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8_{9B76F994-634A-40C8-8B9A-97AE7FE1AF22}"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<sst xmlns="http://schemas.openxmlformats.org/spreadsheetml/2006/main" count="168" uniqueCount="143">
  <si>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</si>
  <si>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</si>
  <si>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</si>
  <si>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</si>
  <si>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</si>
  <si>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</si>
  <si>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</si>
  <si>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</si>
  <si>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</si>
  <si>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</si>
  <si>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</si>
  <si>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</si>
  <si>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</si>
  <si>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</si>
  <si>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</si>
  <si>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</si>
  <si>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</si>
  <si>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</si>
  <si>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</si>
  <si>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</si>
  <si>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</si>
  <si>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</si>
  <si>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</si>
  <si>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</si>
  <si>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</si>
  <si>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</si>
  <si>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</si>
  <si>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</si>
  <si>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</si>
  <si>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</si>
  <si>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</si>
  <si>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</si>
  <si>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</si>
  <si>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</si>
  <si>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</si>
  <si>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</si>
  <si>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</si>
  <si>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</si>
  <si>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</si>
  <si>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</si>
  <si>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</si>
  <si>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</si>
  <si>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</si>
  <si>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</si>
  <si>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</si>
  <si>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</si>
  <si>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</si>
  <si>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</si>
  <si>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</si>
  <si>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</si>
  <si>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</si>
  <si>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</si>
  <si>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</si>
  <si>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</si>
  <si>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</si>
  <si>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</si>
  <si>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</si>
  <si>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</si>
  <si>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</si>
  <si>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</si>
  <si>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</si>
  <si>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</si>
  <si>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</si>
  <si>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</si>
  <si>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</si>
  <si>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</si>
  <si>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</si>
  <si>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</si>
  <si>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</si>
  <si>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</si>
  <si>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</si>
  <si>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</si>
  <si>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</si>
  <si>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</si>
  <si>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</si>
  <si>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</si>
  <si>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</si>
  <si>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</si>
  <si>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</si>
  <si>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</si>
  <si>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</si>
  <si>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</si>
  <si>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</si>
  <si>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</si>
  <si>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</si>
  <si>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</si>
  <si>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</si>
  <si>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</si>
  <si>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</si>
  <si>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</si>
  <si>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</si>
  <si>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</si>
  <si>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</si>
  <si>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</si>
  <si>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</si>
  <si>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</si>
  <si>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</si>
  <si>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</si>
  <si>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</si>
  <si>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</si>
  <si>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</si>
  <si>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</si>
  <si>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</si>
  <si>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</si>
  <si>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</si>
  <si>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</si>
  <si>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</si>
  <si>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</si>
  <si>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</si>
  <si>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</si>
  <si>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</si>
  <si>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</si>
  <si>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</si>
  <si>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</si>
  <si>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</si>
  <si>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</si>
  <si>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</si>
  <si>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</si>
  <si>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</si>
  <si>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</si>
  <si>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</si>
  <si>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</si>
  <si>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</si>
  <si>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</si>
  <si>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</si>
  <si>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</si>
  <si>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</si>
  <si>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</si>
  <si>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</si>
  <si>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</si>
  <si>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</si>
  <si>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DISTRITO ESPECIAL DE SANTIAGO DE CALI</t>
  </si>
  <si>
    <t xml:space="preserve">CONTRALORIA GENERAL DE SANTIAGO DE CALI </t>
  </si>
  <si>
    <t xml:space="preserve">CONTRALORÍA GENERAL DE SANTIAGO DE CALI
DIRECCIÓN OPERATIVA DE RESPONSABILIDAD FISCAL </t>
  </si>
  <si>
    <t>965-87-994000000002</t>
  </si>
  <si>
    <t xml:space="preserve">Póliza de Seguro de Responsabilidad Civil Servidores Públicos </t>
  </si>
  <si>
    <t>FRANCY RESTREPO APARICIO
CORPORACIÓN VALLECAUCANA DE LAS CUENCAS
HIDROGRAFICAS Y EL MEDIO AMBIENTE
“CORPOCUENCAS”
DIANA HOLGUIN PALACIOS
OSCAR WILLIAM VILLANI ROMERO
RUDDY FERNANDA OCORÓ MONTAÑO
JOSÉ FERNANDO VIDARTE LOZANO
JHOANNA MARYA MANZUR HARF</t>
  </si>
  <si>
    <t>por medio del Auto No. 1900.27.06.23.144 de fecha 18 de agosto de 2023, se dio
apertura al Proceso de Responsabilidad Fiscal No. 1900.27.06.23.1535, por el presunto
detrimento patrimonial en cuantía de CIENTO SESENTA Y CINCO MILLONES DE PESOS
($165.000.000)</t>
  </si>
  <si>
    <t>El Departamento Administrativo de Gestión del Medio Ambiente DAGMA, suscribió el convenio
interadministrativo No. 4133.010.27.1.014-2021 por valor de $657.400.000, cuyo objeto era “aunar
esfuerzos técnicos, administrativos y operativos para realizar acciones de conservación de
cuencas hidrográficas, formación a talento humano y educación ambiental comunitaria como
estrategia de guardianes en los ríos Pance y Meléndez, en desarrollo de las actividades del
proyecto denominado: “fortalecimiento de colectivos ambientales en prácticas ambientales,
educativas y culturales en Santiago de Cali”. El DAGMA estableció la necesidad de ejecutar y/o
desarrollar las actividades durante un plazo de tres (3) meses, justificando así la inversión del
presupuesto para su pago en el plazo programado; no obstante, el contrato se ejecutó en 38 días,
realizando el pago total presupuestado.
Lo anterior se ocasiona por una presunta falta de supervisión, seguimiento y control, generando
un mayor pago de actividades sin justificación.</t>
  </si>
  <si>
    <t>La contingencia se califica como EVENTUAL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29 de agosto de 2023 por lo que la reclamación se encuentra dentro de la limitación temporal pactada para la Póliza en mención, cuya vigencia comprende desde el 28 de febrero de 2023 hasta el 15 de noviembre de 2023 (anexo 0); y los hechos materia de la acción fiscal que datan del 31 de diciembre de 2021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 la investigada FRANCY RESTREPO APARICIO en calidad de directora administrativa del DAGMA.
Respecto al juicio de responsabilidad, hasta el momento no se evidencia la configuración de un daño patrimonial al Estado con ocasión al actuar de los presuntos responsables fiscales, si se tiene en cuenta que, bajo los principios de economía y eficacia que rigen la administración pública, la ejecución contractual en términos de tiempo se establece en aras de garantizar que se lleven a cabo las actividades durante un tiempo acorde a las necesidades de la ciudadanía. No obstante, este tiempo podría no ser un factor de consideración cuando lo que se busca es la efectividad de la actividad a desarrollar, y para este caso, podría entenderse que el objeto contractual conllevaba actividades cuya ejecución se media en cantidades y no en la duración de estas. No obstante, la Contraloría sostiene que El DAGMA estableció la necesidad de ejecutar las actividades pactadas en el convenio durante un plazo de tres (3) meses, justificando así la inversión del presupuesto para su pago en el plazo programado; indicando que  el contrato se ejecutó en 38 días, realizando el pago total presupuestado, señalando que lo anterior se ocasiona por una presunta falta de supervisión, seguimiento y control, generando un mayor pago de actividades sin justificación; sin embargo, i) el convenio interadministrativo No. 4133.010.27.1.014-2021 tuvo una ejecución total de 53 días contados a partir del 08 de noviembre de 2021 hasta el 30 de diciembre de 2021 y ii) para este caso, el objeto contractual conllevaba actividades cuya ejecución se media en cantidades y no en la duración de las mismas. Por todo lo anterior, la decisión final depende de la valoración que realice el ente de control de las pruebas aportadas en el curso de la actuación, así como de las versiones libres. 
Lo anterior sin perjuicio del carácter contingente del proceso</t>
  </si>
  <si>
    <t>1900.27.06.23.1535</t>
  </si>
  <si>
    <t>Cuantía detrimento patrimonial: $165.000.000.
Valor asegurado: $5,000,000,000 (no aplica deducible).
Porcentaje de participación en coaseguro Mapfre 20%: $33.000.000. (sin indexación).</t>
  </si>
  <si>
    <t xml:space="preserve">El día 05 de diciembre de 2024 se radicó en representación de Mapfre Seguros Generales de Colombia el pronunciamiento frente al AUTO DE APERTURA.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</si>
</sst>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2" zoomScale="80" zoomScaleNormal="80" workbookViewId="0">
      <selection activeCell="F14" sqref="F14:H14"/>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45636</v>
      </c>
      <c r="E3" s="51"/>
      <c r="F3" s="51"/>
      <c r="G3" s="51"/>
      <c r="H3" s="51"/>
      <c r="O3" s="25"/>
      <c r="P3" s="25"/>
      <c r="Q3" s="26"/>
      <c r="R3" s="26"/>
    </row>
    <row r="4" spans="1:19" x14ac:dyDescent="0.25">
      <c r="A4" s="40" t="s">
        <v>1</v>
      </c>
      <c r="B4" s="47" t="s">
        <v>38</v>
      </c>
      <c r="C4" s="47"/>
      <c r="D4" s="47"/>
      <c r="E4" s="40" t="s">
        <v>2</v>
      </c>
      <c r="F4" s="48" t="s">
        <v>2</v>
      </c>
      <c r="G4" s="48"/>
      <c r="H4" s="48"/>
      <c r="O4" s="25"/>
      <c r="P4" s="25"/>
      <c r="Q4" s="26"/>
      <c r="R4" s="26"/>
    </row>
    <row r="5" spans="1:19" x14ac:dyDescent="0.25">
      <c r="A5" s="40" t="s">
        <v>3</v>
      </c>
      <c r="B5" s="46">
        <v>45167</v>
      </c>
      <c r="C5" s="46"/>
      <c r="D5" s="46"/>
      <c r="E5" s="40" t="s">
        <v>17</v>
      </c>
      <c r="F5" s="52" t="s">
        <v>27</v>
      </c>
      <c r="G5" s="52"/>
      <c r="H5" s="52"/>
      <c r="O5" s="25"/>
      <c r="P5" s="25"/>
      <c r="Q5" s="26"/>
      <c r="R5" s="26"/>
    </row>
    <row r="6" spans="1:19" ht="50.25" customHeight="1" x14ac:dyDescent="0.25">
      <c r="A6" s="40" t="s">
        <v>4</v>
      </c>
      <c r="B6" s="48" t="s">
        <v>132</v>
      </c>
      <c r="C6" s="48"/>
      <c r="D6" s="48"/>
      <c r="E6" s="48"/>
      <c r="F6" s="48"/>
      <c r="G6" s="48"/>
      <c r="H6" s="48"/>
      <c r="O6" s="25"/>
      <c r="P6" s="25"/>
      <c r="Q6" s="26"/>
      <c r="R6" s="28"/>
    </row>
    <row r="7" spans="1:19" ht="54" customHeight="1" x14ac:dyDescent="0.25">
      <c r="A7" s="40" t="s">
        <v>5</v>
      </c>
      <c r="B7" s="57" t="s">
        <v>136</v>
      </c>
      <c r="C7" s="57"/>
      <c r="D7" s="57"/>
      <c r="E7" s="57"/>
      <c r="F7" s="57"/>
      <c r="G7" s="57"/>
      <c r="H7" s="57"/>
      <c r="O7" s="25"/>
      <c r="P7" s="25"/>
      <c r="Q7" s="26"/>
      <c r="R7" s="28"/>
    </row>
    <row r="8" spans="1:19" ht="32.25" customHeight="1" x14ac:dyDescent="0.25">
      <c r="A8" s="40" t="s">
        <v>6</v>
      </c>
      <c r="B8" s="48" t="s">
        <v>131</v>
      </c>
      <c r="C8" s="48"/>
      <c r="D8" s="48"/>
      <c r="E8" s="48"/>
      <c r="F8" s="48"/>
      <c r="G8" s="48"/>
      <c r="H8" s="48"/>
      <c r="O8" s="25"/>
      <c r="P8" s="25"/>
      <c r="Q8" s="26"/>
      <c r="R8" s="28"/>
    </row>
    <row r="9" spans="1:19" ht="53.25" customHeight="1" x14ac:dyDescent="0.25">
      <c r="A9" s="40" t="s">
        <v>7</v>
      </c>
      <c r="B9" s="57" t="s">
        <v>137</v>
      </c>
      <c r="C9" s="57"/>
      <c r="D9" s="57"/>
      <c r="E9" s="57"/>
      <c r="F9" s="57"/>
      <c r="G9" s="57"/>
      <c r="H9" s="57"/>
      <c r="O9" s="25"/>
      <c r="P9" s="25"/>
      <c r="Q9" s="26"/>
      <c r="R9" s="28"/>
    </row>
    <row r="10" spans="1:19" x14ac:dyDescent="0.25">
      <c r="A10" s="40" t="s">
        <v>8</v>
      </c>
      <c r="B10" s="59">
        <v>33000000</v>
      </c>
      <c r="C10" s="59"/>
      <c r="D10" s="59"/>
      <c r="E10" s="59"/>
      <c r="F10" s="59"/>
      <c r="G10" s="59"/>
      <c r="H10" s="59"/>
      <c r="O10" s="25"/>
      <c r="P10" s="28"/>
      <c r="Q10" s="26"/>
      <c r="R10" s="28"/>
    </row>
    <row r="11" spans="1:19" ht="164.25" customHeight="1" x14ac:dyDescent="0.25">
      <c r="A11" s="40" t="s">
        <v>9</v>
      </c>
      <c r="B11" s="60" t="s">
        <v>138</v>
      </c>
      <c r="C11" s="60"/>
      <c r="D11" s="60"/>
      <c r="E11" s="60"/>
      <c r="F11" s="60"/>
      <c r="G11" s="60"/>
      <c r="H11" s="60"/>
      <c r="O11" s="25"/>
      <c r="P11" s="28"/>
      <c r="Q11" s="26"/>
      <c r="R11" s="28"/>
    </row>
    <row r="12" spans="1:19" ht="217.5" customHeight="1" x14ac:dyDescent="0.25">
      <c r="A12" s="40" t="s">
        <v>10</v>
      </c>
      <c r="B12" s="60" t="s">
        <v>139</v>
      </c>
      <c r="C12" s="60"/>
      <c r="D12" s="60"/>
      <c r="E12" s="60"/>
      <c r="F12" s="60"/>
      <c r="G12" s="60"/>
      <c r="H12" s="60"/>
      <c r="O12" s="25"/>
      <c r="P12" s="28"/>
      <c r="Q12" s="26"/>
      <c r="R12" s="28"/>
    </row>
    <row r="13" spans="1:19" ht="25.5" x14ac:dyDescent="0.25">
      <c r="A13" s="40" t="s">
        <v>11</v>
      </c>
      <c r="B13" s="41" t="s">
        <v>120</v>
      </c>
      <c r="C13" s="40" t="s">
        <v>12</v>
      </c>
      <c r="D13" s="42"/>
      <c r="E13" s="40" t="s">
        <v>13</v>
      </c>
      <c r="F13" s="48" t="s">
        <v>130</v>
      </c>
      <c r="G13" s="48"/>
      <c r="H13" s="48"/>
    </row>
    <row r="14" spans="1:19" ht="26.25" x14ac:dyDescent="0.25">
      <c r="A14" s="40" t="s">
        <v>14</v>
      </c>
      <c r="B14" s="48" t="s">
        <v>133</v>
      </c>
      <c r="C14" s="48"/>
      <c r="D14" s="48"/>
      <c r="E14" s="43" t="s">
        <v>15</v>
      </c>
      <c r="F14" s="48" t="s">
        <v>140</v>
      </c>
      <c r="G14" s="48"/>
      <c r="H14" s="48"/>
      <c r="P14" s="28"/>
      <c r="Q14" s="26"/>
      <c r="R14" s="28"/>
    </row>
    <row r="15" spans="1:19" ht="26.25" customHeight="1" x14ac:dyDescent="0.25">
      <c r="A15" s="40" t="s">
        <v>18</v>
      </c>
      <c r="B15" s="44"/>
      <c r="C15" s="40" t="s">
        <v>19</v>
      </c>
      <c r="D15" s="44" t="s">
        <v>134</v>
      </c>
      <c r="E15" s="45" t="s">
        <v>67</v>
      </c>
      <c r="F15" s="48" t="s">
        <v>135</v>
      </c>
      <c r="G15" s="48"/>
      <c r="H15" s="48"/>
      <c r="O15" s="25"/>
      <c r="P15" s="28"/>
      <c r="Q15" s="26"/>
      <c r="R15" s="28"/>
    </row>
    <row r="16" spans="1:19" ht="30.75" customHeight="1" x14ac:dyDescent="0.25">
      <c r="A16" s="40" t="s">
        <v>16</v>
      </c>
      <c r="B16" s="53" t="s">
        <v>66</v>
      </c>
      <c r="C16" s="54"/>
      <c r="D16" s="54"/>
      <c r="E16" s="54"/>
      <c r="F16" s="54"/>
      <c r="G16" s="54"/>
      <c r="H16" s="55"/>
      <c r="O16" s="25"/>
      <c r="P16" s="28"/>
      <c r="Q16" s="26"/>
      <c r="R16" s="28"/>
    </row>
    <row r="17" spans="1:8" ht="25.5" x14ac:dyDescent="0.25">
      <c r="A17" s="40" t="s">
        <v>21</v>
      </c>
      <c r="B17" s="51">
        <v>44561</v>
      </c>
      <c r="C17" s="51"/>
      <c r="D17" s="51"/>
      <c r="E17" s="40" t="s">
        <v>22</v>
      </c>
      <c r="F17" s="51">
        <v>45167</v>
      </c>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55.5" customHeight="1" x14ac:dyDescent="0.25">
      <c r="A20" s="47" t="s">
        <v>141</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142</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5" zoomScale="80" zoomScaleNormal="80" workbookViewId="0">
      <selection activeCell="B12" sqref="B12:F12"/>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 xml:space="preserve">CONTRALORIA GENERAL DE SANTIAGO DE CALI </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9. Otros.</v>
      </c>
      <c r="C3" s="1" t="str">
        <f>'1. ABOGADO EXTERNO'!F4</f>
        <v>INSTANCIA</v>
      </c>
      <c r="D3" s="6">
        <f>'1. ABOGADO EXTERNO'!B5</f>
        <v>45167</v>
      </c>
      <c r="E3" s="17" t="str">
        <f>'1. ABOGADO EXTERNO'!B6</f>
        <v xml:space="preserve">CONTRALORIA GENERAL DE SANTIAGO DE CALI </v>
      </c>
      <c r="F3" s="17" t="str">
        <f>'1. ABOGADO EXTERNO'!B7</f>
        <v>FRANCY RESTREPO APARICIO
CORPORACIÓN VALLECAUCANA DE LAS CUENCAS
HIDROGRAFICAS Y EL MEDIO AMBIENTE
“CORPOCUENCAS”
DIANA HOLGUIN PALACIOS
OSCAR WILLIAM VILLANI ROMERO
RUDDY FERNANDA OCORÓ MONTAÑO
JOSÉ FERNANDO VIDARTE LOZANO
JHOANNA MARYA MANZUR HARF</v>
      </c>
      <c r="G3" s="17" t="str">
        <f>'1. ABOGADO EXTERNO'!B9</f>
        <v>por medio del Auto No. 1900.27.06.23.144 de fecha 18 de agosto de 2023, se dio
apertura al Proceso de Responsabilidad Fiscal No. 1900.27.06.23.1535, por el presunto
detrimento patrimonial en cuantía de CIENTO SESENTA Y CINCO MILLONES DE PESOS
($165.000.000)</v>
      </c>
      <c r="H3" s="18">
        <f>'1. ABOGADO EXTERNO'!B10</f>
        <v>33000000</v>
      </c>
      <c r="I3" s="17" t="str">
        <f>'1. ABOGADO EXTERNO'!B11</f>
        <v>El Departamento Administrativo de Gestión del Medio Ambiente DAGMA, suscribió el convenio
interadministrativo No. 4133.010.27.1.014-2021 por valor de $657.400.000, cuyo objeto era “aunar
esfuerzos técnicos, administrativos y operativos para realizar acciones de conservación de
cuencas hidrográficas, formación a talento humano y educación ambiental comunitaria como
estrategia de guardianes en los ríos Pance y Meléndez, en desarrollo de las actividades del
proyecto denominado: “fortalecimiento de colectivos ambientales en prácticas ambientales,
educativas y culturales en Santiago de Cali”. El DAGMA estableció la necesidad de ejecutar y/o
desarrollar las actividades durante un plazo de tres (3) meses, justificando así la inversión del
presupuesto para su pago en el plazo programado; no obstante, el contrato se ejecutó en 38 días,
realizando el pago total presupuestado.
Lo anterior se ocasiona por una presunta falta de supervisión, seguimiento y control, generando
un mayor pago de actividades sin justificación.</v>
      </c>
      <c r="J3" s="17" t="str">
        <f>'1. ABOGADO EXTERNO'!B12</f>
        <v>La contingencia se califica como EVENTUAL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29 de agosto de 2023 por lo que la reclamación se encuentra dentro de la limitación temporal pactada para la Póliza en mención, cuya vigencia comprende desde el 28 de febrero de 2023 hasta el 15 de noviembre de 2023 (anexo 0); y los hechos materia de la acción fiscal que datan del 31 de diciembre de 2021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 la investigada FRANCY RESTREPO APARICIO en calidad de directora administrativa del DAGMA.
Respecto al juicio de responsabilidad, hasta el momento no se evidencia la configuración de un daño patrimonial al Estado con ocasión al actuar de los presuntos responsables fiscales, si se tiene en cuenta que, bajo los principios de economía y eficacia que rigen la administración pública, la ejecución contractual en términos de tiempo se establece en aras de garantizar que se lleven a cabo las actividades durante un tiempo acorde a las necesidades de la ciudadanía. No obstante, este tiempo podría no ser un factor de consideración cuando lo que se busca es la efectividad de la actividad a desarrollar, y para este caso, podría entenderse que el objeto contractual conllevaba actividades cuya ejecución se media en cantidades y no en la duración de estas. No obstante, la Contraloría sostiene que El DAGMA estableció la necesidad de ejecutar las actividades pactadas en el convenio durante un plazo de tres (3) meses, justificando así la inversión del presupuesto para su pago en el plazo programado; indicando que  el contrato se ejecutó en 38 días, realizando el pago total presupuestado, señalando que lo anterior se ocasiona por una presunta falta de supervisión, seguimiento y control, generando un mayor pago de actividades sin justificación; sin embargo, i) el convenio interadministrativo No. 4133.010.27.1.014-2021 tuvo una ejecución total de 53 días contados a partir del 08 de noviembre de 2021 hasta el 30 de diciembre de 2021 y ii) para este caso, el objeto contractual conllevaba actividades cuya ejecución se media en cantidades y no en la duración de las mismas. Por todo lo anterior, la decisión final depende de la valoración que realice el ente de control de las pruebas aportadas en el curso de la actuación, así como de las versiones libres. 
Lo anterior sin perjuicio del carácter contingente del proceso</v>
      </c>
      <c r="K3" s="22" t="str">
        <f>'1. ABOGADO EXTERNO'!B13</f>
        <v>2 Eventual (50% en contra y 50% a favor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1900.27.06.23.1535</v>
      </c>
      <c r="Z3" s="1" t="str">
        <f>'1. ABOGADO EXTERNO'!F5</f>
        <v xml:space="preserve">VIGENTE </v>
      </c>
      <c r="AA3" s="17" t="str">
        <f>'1. ABOGADO EXTERNO'!A22</f>
        <v xml:space="preserve">El día 05 de diciembre de 2024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2024-12-10T00:52:51Z</dcterms:modified>
  <cp:version>V1</cp:version>
</cp:coreProperties>
</file>