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gha2-my.sharepoint.com/personal/mrodriguez_gha_com_co/Documents/GERENCIA LABORAL GHA (M)/VENCIMIENTOS PARA REVISIÓN/JESSICA/CONTESTACIÓN YESENIA YOLANDA PEREZ/"/>
    </mc:Choice>
  </mc:AlternateContent>
  <xr:revisionPtr revIDLastSave="14" documentId="8_{D30A253E-6690-4427-88FA-6CDB4093936D}" xr6:coauthVersionLast="47" xr6:coauthVersionMax="47" xr10:uidLastSave="{A72AF48F-3D2D-4502-9D15-923674503EE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tc={1B9864C1-D5D2-4E75-99DD-AAFAF05BFE66}</author>
  </authors>
  <commentList>
    <comment ref="B12" authorId="0" shapeId="0" xr:uid="{1B9864C1-D5D2-4E75-99DD-AAFAF05BFE66}">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favor poner al lado del nombre la CC de la dte.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tc={0D9F2683-5115-49BA-BDA5-03E30AC8D1DF}</author>
  </authors>
  <commentList>
    <comment ref="B16" authorId="0" shapeId="0" xr:uid="{0D9F2683-5115-49BA-BDA5-03E30AC8D1DF}">
      <text>
        <t>[Comentario encadenado]
Su versión de Excel le permite leer este comentario encadenado; sin embargo, las ediciones que se apliquen se quitarán si el archivo se abre en una versión más reciente de Excel. Más información: https://go.microsoft.com/fwlink/?linkid=870924
Comentario:
    1. La fecha del traslado no me coincide.
2. Estás hablando del demandante y es mujer</t>
      </text>
    </comment>
  </commentList>
</comments>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<sst xmlns="http://schemas.openxmlformats.org/spreadsheetml/2006/main" count="194" uniqueCount="153">
  <si>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</si>
  <si>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</si>
  <si>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</si>
  <si>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</si>
  <si>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</si>
  <si>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</si>
  <si>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</si>
  <si>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</si>
  <si>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</si>
  <si>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</si>
  <si>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</si>
  <si>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</si>
  <si>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</si>
  <si>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</si>
  <si>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</si>
  <si>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</si>
  <si>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</si>
  <si>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</si>
  <si>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</si>
  <si>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</si>
  <si>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</si>
  <si>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</si>
  <si>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</si>
  <si>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</si>
  <si>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</si>
  <si>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</si>
  <si>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</si>
  <si>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</si>
  <si>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</si>
  <si>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</si>
  <si>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</si>
  <si>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</si>
  <si>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</si>
  <si>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</si>
  <si>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</si>
  <si>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</si>
  <si>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</si>
  <si>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</si>
  <si>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</si>
  <si>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</si>
  <si>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</si>
  <si>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</si>
  <si>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</si>
  <si>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</si>
  <si>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</si>
  <si>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</si>
  <si>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</si>
  <si>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</si>
  <si>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</si>
  <si>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</si>
  <si>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</si>
  <si>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</si>
  <si>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</si>
  <si>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</si>
  <si>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</si>
  <si>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</si>
  <si>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</si>
  <si>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</si>
  <si>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</si>
  <si>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</si>
  <si>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</si>
  <si>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</si>
  <si>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</si>
  <si>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</si>
  <si>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</si>
  <si>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</si>
  <si>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</si>
  <si>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</si>
  <si>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</si>
  <si>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</si>
  <si>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</si>
  <si>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</si>
  <si>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</si>
  <si>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</si>
  <si>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</si>
  <si>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</si>
  <si>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</si>
  <si>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</si>
  <si>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</si>
  <si>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</si>
  <si>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</si>
  <si>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</si>
  <si>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</si>
  <si>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</si>
  <si>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</si>
  <si>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</si>
  <si>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</si>
  <si>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</si>
  <si>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</si>
  <si>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</si>
  <si>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</si>
  <si>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</si>
  <si>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</si>
  <si>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</si>
  <si>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</si>
  <si>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</si>
  <si>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</si>
  <si>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</si>
  <si>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</si>
  <si>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</si>
  <si>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</si>
  <si>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</si>
  <si>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</si>
  <si>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</si>
  <si>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</si>
  <si>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</si>
  <si>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</si>
  <si>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</si>
  <si>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</si>
  <si>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</si>
  <si>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</si>
  <si>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</si>
  <si>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</si>
  <si>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</si>
  <si>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</si>
  <si>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</si>
  <si>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</si>
  <si>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</si>
  <si>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</si>
  <si>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</si>
  <si>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</si>
  <si>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</si>
  <si>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</si>
  <si>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</si>
  <si>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</si>
  <si>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</si>
  <si>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</si>
  <si>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</si>
  <si>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</si>
  <si>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</si>
  <si>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</si>
  <si>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</si>
  <si>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</si>
  <si>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</si>
  <si>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</si>
  <si>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</si>
  <si>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</si>
  <si>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</si>
  <si>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</si>
  <si>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</si>
  <si>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</si>
  <si>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</si>
  <si>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</si>
  <si>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</si>
  <si>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08001310500820220035600 </t>
  </si>
  <si>
    <t>JUZGADO 8 LABORAL DEL CIRCUITO DE BARRANQUILLA</t>
  </si>
  <si>
    <t>YESENIA YOLANDA YEPEZ ANILLO</t>
  </si>
  <si>
    <t>SEGÚN LOS HECHOS DE LA DEMANDA, LA SEÑORA YESENIA SE AFILIÓ AL ISS EL 25/09/1986 HASTA EL 30/09/1998 COTIZANDO UN TOTAL DE 510 SEMANAS. QUE SE TRASLADÓ AL RAIS ADMINISTRADO POR PORVENIR EN OCTUBRE DE 1998 SIN QUE SE LE INFORMARA SOBRE LAS CONSECUENCIAS JURIDICAS Y ECONOMICAS EL ACTO DE TRASLADO, PUES NO LE DIERON ASESORÍA ESCRITA NI VERBAL SOBRE LAS DESVENTAJAS. QUE AL 21/01/2021 TENÍA UN TOTAL DE 1654 SEMANAS COTIZADAS. QUE EL ASESOR DE LA AFP DEL RAIS LE INDICÓ QUE TRASLADÁNDOSE AL RAIS PODRÍA PENSIONARSE A CUALQUIER EDAD, QUE EL MONTO IBA A SER MAYOR, QUE EL ISS IBA A DESAPARECER Y QUE PODRÍA SOLICITAR LA DEVOLUCIÓN DEL DINERO PERO NO LE EXPUSIERON LOS RIESGOS Y CARACTERISTICAS DEL TRASLADO, NO SE LE PRESENTÓ PROYECCIÓN DE LA MESADA PENSIONAL, TAMPOCO SOBRE LA POSIBILIDAD DE RETORNAR AL ISS NI LE PRESENTARON EL REGLAMENTO DE ADMINISTRACIÓN DE PROVENIR. QUE EN AGOSTO DEL 2022 SOLICITÓ ANTE PORVENIR EL TRASLADO DE REGIMEN PENSIONAL Y EL 02/09/2022 LO SOLICITÓ ANTE COLPENSIONES, OBTENIENDO RESPUESTA NEGATIVA. QUE AL HACER CALCULO SOBRE LA MESADA, TIENE QUE EN EL RAIS OBTENDRÍA UNA MESADA DE 1081169 PERO QUE EN EL RPM SERÍA DE 1681000 APROXIMADAMENTE</t>
  </si>
  <si>
    <t>5/12/2023 (NOTF POR ESTADOS)</t>
  </si>
  <si>
    <t xml:space="preserve"> AJR1652</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</si>
  <si>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</si>
  <si>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01/09/1994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</si>
  <si>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FRENTE A LA DEMANDA
1.	LAS EXCEPCIONES FORMULADAS POR LA ENTIDAD QUE EFECTUÓ EL LLAMAMIENTO EN GARANTÍA A MI PROCURADA                                                                                                                                                                                                                                                                                                                            2.	LA INDEMNIZACIÓN PLENA DE PERJUICIOS SE CAUSAN CUANDO LA PERSONA ADQUIERE EL ESTATUS DE PENSIONADO Y EL PAGO ESTÁ A CARGO ÚNICA Y EXCLUSIVAMENTE DE LAS AFP QUE INCUMPLIERON EL DEBER DE INFORMACIÓN, DE CONFORMIDAD CON LO PRECEPTUADO POR LA CORTE SUPREMA DE JUSTICIA – SALA DE CASACIÓN LABORAL
3.	AFILIACIÓN LIBRE Y ESPONTÁNEA DE LA SEÑORA YESENIA YOLANDA YEPEZ ANILLO AL RÉGIMEN DE AHORRO INDIVIDIAL CON SOLIDARIDAD 
4.	ERROR DE DERECHO NO VICIA EL CONSENTIMIENTO
5.	PROHIBICIÓN DEL TRASLADO DEL RÉGIMEN DE AHORRO INDIVIDUAL CON SOLIDARIDAD AL RÉGIMEN DE PRIMA MEDIA CON PRESTACIÓN DEFINIDA
6.	EL TRASLADO ENTRE ADMINISTRADORAS DEL RAIS DENOTA LA VOLUNTAD DE LA AFILIADA DE PERMANECER EN EL RÉGIMEN DE AHORRO INDIVIDUAL CON SOLIDARIDAD Y CONSIGO, SE CONFIGURA UN ACTO DE RELACIONAMIENTO QUE PRESUPONE EL CONOCIMIENTO DEL FUNCIONAMIENTO DE DICHO RÉGIMEN
7.	INEXISTENCIA DE LA OBLIGACIÓN DE DEVOLVER EL SEGURO PREVISIONAL CUANDO SE DECLARA LA NULIDAD Y/O INEFICACIA DE LA AFILIACIÓN POR FALTA DE CAUSA Y PORQUE AFECTA DERECHOS DE TERCEROS DE BUENA FE
8.	PRESCRIPCION
9.	BUENA FE
10.	GENÉRICA O INNOMINADA
FRENTE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DEBIDO AL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</si>
</sst>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9"/>
      <color indexed="81"/>
      <name val="Tahoma"/>
      <charset val="1"/>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Jessica Benavides Plaza" id="{3610CE66-749D-4440-8D5C-308ADD02663B}" userId="S::jbenavides@gha.com.co::125b167c-c81c-4206-8fb5-95af3afed4d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2" dT="2024-01-05T15:09:39.81" personId="{3610CE66-749D-4440-8D5C-308ADD02663B}" id="{1B9864C1-D5D2-4E75-99DD-AAFAF05BFE66}">
    <text>Por favor poner al lado del nombre la CC de la dte.</text>
  </threadedComment>
</ThreadedComments>
</file>

<file path=xl/threadedComments/threadedComment2.xml><?xml version="1.0" encoding="utf-8"?>
<ThreadedComments xmlns="http://schemas.microsoft.com/office/spreadsheetml/2018/threadedcomments" xmlns:x="http://schemas.openxmlformats.org/spreadsheetml/2006/main">
  <threadedComment ref="B16" dT="2024-01-05T15:10:35.51" personId="{3610CE66-749D-4440-8D5C-308ADD02663B}" id="{0D9F2683-5115-49BA-BDA5-03E30AC8D1DF}">
    <text>1. La fecha del traslado no me coincide.
2. Estás hablando del demandante y es mujer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43" t="s">
        <v>146</v>
      </c>
      <c r="C5" s="44"/>
    </row>
    <row r="6" spans="1:3" x14ac:dyDescent="0.25">
      <c r="A6" s="5" t="s">
        <v>110</v>
      </c>
      <c r="B6" s="40" t="s">
        <v>134</v>
      </c>
      <c r="C6" s="40"/>
    </row>
    <row r="7" spans="1:3" x14ac:dyDescent="0.25">
      <c r="A7" s="5" t="s">
        <v>2</v>
      </c>
      <c r="B7" s="40" t="s">
        <v>142</v>
      </c>
      <c r="C7" s="40"/>
    </row>
    <row r="8" spans="1:3" x14ac:dyDescent="0.25">
      <c r="A8" s="5" t="s">
        <v>3</v>
      </c>
      <c r="B8" s="35">
        <v>34578</v>
      </c>
      <c r="C8" s="36"/>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45152</v>
      </c>
      <c r="C27" s="48"/>
    </row>
    <row r="28" spans="1:3" x14ac:dyDescent="0.25">
      <c r="A28" s="5" t="s">
        <v>9</v>
      </c>
      <c r="B28" s="45" t="s">
        <v>148</v>
      </c>
      <c r="C28" s="45"/>
    </row>
    <row r="29" spans="1:3" x14ac:dyDescent="0.25">
      <c r="A29" s="5" t="s">
        <v>10</v>
      </c>
      <c r="B29" s="45">
        <v>45303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 xml:space="preserve">08001310500820220035600 </v>
      </c>
      <c r="C3" s="40"/>
    </row>
    <row r="4" spans="1:3" x14ac:dyDescent="0.25">
      <c r="A4" s="5" t="s">
        <v>0</v>
      </c>
      <c r="B4" s="40" t="str">
        <f>'GENERALES NOTA 322'!B3:C3</f>
        <v>JUZGADO 8 LABORAL DEL CIRCUITO DE BARRANQUILLA</v>
      </c>
      <c r="C4" s="40"/>
    </row>
    <row r="5" spans="1:3" x14ac:dyDescent="0.25">
      <c r="A5" s="5" t="s">
        <v>109</v>
      </c>
      <c r="B5" s="40" t="str">
        <f>'GENERALES NOTA 322'!B4:C4</f>
        <v>COLFONDOS Y OTRO</v>
      </c>
      <c r="C5" s="40"/>
    </row>
    <row r="6" spans="1:3" x14ac:dyDescent="0.25">
      <c r="A6" s="5" t="s">
        <v>1</v>
      </c>
      <c r="B6" s="40" t="str">
        <f>'GENERALES NOTA 322'!B5:C5</f>
        <v>YESENIA YOLANDA YEPEZ ANILLO</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5"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149</v>
      </c>
      <c r="C2" s="86"/>
    </row>
    <row r="3" spans="1:6" x14ac:dyDescent="0.25">
      <c r="A3" s="21" t="s">
        <v>11</v>
      </c>
      <c r="B3" s="87" t="str">
        <f>'GENERALES NOTA 322'!B2:C2</f>
        <v xml:space="preserve">08001310500820220035600 </v>
      </c>
      <c r="C3" s="87"/>
    </row>
    <row r="4" spans="1:6" x14ac:dyDescent="0.25">
      <c r="A4" s="21" t="s">
        <v>0</v>
      </c>
      <c r="B4" s="87" t="str">
        <f>'GENERALES NOTA 322'!B3:C3</f>
        <v>JUZGADO 8 LABORAL DEL CIRCUITO DE BARRANQUILLA</v>
      </c>
      <c r="C4" s="87"/>
    </row>
    <row r="5" spans="1:6" x14ac:dyDescent="0.25">
      <c r="A5" s="21" t="s">
        <v>109</v>
      </c>
      <c r="B5" s="87" t="str">
        <f>'GENERALES NOTA 322'!B4:C4</f>
        <v>COLFONDOS Y OTRO</v>
      </c>
      <c r="C5" s="87"/>
    </row>
    <row r="6" spans="1:6" ht="14.45" customHeight="1" x14ac:dyDescent="0.25">
      <c r="A6" s="21" t="s">
        <v>1</v>
      </c>
      <c r="B6" s="87" t="str">
        <f>'GENERALES NOTA 322'!B5:C5</f>
        <v>YESENIA YOLANDA YEPEZ ANILLO</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16666</v>
      </c>
      <c r="C28" s="74"/>
    </row>
    <row r="29" spans="1:3" ht="30" x14ac:dyDescent="0.25">
      <c r="A29" s="21" t="s">
        <v>54</v>
      </c>
      <c r="B29" s="77" t="s">
        <v>150</v>
      </c>
      <c r="C29" s="78"/>
    </row>
    <row r="30" spans="1:3" ht="30" x14ac:dyDescent="0.25">
      <c r="A30" s="21" t="s">
        <v>55</v>
      </c>
      <c r="B30" s="79" t="s">
        <v>152</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 xml:space="preserve">08001310500820220035600 </v>
      </c>
      <c r="C3" s="40"/>
    </row>
    <row r="4" spans="1:3" x14ac:dyDescent="0.25">
      <c r="A4" s="5" t="s">
        <v>0</v>
      </c>
      <c r="B4" s="40" t="str">
        <f>'GENERALES NOTA 322'!B3:C3</f>
        <v>JUZGADO 8 LABORAL DEL CIRCUITO DE BARRANQUILLA</v>
      </c>
      <c r="C4" s="40"/>
    </row>
    <row r="5" spans="1:3" ht="29.1" customHeight="1" x14ac:dyDescent="0.25">
      <c r="A5" s="5" t="s">
        <v>109</v>
      </c>
      <c r="B5" s="40" t="str">
        <f>'GENERALES NOTA 322'!B4:C4</f>
        <v>COLFONDOS Y OTRO</v>
      </c>
      <c r="C5" s="40"/>
    </row>
    <row r="6" spans="1:3" x14ac:dyDescent="0.25">
      <c r="A6" s="5" t="s">
        <v>1</v>
      </c>
      <c r="B6" s="40" t="str">
        <f>'GENERALES NOTA 322'!B5:C5</f>
        <v>YESENIA YOLANDA YEPEZ ANILLO</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Jessica Benavides Plaza</cp:lastModifiedBy>
  <dcterms:created xsi:type="dcterms:W3CDTF">2020-12-07T14:41:17Z</dcterms:created>
  <dcterms:modified xsi:type="dcterms:W3CDTF">2024-01-05T15:10:46Z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