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aria\Downloads\"/>
    </mc:Choice>
  </mc:AlternateContent>
  <xr:revisionPtr revIDLastSave="0" documentId="13_ncr:1_{4804E810-E67D-477C-97A9-D30839AE607D}" xr6:coauthVersionLast="47" xr6:coauthVersionMax="47" xr10:uidLastSave="{00000000-0000-0000-0000-000000000000}"/>
  <bookViews>
    <workbookView xWindow="-120" yWindow="-120" windowWidth="20730" windowHeight="11310" activeTab="2" xr2:uid="{00000000-000D-0000-FFFF-FFFF00000000}"/>
  </bookViews>
  <sheets>
    <sheet name="GENERALES NOTA 322" sheetId="5" r:id="rId1"/>
    <sheet name="GENERALES NOTA 321" sheetId="10" r:id="rId2"/>
    <sheet name="GENERALES  NOTA 324" sheetId="11" r:id="rId3"/>
    <sheet name="GENERALES NOTA 325" sheetId="12" r:id="rId4"/>
    <sheet name="ACTUALIZACIÓN CONTINGENCIA" sheetId="13"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2" l="1"/>
  <c r="B2" i="11"/>
  <c r="B6" i="12"/>
  <c r="B5" i="12"/>
  <c r="B4" i="12"/>
  <c r="B3" i="12"/>
  <c r="B6" i="11"/>
  <c r="B5" i="11"/>
  <c r="B4" i="11"/>
  <c r="B3" i="11"/>
  <c r="B6" i="10" l="1"/>
  <c r="B5" i="10"/>
  <c r="B4" i="10"/>
  <c r="B3" i="10"/>
</calcChain>
</file>

<file path=xl/sharedStrings.xml><?xml version="1.0" encoding="utf-8"?>
<sst xmlns="http://schemas.openxmlformats.org/spreadsheetml/2006/main" count="174" uniqueCount="136">
  <si>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</si>
  <si>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</si>
  <si>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</si>
  <si>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</si>
  <si>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</si>
  <si>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</si>
  <si>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</si>
  <si>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</si>
  <si>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</si>
  <si>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</si>
  <si>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</si>
  <si>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</si>
  <si>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</si>
  <si>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</si>
  <si>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</si>
  <si>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</si>
  <si>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</si>
  <si>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</si>
  <si>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</si>
  <si>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</si>
  <si>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</si>
  <si>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</si>
  <si>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</si>
  <si>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</si>
  <si>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</si>
  <si>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</si>
  <si>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</si>
  <si>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</si>
  <si>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</si>
  <si>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</si>
  <si>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</si>
  <si>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</si>
  <si>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</si>
  <si>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</si>
  <si>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</si>
  <si>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</si>
  <si>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</si>
  <si>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</si>
  <si>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</si>
  <si>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</si>
  <si>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</si>
  <si>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</si>
  <si>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</si>
  <si>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</si>
  <si>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</si>
  <si>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</si>
  <si>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</si>
  <si>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</si>
  <si>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</si>
  <si>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</si>
  <si>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</si>
  <si>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</si>
  <si>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</si>
  <si>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</si>
  <si>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</si>
  <si>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</si>
  <si>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</si>
  <si>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</si>
  <si>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</si>
  <si>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</si>
  <si>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</si>
  <si>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</si>
  <si>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</si>
  <si>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</si>
  <si>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</si>
  <si>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</si>
  <si>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</si>
  <si>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</si>
  <si>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</si>
  <si>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</si>
  <si>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</si>
  <si>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</si>
  <si>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</si>
  <si>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</si>
  <si>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</si>
  <si>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</si>
  <si>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</si>
  <si>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</si>
  <si>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</si>
  <si>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</si>
  <si>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</si>
  <si>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</si>
  <si>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</si>
  <si>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</si>
  <si>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</si>
  <si>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</si>
  <si>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</si>
  <si>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</si>
  <si>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</si>
  <si>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</si>
  <si>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</si>
  <si>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</si>
  <si>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</si>
  <si>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</si>
  <si>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</si>
  <si>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</si>
  <si>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</si>
  <si>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</si>
  <si>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</si>
  <si>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</si>
  <si>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</si>
  <si>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</si>
  <si>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</si>
  <si>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</si>
  <si>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</si>
  <si>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</si>
  <si>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</si>
  <si>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</si>
  <si>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</si>
  <si>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</si>
  <si>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</si>
  <si>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</si>
  <si>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</si>
  <si>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</si>
  <si>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</si>
  <si>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</si>
  <si>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ALLIANZ SEGUROS S.A.</t>
  </si>
  <si>
    <t>N/A</t>
  </si>
  <si>
    <t>VERBAL</t>
  </si>
  <si>
    <t>MUNICIPIO DE DOSQUEBRADAS</t>
  </si>
  <si>
    <t>CONTRALORÍA MUNICIPAL DE DOSQUEBRADAS</t>
  </si>
  <si>
    <t>SEGUROS DEL ESTADO S.A.</t>
  </si>
  <si>
    <t>De acuerdo a lo señalado en el auto de imputación, el proceso de responsabilidad fiscal aquí discutido tiene por objeto la investigación sobre las presuntas irregularidades presentadas en la ejecución y pago del Contrato de Prestación de Servicios No. 58 de 2017 celebrado entre el Municipio de Dosquebradas y el señor Gabriel Gustavo Rengifo León. Lo anterior, por que el grupo auditor señaló que el contrato de prestación de servicios se realizó con un plazo de ejecución de 11 meses y 25 días por un valor de $60.000.000, es decir, con unos honorarios mensuales de $5.070.420 para un perfil de tecnólogo con experiencia de dos años. 
Además, la administración no cuenta con una tabla de honorarios máximos de acuerdo al perfil de los contratistas de prestación de servicios y de apoyo a la gestión en el Municipio de Dosquebradas.</t>
  </si>
  <si>
    <t>800099310-6</t>
  </si>
  <si>
    <t>55-42-101000361</t>
  </si>
  <si>
    <t>EMPLEADOS PUBLICOS</t>
  </si>
  <si>
    <t>PRF-03-2019</t>
  </si>
  <si>
    <t>EMPLEADOS PÚBLICOS</t>
  </si>
  <si>
    <t>15/06/2017 AL 15/06/2018</t>
  </si>
  <si>
    <t>SEGUROS DEL ESTADO</t>
  </si>
  <si>
    <t>X</t>
  </si>
  <si>
    <t>X / 10% MINIMO 2 SMMLV</t>
  </si>
  <si>
    <t>AGOTADO</t>
  </si>
  <si>
    <t>La contingencia se califica como remota, toda vez que, la Póliza de Manejo Global No. 55-42-1011000361 expedida por la Aseguradora Seguros del Estado, como aseguradora líder, en coaseguro con Allianz, en la que esta última tiene una participación del 40%, materializada en la Póliza interna No. 22115001, por un valor de Cuarenta Millones de pesos ($40.000.000), ya se agotó, es decir el porcentaje de coaseguro que le corresponde a Allianz ya no cuenta con ninguna suma de dinero disponible de los Cuarenta Millones de Pesos, pues dicha suma fue cancelada mediante dos pagos anteriores y, por lo anterior, el mentado contrato de seguros carece de disponibilidad para asumir una eventual obligación dentro del proceso de responsabilidad fiscal de la referencia, en el cual se vinculó como tercero civilmente responsable a la compañía, en virtud de dicha póliza.
 Por ende y en aplicación del Artículo 1111 del Código de Comercio Colombiano, debe observarse para actuales indemnizaciones que no se cuenta con valor asegurado disponible para atender las mismas.</t>
  </si>
  <si>
    <t xml:space="preserve">La póliza de Manejo Global No. 55-42-1011000361, carece de disponibilidad para asumir una eventual obligación dentro del proceso de responsabilidad fiscal de la referencia. </t>
  </si>
  <si>
    <t xml:space="preserve"> Agotamiento de la suma asegurada - La Póliza de Manejo Global No. 55-42-1011000361, no cuenta con valor asegurado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</si>
</sst>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5" fillId="2" borderId="7" xfId="0" applyFont="1" applyFill="1" applyBorder="1" applyAlignment="1">
      <alignment horizontal="justify" vertical="top"/>
    </xf>
    <xf numFmtId="0" fontId="0" fillId="0" borderId="1" xfId="0" applyBorder="1" applyAlignment="1">
      <alignment horizontal="justify" vertical="top" wrapText="1"/>
    </xf>
    <xf numFmtId="0" fontId="7" fillId="0" borderId="0" xfId="0" applyFon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44" fontId="0" fillId="0" borderId="2" xfId="2" applyFont="1" applyBorder="1" applyAlignment="1">
      <alignment horizontal="justify" vertical="top"/>
    </xf>
    <xf numFmtId="44" fontId="0" fillId="0" borderId="3" xfId="2" applyFont="1"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17" fontId="0" fillId="0" borderId="1" xfId="0" applyNumberFormat="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2" xfId="0" applyNumberFormat="1" applyBorder="1" applyAlignment="1">
      <alignment horizontal="left" vertical="top"/>
    </xf>
    <xf numFmtId="6" fontId="0" fillId="0" borderId="3" xfId="0" applyNumberFormat="1" applyBorder="1" applyAlignment="1">
      <alignment horizontal="left" vertical="top"/>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0" fillId="0" borderId="2"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3" fillId="2" borderId="4" xfId="0" applyFont="1" applyFill="1" applyBorder="1" applyAlignment="1">
      <alignment horizontal="center" vertical="top"/>
    </xf>
    <xf numFmtId="44" fontId="0" fillId="0" borderId="1" xfId="2"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3" xfId="1" applyFont="1" applyBorder="1" applyAlignment="1">
      <alignment horizontal="center" vertical="top"/>
    </xf>
    <xf numFmtId="0" fontId="8" fillId="0" borderId="1" xfId="0" applyFont="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4" borderId="5" xfId="0" applyFont="1" applyFill="1" applyBorder="1" applyAlignment="1">
      <alignment horizontal="center" vertical="top" wrapText="1"/>
    </xf>
    <xf numFmtId="0" fontId="0" fillId="4" borderId="6" xfId="0" applyFont="1" applyFill="1" applyBorder="1" applyAlignment="1">
      <alignment horizontal="center" vertical="top" wrapText="1"/>
    </xf>
    <xf numFmtId="6" fontId="0" fillId="0" borderId="2" xfId="1" applyNumberFormat="1" applyFont="1" applyBorder="1" applyAlignment="1">
      <alignment horizontal="center" vertical="top"/>
    </xf>
    <xf numFmtId="6" fontId="8" fillId="0" borderId="1" xfId="0" applyNumberFormat="1" applyFont="1" applyBorder="1" applyAlignment="1">
      <alignment horizontal="center" vertical="top"/>
    </xf>
    <xf numFmtId="0" fontId="0" fillId="0" borderId="1" xfId="0" applyFont="1" applyBorder="1" applyAlignment="1">
      <alignment horizontal="left" vertical="top" wrapText="1"/>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32"/>
  <sheetViews>
    <sheetView topLeftCell="A13" zoomScale="80" zoomScaleNormal="80" workbookViewId="0">
      <selection activeCell="B8" sqref="B8:C8"/>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37" t="s">
        <v>0</v>
      </c>
      <c r="B1" s="37"/>
      <c r="C1" s="37"/>
    </row>
    <row r="2" spans="1:3" x14ac:dyDescent="0.25">
      <c r="A2" s="5" t="s">
        <v>1</v>
      </c>
      <c r="B2" s="38" t="s">
        <v>126</v>
      </c>
      <c r="C2" s="31"/>
    </row>
    <row r="3" spans="1:3" x14ac:dyDescent="0.25">
      <c r="A3" s="5" t="s">
        <v>2</v>
      </c>
      <c r="B3" s="42" t="s">
        <v>120</v>
      </c>
      <c r="C3" s="43"/>
    </row>
    <row r="4" spans="1:3" x14ac:dyDescent="0.25">
      <c r="A4" s="5" t="s">
        <v>3</v>
      </c>
      <c r="B4" s="42" t="s">
        <v>118</v>
      </c>
      <c r="C4" s="43"/>
    </row>
    <row r="5" spans="1:3" x14ac:dyDescent="0.25">
      <c r="A5" s="5" t="s">
        <v>4</v>
      </c>
      <c r="B5" s="31" t="s">
        <v>20</v>
      </c>
      <c r="C5" s="31"/>
    </row>
    <row r="6" spans="1:3" ht="32.25" customHeight="1" x14ac:dyDescent="0.25">
      <c r="A6" s="5" t="s">
        <v>5</v>
      </c>
      <c r="B6" s="39" t="s">
        <v>119</v>
      </c>
      <c r="C6" s="40"/>
    </row>
    <row r="7" spans="1:3" x14ac:dyDescent="0.25">
      <c r="A7" s="5" t="s">
        <v>6</v>
      </c>
      <c r="B7" s="41">
        <v>29233295</v>
      </c>
      <c r="C7" s="31"/>
    </row>
    <row r="8" spans="1:3" x14ac:dyDescent="0.25">
      <c r="A8" s="46" t="s">
        <v>7</v>
      </c>
      <c r="B8" s="44" t="s">
        <v>121</v>
      </c>
      <c r="C8" s="45"/>
    </row>
    <row r="9" spans="1:3" x14ac:dyDescent="0.25">
      <c r="A9" s="47"/>
      <c r="B9" s="31" t="s">
        <v>116</v>
      </c>
      <c r="C9" s="31"/>
    </row>
    <row r="10" spans="1:3" x14ac:dyDescent="0.25">
      <c r="A10" s="5" t="s">
        <v>8</v>
      </c>
      <c r="B10" s="33">
        <v>2017</v>
      </c>
      <c r="C10" s="33"/>
    </row>
    <row r="11" spans="1:3" x14ac:dyDescent="0.25">
      <c r="A11" s="32" t="s">
        <v>9</v>
      </c>
      <c r="B11" s="33" t="s">
        <v>122</v>
      </c>
      <c r="C11" s="31"/>
    </row>
    <row r="12" spans="1:3" ht="30" customHeight="1" x14ac:dyDescent="0.25">
      <c r="A12" s="32"/>
      <c r="B12" s="31"/>
      <c r="C12" s="31"/>
    </row>
    <row r="13" spans="1:3" ht="135" customHeight="1" x14ac:dyDescent="0.25">
      <c r="A13" s="32"/>
      <c r="B13" s="31"/>
      <c r="C13" s="31"/>
    </row>
    <row r="14" spans="1:3" x14ac:dyDescent="0.25">
      <c r="A14" s="5" t="s">
        <v>10</v>
      </c>
      <c r="B14" s="31" t="s">
        <v>119</v>
      </c>
      <c r="C14" s="31"/>
    </row>
    <row r="15" spans="1:3" ht="17.25" customHeight="1" x14ac:dyDescent="0.25">
      <c r="A15" s="5" t="s">
        <v>11</v>
      </c>
      <c r="B15" s="34" t="s">
        <v>123</v>
      </c>
      <c r="C15" s="34"/>
    </row>
    <row r="16" spans="1:3" ht="15.75" customHeight="1" x14ac:dyDescent="0.25">
      <c r="A16" s="5" t="s">
        <v>12</v>
      </c>
      <c r="B16" s="34" t="s">
        <v>124</v>
      </c>
      <c r="C16" s="34"/>
    </row>
    <row r="17" spans="1:3" ht="23.25" customHeight="1" x14ac:dyDescent="0.25">
      <c r="A17" s="5" t="s">
        <v>13</v>
      </c>
      <c r="B17" s="35" t="s">
        <v>125</v>
      </c>
      <c r="C17" s="36"/>
    </row>
    <row r="18" spans="1:3" ht="18.75" customHeight="1" x14ac:dyDescent="0.25">
      <c r="A18" s="5" t="s">
        <v>14</v>
      </c>
      <c r="B18" s="29">
        <v>43861</v>
      </c>
      <c r="C18" s="30"/>
    </row>
    <row r="19" spans="1:3" x14ac:dyDescent="0.25">
      <c r="A19" s="5" t="s">
        <v>15</v>
      </c>
      <c r="B19" s="29">
        <v>43861</v>
      </c>
      <c r="C19" s="30"/>
    </row>
    <row r="20" spans="1:3" x14ac:dyDescent="0.25">
      <c r="A20" s="5" t="s">
        <v>16</v>
      </c>
      <c r="B20" s="31" t="s">
        <v>117</v>
      </c>
      <c r="C20" s="31"/>
    </row>
    <row r="28" spans="1:3" x14ac:dyDescent="0.25">
      <c r="A28" s="6" t="s">
        <v>17</v>
      </c>
    </row>
    <row r="29" spans="1:3" x14ac:dyDescent="0.25">
      <c r="A29" s="6" t="s">
        <v>18</v>
      </c>
    </row>
    <row r="31" spans="1:3" x14ac:dyDescent="0.25">
      <c r="A31" s="6" t="s">
        <v>19</v>
      </c>
    </row>
    <row r="32" spans="1:3" x14ac:dyDescent="0.25">
      <c r="A32" s="6" t="s">
        <v>20</v>
      </c>
    </row>
  </sheetData>
  <mergeCells count="20">
    <mergeCell ref="B10:C10"/>
    <mergeCell ref="B17:C17"/>
    <mergeCell ref="A1:C1"/>
    <mergeCell ref="B2:C2"/>
    <mergeCell ref="B5:C5"/>
    <mergeCell ref="B6:C6"/>
    <mergeCell ref="B7:C7"/>
    <mergeCell ref="B9:C9"/>
    <mergeCell ref="B4:C4"/>
    <mergeCell ref="B3:C3"/>
    <mergeCell ref="B8:C8"/>
    <mergeCell ref="A8:A9"/>
    <mergeCell ref="B19:C19"/>
    <mergeCell ref="B20:C20"/>
    <mergeCell ref="A11:A13"/>
    <mergeCell ref="B11:C13"/>
    <mergeCell ref="B14:C14"/>
    <mergeCell ref="B15:C15"/>
    <mergeCell ref="B16:C16"/>
    <mergeCell ref="B18:C18"/>
  </mergeCells>
  <dataValidations count="2">
    <dataValidation type="list" allowBlank="1" showInputMessage="1" showErrorMessage="1" sqref="B4:C4" xr:uid="{9ECA6564-053C-4153-B3E6-662B1141596C}">
      <formula1>$A$28:$A$29</formula1>
    </dataValidation>
    <dataValidation type="list" allowBlank="1" showInputMessage="1" showErrorMessage="1" sqref="B5:C5" xr:uid="{1034799B-4889-45EA-BB94-5372F131DC02}">
      <formula1>$A$31:$A$32</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zoomScale="90" zoomScaleNormal="90" workbookViewId="0">
      <selection activeCell="C16" sqref="C16"/>
    </sheetView>
  </sheetViews>
  <sheetFormatPr baseColWidth="10" defaultColWidth="0" defaultRowHeight="15" x14ac:dyDescent="0.25"/>
  <cols>
    <col min="1" max="1" width="44.42578125" customWidth="1"/>
    <col min="2" max="2" width="36.28515625" customWidth="1"/>
    <col min="3" max="3" width="35.85546875" customWidth="1"/>
    <col min="4" max="16384" width="11.42578125" hidden="1"/>
  </cols>
  <sheetData>
    <row r="1" spans="1:3" ht="18.75" x14ac:dyDescent="0.25">
      <c r="A1" s="55" t="s">
        <v>21</v>
      </c>
      <c r="B1" s="55"/>
      <c r="C1" s="55"/>
    </row>
    <row r="2" spans="1:3" x14ac:dyDescent="0.25">
      <c r="A2" s="16" t="s">
        <v>22</v>
      </c>
      <c r="B2" s="52">
        <v>122043054</v>
      </c>
      <c r="C2" s="30"/>
    </row>
    <row r="3" spans="1:3" s="2" customFormat="1" x14ac:dyDescent="0.25">
      <c r="A3" s="5" t="s">
        <v>2</v>
      </c>
      <c r="B3" s="31" t="str">
        <f>'GENERALES NOTA 322'!B3:C3</f>
        <v>CONTRALORÍA MUNICIPAL DE DOSQUEBRADAS</v>
      </c>
      <c r="C3" s="31"/>
    </row>
    <row r="4" spans="1:3" s="2" customFormat="1" x14ac:dyDescent="0.25">
      <c r="A4" s="5" t="s">
        <v>5</v>
      </c>
      <c r="B4" s="52" t="str">
        <f>'GENERALES NOTA 322'!B4:C4</f>
        <v>VERBAL</v>
      </c>
      <c r="C4" s="30"/>
    </row>
    <row r="5" spans="1:3" s="2" customFormat="1" x14ac:dyDescent="0.25">
      <c r="A5" s="5" t="s">
        <v>6</v>
      </c>
      <c r="B5" s="31">
        <f>'GENERALES NOTA 322'!B7:C7</f>
        <v>29233295</v>
      </c>
      <c r="C5" s="31"/>
    </row>
    <row r="6" spans="1:3" s="2" customFormat="1" x14ac:dyDescent="0.25">
      <c r="A6" s="5" t="s">
        <v>7</v>
      </c>
      <c r="B6" s="31" t="str">
        <f>'GENERALES NOTA 322'!B9:C9</f>
        <v>ALLIANZ SEGUROS S.A.</v>
      </c>
      <c r="C6" s="31"/>
    </row>
    <row r="7" spans="1:3" x14ac:dyDescent="0.25">
      <c r="A7" s="12" t="s">
        <v>23</v>
      </c>
      <c r="B7" s="31">
        <v>22115001</v>
      </c>
      <c r="C7" s="31"/>
    </row>
    <row r="8" spans="1:3" x14ac:dyDescent="0.25">
      <c r="A8" s="12" t="s">
        <v>24</v>
      </c>
      <c r="B8" s="56" t="s">
        <v>127</v>
      </c>
      <c r="C8" s="56"/>
    </row>
    <row r="9" spans="1:3" x14ac:dyDescent="0.25">
      <c r="A9" s="12" t="s">
        <v>25</v>
      </c>
      <c r="B9" s="27" t="s">
        <v>132</v>
      </c>
      <c r="C9" s="28"/>
    </row>
    <row r="10" spans="1:3" x14ac:dyDescent="0.25">
      <c r="A10" s="12" t="s">
        <v>26</v>
      </c>
      <c r="B10" s="42" t="s">
        <v>90</v>
      </c>
      <c r="C10" s="43"/>
    </row>
    <row r="11" spans="1:3" x14ac:dyDescent="0.25">
      <c r="A11" s="12" t="s">
        <v>27</v>
      </c>
      <c r="B11" s="31" t="s">
        <v>128</v>
      </c>
      <c r="C11" s="31"/>
    </row>
    <row r="12" spans="1:3" x14ac:dyDescent="0.25">
      <c r="A12" s="12" t="s">
        <v>28</v>
      </c>
      <c r="B12" s="31" t="s">
        <v>86</v>
      </c>
      <c r="C12" s="31"/>
    </row>
    <row r="13" spans="1:3" x14ac:dyDescent="0.25">
      <c r="A13" s="12" t="s">
        <v>29</v>
      </c>
      <c r="B13" s="31" t="s">
        <v>86</v>
      </c>
      <c r="C13" s="31"/>
    </row>
    <row r="14" spans="1:3" x14ac:dyDescent="0.25">
      <c r="A14" s="57" t="s">
        <v>30</v>
      </c>
      <c r="B14" s="31" t="s">
        <v>98</v>
      </c>
      <c r="C14" s="31"/>
    </row>
    <row r="15" spans="1:3" x14ac:dyDescent="0.25">
      <c r="A15" s="58"/>
      <c r="B15" s="8" t="s">
        <v>31</v>
      </c>
      <c r="C15" s="9" t="s">
        <v>32</v>
      </c>
    </row>
    <row r="16" spans="1:3" x14ac:dyDescent="0.25">
      <c r="A16" s="58"/>
      <c r="B16" s="10" t="s">
        <v>129</v>
      </c>
      <c r="C16" s="10">
        <v>60</v>
      </c>
    </row>
    <row r="17" spans="1:3" x14ac:dyDescent="0.25">
      <c r="A17" s="58"/>
      <c r="B17" s="10" t="s">
        <v>116</v>
      </c>
      <c r="C17" s="10">
        <v>40</v>
      </c>
    </row>
    <row r="18" spans="1:3" x14ac:dyDescent="0.25">
      <c r="A18" s="58"/>
      <c r="B18" s="10"/>
      <c r="C18" s="10"/>
    </row>
    <row r="19" spans="1:3" x14ac:dyDescent="0.25">
      <c r="A19" s="12" t="s">
        <v>33</v>
      </c>
      <c r="B19" s="31" t="s">
        <v>91</v>
      </c>
      <c r="C19" s="31"/>
    </row>
    <row r="20" spans="1:3" x14ac:dyDescent="0.25">
      <c r="A20" s="12" t="s">
        <v>34</v>
      </c>
      <c r="B20" s="42"/>
      <c r="C20" s="43"/>
    </row>
    <row r="21" spans="1:3" x14ac:dyDescent="0.25">
      <c r="A21" s="11" t="s">
        <v>35</v>
      </c>
      <c r="B21" s="31" t="s">
        <v>91</v>
      </c>
      <c r="C21" s="31"/>
    </row>
    <row r="22" spans="1:3" x14ac:dyDescent="0.25">
      <c r="A22" s="51" t="s">
        <v>36</v>
      </c>
      <c r="B22" s="51"/>
      <c r="C22" s="51"/>
    </row>
    <row r="23" spans="1:3" x14ac:dyDescent="0.25">
      <c r="A23" s="52" t="s">
        <v>37</v>
      </c>
      <c r="B23" s="30"/>
      <c r="C23" s="24" t="s">
        <v>130</v>
      </c>
    </row>
    <row r="24" spans="1:3" x14ac:dyDescent="0.25">
      <c r="A24" s="52" t="s">
        <v>38</v>
      </c>
      <c r="B24" s="30"/>
      <c r="C24" s="24"/>
    </row>
    <row r="25" spans="1:3" x14ac:dyDescent="0.25">
      <c r="A25" s="52" t="s">
        <v>39</v>
      </c>
      <c r="B25" s="30"/>
      <c r="C25" s="25"/>
    </row>
    <row r="26" spans="1:3" x14ac:dyDescent="0.25">
      <c r="A26" s="18" t="s">
        <v>40</v>
      </c>
      <c r="B26" s="19"/>
      <c r="C26" s="24"/>
    </row>
    <row r="27" spans="1:3" x14ac:dyDescent="0.25">
      <c r="A27" s="52" t="s">
        <v>41</v>
      </c>
      <c r="B27" s="30"/>
      <c r="C27" s="24" t="s">
        <v>130</v>
      </c>
    </row>
    <row r="28" spans="1:3" x14ac:dyDescent="0.25">
      <c r="A28" s="52" t="s">
        <v>42</v>
      </c>
      <c r="B28" s="30"/>
      <c r="C28" s="24" t="s">
        <v>131</v>
      </c>
    </row>
    <row r="29" spans="1:3" x14ac:dyDescent="0.25">
      <c r="A29" s="52" t="s">
        <v>43</v>
      </c>
      <c r="B29" s="30"/>
      <c r="C29" s="24"/>
    </row>
    <row r="30" spans="1:3" x14ac:dyDescent="0.25">
      <c r="A30" s="53" t="s">
        <v>44</v>
      </c>
      <c r="B30" s="54"/>
      <c r="C30" s="26"/>
    </row>
    <row r="31" spans="1:3" x14ac:dyDescent="0.25">
      <c r="A31" s="50" t="s">
        <v>45</v>
      </c>
      <c r="B31" s="50"/>
      <c r="C31" s="50"/>
    </row>
    <row r="32" spans="1:3" x14ac:dyDescent="0.25">
      <c r="A32" s="48" t="s">
        <v>46</v>
      </c>
      <c r="B32" s="48"/>
      <c r="C32" s="10"/>
    </row>
    <row r="33" spans="1:3" x14ac:dyDescent="0.25">
      <c r="A33" s="48" t="s">
        <v>47</v>
      </c>
      <c r="B33" s="48"/>
      <c r="C33" s="10"/>
    </row>
    <row r="34" spans="1:3" x14ac:dyDescent="0.25">
      <c r="A34" s="48" t="s">
        <v>48</v>
      </c>
      <c r="B34" s="48"/>
      <c r="C34" s="10"/>
    </row>
    <row r="35" spans="1:3" x14ac:dyDescent="0.25">
      <c r="A35" s="48" t="s">
        <v>49</v>
      </c>
      <c r="B35" s="48"/>
      <c r="C35" s="10"/>
    </row>
    <row r="36" spans="1:3" x14ac:dyDescent="0.25">
      <c r="A36" s="48" t="s">
        <v>50</v>
      </c>
      <c r="B36" s="48"/>
      <c r="C36" s="10"/>
    </row>
    <row r="37" spans="1:3" x14ac:dyDescent="0.25">
      <c r="A37" s="48" t="s">
        <v>51</v>
      </c>
      <c r="B37" s="48"/>
      <c r="C37" s="10"/>
    </row>
    <row r="38" spans="1:3" x14ac:dyDescent="0.25">
      <c r="A38" s="48" t="s">
        <v>52</v>
      </c>
      <c r="B38" s="48"/>
      <c r="C38" s="10"/>
    </row>
    <row r="39" spans="1:3" x14ac:dyDescent="0.25">
      <c r="A39" s="48" t="s">
        <v>53</v>
      </c>
      <c r="B39" s="48"/>
      <c r="C39" s="10"/>
    </row>
    <row r="40" spans="1:3" x14ac:dyDescent="0.25">
      <c r="A40" s="48" t="s">
        <v>54</v>
      </c>
      <c r="B40" s="48"/>
      <c r="C40" s="10"/>
    </row>
    <row r="41" spans="1:3" x14ac:dyDescent="0.25">
      <c r="A41" s="48" t="s">
        <v>55</v>
      </c>
      <c r="B41" s="48"/>
      <c r="C41" s="10"/>
    </row>
    <row r="42" spans="1:3" x14ac:dyDescent="0.25">
      <c r="A42" s="48" t="s">
        <v>56</v>
      </c>
      <c r="B42" s="48"/>
      <c r="C42" s="10"/>
    </row>
    <row r="43" spans="1:3" x14ac:dyDescent="0.25">
      <c r="A43" s="48" t="s">
        <v>57</v>
      </c>
      <c r="B43" s="48"/>
      <c r="C43" s="10"/>
    </row>
    <row r="44" spans="1:3" x14ac:dyDescent="0.25">
      <c r="A44" s="48" t="s">
        <v>58</v>
      </c>
      <c r="B44" s="48"/>
      <c r="C44" s="10"/>
    </row>
    <row r="45" spans="1:3" x14ac:dyDescent="0.25">
      <c r="A45" s="48" t="s">
        <v>59</v>
      </c>
      <c r="B45" s="48"/>
      <c r="C45" s="10"/>
    </row>
    <row r="46" spans="1:3" x14ac:dyDescent="0.25">
      <c r="A46" s="48" t="s">
        <v>60</v>
      </c>
      <c r="B46" s="48"/>
      <c r="C46" s="10"/>
    </row>
    <row r="47" spans="1:3" x14ac:dyDescent="0.25">
      <c r="A47" s="48" t="s">
        <v>61</v>
      </c>
      <c r="B47" s="48"/>
      <c r="C47" s="10"/>
    </row>
    <row r="48" spans="1:3" x14ac:dyDescent="0.25">
      <c r="A48" s="49"/>
      <c r="B48" s="49"/>
      <c r="C48" s="10"/>
    </row>
  </sheetData>
  <mergeCells count="43">
    <mergeCell ref="B13:C13"/>
    <mergeCell ref="A14:A18"/>
    <mergeCell ref="B14:C14"/>
    <mergeCell ref="B19:C19"/>
    <mergeCell ref="B12:C12"/>
    <mergeCell ref="A1:C1"/>
    <mergeCell ref="B7:C7"/>
    <mergeCell ref="B8:C8"/>
    <mergeCell ref="B10:C10"/>
    <mergeCell ref="B11:C11"/>
    <mergeCell ref="B2:C2"/>
    <mergeCell ref="B3:C3"/>
    <mergeCell ref="B4:C4"/>
    <mergeCell ref="B5:C5"/>
    <mergeCell ref="B6:C6"/>
    <mergeCell ref="A42:B42"/>
    <mergeCell ref="A35:B35"/>
    <mergeCell ref="B20:C20"/>
    <mergeCell ref="B21:C21"/>
    <mergeCell ref="A22:C22"/>
    <mergeCell ref="A23:B23"/>
    <mergeCell ref="A24:B24"/>
    <mergeCell ref="A25:B25"/>
    <mergeCell ref="A27:B27"/>
    <mergeCell ref="A28:B28"/>
    <mergeCell ref="A29:B29"/>
    <mergeCell ref="A30:B30"/>
    <mergeCell ref="A37:B37"/>
    <mergeCell ref="A38:B38"/>
    <mergeCell ref="A39:B39"/>
    <mergeCell ref="A40:B40"/>
    <mergeCell ref="A41:B41"/>
    <mergeCell ref="A36:B36"/>
    <mergeCell ref="A31:C31"/>
    <mergeCell ref="A32:B32"/>
    <mergeCell ref="A33:B33"/>
    <mergeCell ref="A34:B34"/>
    <mergeCell ref="A45:B45"/>
    <mergeCell ref="A46:B46"/>
    <mergeCell ref="A47:B47"/>
    <mergeCell ref="A48:B48"/>
    <mergeCell ref="A43:B43"/>
    <mergeCell ref="A44:B4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B20:C20</xm:sqref>
        </x14:dataValidation>
        <x14:dataValidation type="list" allowBlank="1" showInputMessage="1" showErrorMessage="1" xr:uid="{4335DF3C-FC34-496D-859E-11EB4E59D1F6}">
          <x14:formula1>
            <xm:f>Hoja2!$C$2:$C$4</xm:f>
          </x14:formula1>
          <xm:sqref>B14:C14</xm:sqref>
        </x14:dataValidation>
        <x14:dataValidation type="list" allowBlank="1" showInputMessage="1" showErrorMessage="1" xr:uid="{0E3F1829-BF3F-4441-A13D-CA38524C6926}">
          <x14:formula1>
            <xm:f>Hoja2!$A$2:$A$5</xm:f>
          </x14:formula1>
          <xm:sqref>B10:C10</xm:sqref>
        </x14:dataValidation>
        <x14:dataValidation type="list" allowBlank="1" showInputMessage="1" showErrorMessage="1" xr:uid="{CE598DA5-BE60-4504-8641-5BC1D7DE4EC8}">
          <x14:formula1>
            <xm:f>Hoja2!$B$1:$B$2</xm:f>
          </x14:formula1>
          <xm:sqref>B21:C21 B12:C13 B19:C19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45"/>
  <sheetViews>
    <sheetView tabSelected="1" zoomScale="85" zoomScaleNormal="85" workbookViewId="0">
      <selection activeCell="J12" sqref="J12"/>
    </sheetView>
  </sheetViews>
  <sheetFormatPr baseColWidth="10" defaultColWidth="11.42578125" defaultRowHeight="15" x14ac:dyDescent="0.25"/>
  <cols>
    <col min="1" max="1" width="41.85546875" customWidth="1"/>
    <col min="2" max="2" width="30.5703125" customWidth="1"/>
    <col min="3" max="3" width="76.140625" customWidth="1"/>
    <col min="4" max="8" width="11.42578125" hidden="1" customWidth="1"/>
    <col min="9" max="9" width="12" hidden="1" customWidth="1"/>
    <col min="119" max="122" width="11.42578125" customWidth="1"/>
    <col min="16384" max="16384" width="6.85546875" customWidth="1"/>
  </cols>
  <sheetData>
    <row r="1" spans="1:6" ht="18.75" x14ac:dyDescent="0.25">
      <c r="A1" s="55" t="s">
        <v>62</v>
      </c>
      <c r="B1" s="55"/>
      <c r="C1" s="55"/>
    </row>
    <row r="2" spans="1:6" x14ac:dyDescent="0.25">
      <c r="A2" s="12" t="s">
        <v>22</v>
      </c>
      <c r="B2" s="52">
        <f>'GENERALES NOTA 321'!B2:C2</f>
        <v>122043054</v>
      </c>
      <c r="C2" s="30"/>
    </row>
    <row r="3" spans="1:6" s="2" customFormat="1" x14ac:dyDescent="0.25">
      <c r="A3" s="5" t="s">
        <v>2</v>
      </c>
      <c r="B3" s="31" t="str">
        <f>'GENERALES NOTA 322'!B3:C3</f>
        <v>CONTRALORÍA MUNICIPAL DE DOSQUEBRADAS</v>
      </c>
      <c r="C3" s="31"/>
    </row>
    <row r="4" spans="1:6" s="2" customFormat="1" x14ac:dyDescent="0.25">
      <c r="A4" s="5" t="s">
        <v>5</v>
      </c>
      <c r="B4" s="52" t="str">
        <f>'GENERALES NOTA 322'!B4:C4</f>
        <v>VERBAL</v>
      </c>
      <c r="C4" s="30"/>
    </row>
    <row r="5" spans="1:6" s="2" customFormat="1" x14ac:dyDescent="0.25">
      <c r="A5" s="5" t="s">
        <v>6</v>
      </c>
      <c r="B5" s="31">
        <f>'GENERALES NOTA 322'!B7:C7</f>
        <v>29233295</v>
      </c>
      <c r="C5" s="31"/>
    </row>
    <row r="6" spans="1:6" s="2" customFormat="1" x14ac:dyDescent="0.25">
      <c r="A6" s="5" t="s">
        <v>7</v>
      </c>
      <c r="B6" s="31" t="str">
        <f>'GENERALES NOTA 322'!B9:C9</f>
        <v>ALLIANZ SEGUROS S.A.</v>
      </c>
      <c r="C6" s="31"/>
    </row>
    <row r="7" spans="1:6" ht="23.25" customHeight="1" x14ac:dyDescent="0.25">
      <c r="A7" s="13" t="s">
        <v>63</v>
      </c>
      <c r="B7" s="53" t="s">
        <v>77</v>
      </c>
      <c r="C7" s="54"/>
    </row>
    <row r="8" spans="1:6" ht="60" x14ac:dyDescent="0.25">
      <c r="A8" s="5" t="s">
        <v>65</v>
      </c>
      <c r="B8" s="63" t="s">
        <v>133</v>
      </c>
      <c r="C8" s="64"/>
      <c r="E8" t="s">
        <v>66</v>
      </c>
      <c r="F8" s="14">
        <v>0.7</v>
      </c>
    </row>
    <row r="9" spans="1:6" x14ac:dyDescent="0.25">
      <c r="A9" s="13" t="s">
        <v>67</v>
      </c>
      <c r="B9" s="66" t="s">
        <v>117</v>
      </c>
      <c r="C9" s="60"/>
      <c r="E9" t="s">
        <v>64</v>
      </c>
      <c r="F9" s="14">
        <v>0.3</v>
      </c>
    </row>
    <row r="10" spans="1:6" x14ac:dyDescent="0.25">
      <c r="A10" s="15" t="s">
        <v>68</v>
      </c>
      <c r="B10" s="65" t="s">
        <v>117</v>
      </c>
      <c r="C10" s="59"/>
    </row>
    <row r="11" spans="1:6" ht="79.5" customHeight="1" x14ac:dyDescent="0.25">
      <c r="A11" s="5" t="s">
        <v>69</v>
      </c>
      <c r="B11" s="39" t="s">
        <v>134</v>
      </c>
      <c r="C11" s="40"/>
    </row>
    <row r="12" spans="1:6" ht="90" x14ac:dyDescent="0.25">
      <c r="A12" s="5" t="s">
        <v>70</v>
      </c>
      <c r="B12" s="67" t="s">
        <v>135</v>
      </c>
      <c r="C12" s="67"/>
    </row>
    <row r="14" spans="1:6" x14ac:dyDescent="0.25">
      <c r="B14" s="17"/>
      <c r="C14" s="17"/>
    </row>
    <row r="15" spans="1:6" x14ac:dyDescent="0.25">
      <c r="B15" s="17"/>
      <c r="C15" s="17"/>
    </row>
    <row r="16" spans="1:6" x14ac:dyDescent="0.25">
      <c r="B16" s="17"/>
      <c r="C16" s="17"/>
    </row>
    <row r="17" spans="2:3" x14ac:dyDescent="0.25">
      <c r="B17" s="17"/>
      <c r="C17" s="17"/>
    </row>
    <row r="18" spans="2:3" x14ac:dyDescent="0.25">
      <c r="B18" s="17"/>
      <c r="C18" s="17"/>
    </row>
    <row r="19" spans="2:3" x14ac:dyDescent="0.25">
      <c r="B19" s="17"/>
      <c r="C19" s="17"/>
    </row>
    <row r="20" spans="2:3" x14ac:dyDescent="0.25">
      <c r="B20" s="17"/>
      <c r="C20" s="17"/>
    </row>
    <row r="21" spans="2:3" x14ac:dyDescent="0.25">
      <c r="B21" s="17"/>
      <c r="C21" s="17"/>
    </row>
    <row r="22" spans="2:3" x14ac:dyDescent="0.25">
      <c r="B22" s="17"/>
      <c r="C22" s="17"/>
    </row>
    <row r="23" spans="2:3" x14ac:dyDescent="0.25">
      <c r="B23" s="17"/>
      <c r="C23" s="17"/>
    </row>
    <row r="24" spans="2:3" x14ac:dyDescent="0.25">
      <c r="B24" s="17"/>
      <c r="C24" s="17"/>
    </row>
    <row r="25" spans="2:3" x14ac:dyDescent="0.25">
      <c r="B25" s="17"/>
      <c r="C25" s="17"/>
    </row>
    <row r="26" spans="2:3" x14ac:dyDescent="0.25">
      <c r="B26" s="17"/>
      <c r="C26" s="17"/>
    </row>
    <row r="27" spans="2:3" x14ac:dyDescent="0.25">
      <c r="B27" s="17"/>
      <c r="C27" s="17"/>
    </row>
    <row r="28" spans="2:3" x14ac:dyDescent="0.25">
      <c r="B28" s="17"/>
      <c r="C28" s="17"/>
    </row>
    <row r="29" spans="2:3" x14ac:dyDescent="0.25">
      <c r="B29" s="17"/>
      <c r="C29" s="17"/>
    </row>
    <row r="30" spans="2:3" x14ac:dyDescent="0.25">
      <c r="B30" s="17"/>
      <c r="C30" s="17"/>
    </row>
    <row r="31" spans="2:3" x14ac:dyDescent="0.25">
      <c r="B31" s="17"/>
      <c r="C31" s="17"/>
    </row>
    <row r="32" spans="2:3" x14ac:dyDescent="0.25">
      <c r="B32" s="17"/>
      <c r="C32" s="17"/>
    </row>
    <row r="33" spans="2:3" x14ac:dyDescent="0.25">
      <c r="B33" s="17"/>
      <c r="C33" s="17"/>
    </row>
    <row r="34" spans="2:3" x14ac:dyDescent="0.25">
      <c r="B34" s="17"/>
      <c r="C34" s="17"/>
    </row>
    <row r="35" spans="2:3" x14ac:dyDescent="0.25">
      <c r="B35" s="17"/>
      <c r="C35" s="17"/>
    </row>
    <row r="36" spans="2:3" x14ac:dyDescent="0.25">
      <c r="B36" s="17"/>
      <c r="C36" s="17"/>
    </row>
    <row r="37" spans="2:3" x14ac:dyDescent="0.25">
      <c r="B37" s="17"/>
      <c r="C37" s="17"/>
    </row>
    <row r="38" spans="2:3" x14ac:dyDescent="0.25">
      <c r="B38" s="17"/>
      <c r="C38" s="17"/>
    </row>
    <row r="39" spans="2:3" x14ac:dyDescent="0.25">
      <c r="B39" s="17"/>
      <c r="C39" s="17"/>
    </row>
    <row r="40" spans="2:3" x14ac:dyDescent="0.25">
      <c r="B40" s="17"/>
      <c r="C40" s="17"/>
    </row>
    <row r="41" spans="2:3" x14ac:dyDescent="0.25">
      <c r="B41" s="17"/>
      <c r="C41" s="17"/>
    </row>
    <row r="42" spans="2:3" x14ac:dyDescent="0.25">
      <c r="B42" s="17"/>
      <c r="C42" s="17"/>
    </row>
    <row r="43" spans="2:3" x14ac:dyDescent="0.25">
      <c r="B43" s="17"/>
      <c r="C43" s="17"/>
    </row>
    <row r="44" spans="2:3" x14ac:dyDescent="0.25">
      <c r="B44" s="17"/>
      <c r="C44" s="17"/>
    </row>
    <row r="45" spans="2:3" x14ac:dyDescent="0.25">
      <c r="B45" s="17"/>
      <c r="C45" s="17"/>
    </row>
  </sheetData>
  <mergeCells count="12">
    <mergeCell ref="B11:C11"/>
    <mergeCell ref="B12:C12"/>
    <mergeCell ref="A1:C1"/>
    <mergeCell ref="B7:C7"/>
    <mergeCell ref="B8:C8"/>
    <mergeCell ref="B2:C2"/>
    <mergeCell ref="B10:C10"/>
    <mergeCell ref="B3:C3"/>
    <mergeCell ref="B4:C4"/>
    <mergeCell ref="B5:C5"/>
    <mergeCell ref="B6:C6"/>
    <mergeCell ref="B9:C9"/>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2"/>
  <sheetViews>
    <sheetView workbookViewId="0">
      <selection activeCell="B13" sqref="B13"/>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55" t="s">
        <v>71</v>
      </c>
      <c r="B1" s="55"/>
      <c r="C1" s="55"/>
    </row>
    <row r="2" spans="1:3" x14ac:dyDescent="0.25">
      <c r="A2" s="12" t="s">
        <v>22</v>
      </c>
      <c r="B2" s="52">
        <f>'GENERALES NOTA 321'!B2:C2</f>
        <v>122043054</v>
      </c>
      <c r="C2" s="30"/>
    </row>
    <row r="3" spans="1:3" s="2" customFormat="1" x14ac:dyDescent="0.25">
      <c r="A3" s="5" t="s">
        <v>2</v>
      </c>
      <c r="B3" s="31" t="str">
        <f>'GENERALES NOTA 322'!B3:C3</f>
        <v>CONTRALORÍA MUNICIPAL DE DOSQUEBRADAS</v>
      </c>
      <c r="C3" s="31"/>
    </row>
    <row r="4" spans="1:3" s="2" customFormat="1" x14ac:dyDescent="0.25">
      <c r="A4" s="5" t="s">
        <v>5</v>
      </c>
      <c r="B4" s="52" t="str">
        <f>'GENERALES NOTA 322'!B4:C4</f>
        <v>VERBAL</v>
      </c>
      <c r="C4" s="30"/>
    </row>
    <row r="5" spans="1:3" s="2" customFormat="1" x14ac:dyDescent="0.25">
      <c r="A5" s="5" t="s">
        <v>6</v>
      </c>
      <c r="B5" s="31">
        <f>'GENERALES NOTA 322'!B7:C7</f>
        <v>29233295</v>
      </c>
      <c r="C5" s="31"/>
    </row>
    <row r="6" spans="1:3" s="2" customFormat="1" x14ac:dyDescent="0.25">
      <c r="A6" s="5" t="s">
        <v>7</v>
      </c>
      <c r="B6" s="31" t="str">
        <f>'GENERALES NOTA 322'!B9:C9</f>
        <v>ALLIANZ SEGUROS S.A.</v>
      </c>
      <c r="C6" s="31"/>
    </row>
    <row r="7" spans="1:3" x14ac:dyDescent="0.25">
      <c r="A7" s="13" t="s">
        <v>63</v>
      </c>
      <c r="B7" s="42"/>
      <c r="C7" s="43"/>
    </row>
    <row r="8" spans="1:3" x14ac:dyDescent="0.25">
      <c r="A8" s="13" t="s">
        <v>67</v>
      </c>
      <c r="B8" s="61"/>
      <c r="C8" s="61"/>
    </row>
    <row r="9" spans="1:3" x14ac:dyDescent="0.25">
      <c r="A9" s="13" t="s">
        <v>72</v>
      </c>
      <c r="B9" s="61"/>
      <c r="C9" s="61"/>
    </row>
    <row r="10" spans="1:3" ht="45" x14ac:dyDescent="0.25">
      <c r="A10" s="5" t="s">
        <v>73</v>
      </c>
      <c r="B10" s="31"/>
      <c r="C10" s="31"/>
    </row>
    <row r="11" spans="1:3" ht="45" x14ac:dyDescent="0.25">
      <c r="A11" s="5" t="s">
        <v>74</v>
      </c>
      <c r="B11" s="31"/>
      <c r="C11" s="31"/>
    </row>
    <row r="12" spans="1:3" x14ac:dyDescent="0.25">
      <c r="A12" s="5" t="s">
        <v>75</v>
      </c>
      <c r="B12" s="10"/>
      <c r="C12" s="10"/>
    </row>
  </sheetData>
  <mergeCells count="11">
    <mergeCell ref="B11:C11"/>
    <mergeCell ref="B2:C2"/>
    <mergeCell ref="B3:C3"/>
    <mergeCell ref="B4:C4"/>
    <mergeCell ref="B5:C5"/>
    <mergeCell ref="B6:C6"/>
    <mergeCell ref="A1:C1"/>
    <mergeCell ref="B7:C7"/>
    <mergeCell ref="B8:C8"/>
    <mergeCell ref="B9:C9"/>
    <mergeCell ref="B10:C10"/>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B10:C10 B12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E7" sqref="E7"/>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62"/>
      <c r="C2" s="62"/>
      <c r="I2" t="s">
        <v>76</v>
      </c>
      <c r="N2" t="s">
        <v>77</v>
      </c>
    </row>
    <row r="3" spans="2:14" ht="15" customHeight="1" thickTop="1" thickBot="1" x14ac:dyDescent="0.3">
      <c r="B3" s="62" t="s">
        <v>78</v>
      </c>
      <c r="C3" s="62"/>
      <c r="I3" t="s">
        <v>64</v>
      </c>
      <c r="N3" t="s">
        <v>64</v>
      </c>
    </row>
    <row r="4" spans="2:14" ht="15" customHeight="1" thickTop="1" thickBot="1" x14ac:dyDescent="0.3">
      <c r="B4" s="20" t="s">
        <v>79</v>
      </c>
      <c r="C4" s="21"/>
      <c r="I4" t="s">
        <v>80</v>
      </c>
      <c r="N4" t="s">
        <v>66</v>
      </c>
    </row>
    <row r="5" spans="2:14" ht="15" customHeight="1" thickTop="1" thickBot="1" x14ac:dyDescent="0.3">
      <c r="B5" s="20" t="s">
        <v>81</v>
      </c>
      <c r="C5" s="21"/>
    </row>
    <row r="6" spans="2:14" ht="15" customHeight="1" thickTop="1" thickBot="1" x14ac:dyDescent="0.3">
      <c r="B6" s="20" t="s">
        <v>82</v>
      </c>
      <c r="C6" s="21"/>
    </row>
    <row r="7" spans="2:14" ht="46.5" thickTop="1" thickBot="1" x14ac:dyDescent="0.3">
      <c r="B7" s="20" t="s">
        <v>83</v>
      </c>
      <c r="C7" s="22"/>
    </row>
    <row r="8" spans="2:14" ht="31.5" thickTop="1" thickBot="1" x14ac:dyDescent="0.3">
      <c r="B8" s="20" t="s">
        <v>84</v>
      </c>
      <c r="C8" s="21"/>
    </row>
    <row r="9" spans="2:14" ht="46.5" thickTop="1" thickBot="1" x14ac:dyDescent="0.3">
      <c r="B9" s="20" t="s">
        <v>85</v>
      </c>
      <c r="C9" s="23"/>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2.xml><?xml version="1.0" encoding="utf-8"?>
<ds:datastoreItem xmlns:ds="http://schemas.openxmlformats.org/officeDocument/2006/customXml" ds:itemID="{05EE4983-D986-4C7B-89EE-A20CB23309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Carlos  Sanclemente</cp:lastModifiedBy>
  <cp:revision/>
  <dcterms:created xsi:type="dcterms:W3CDTF">2020-12-07T14:41:17Z</dcterms:created>
  <dcterms:modified xsi:type="dcterms:W3CDTF">2024-03-15T18:35:43Z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AdHocReviewCycleID">
    <vt:i4>-1372952238</vt:i4>
  </property>
  <property fmtid="{D5CDD505-2E9C-101B-9397-08002B2CF9AE}" pid="32" name="_NewReviewCycle">
    <vt:lpwstr/>
  </property>
  <property fmtid="{D5CDD505-2E9C-101B-9397-08002B2CF9AE}" pid="33" name="_EmailSubject">
    <vt:lpwstr>ENVÍO DE ANTECEDENTES || PRF-03-2019 || CONTRALORÍA MUNICIPAL DE DOSQUEBRADAS II SINIESTRO 122043054</vt:lpwstr>
  </property>
  <property fmtid="{D5CDD505-2E9C-101B-9397-08002B2CF9AE}" pid="34" name="_AuthorEmail">
    <vt:lpwstr>edna.martin@allianz.co</vt:lpwstr>
  </property>
  <property fmtid="{D5CDD505-2E9C-101B-9397-08002B2CF9AE}" pid="35" name="_AuthorEmailDisplayName">
    <vt:lpwstr>Edna Lizeth Martin Torres</vt:lpwstr>
  </property>
  <property fmtid="{D5CDD505-2E9C-101B-9397-08002B2CF9AE}" pid="36" name="_PreviousAdHocReviewCycleID">
    <vt:i4>208943242</vt:i4>
  </property>
  <property fmtid="{D5CDD505-2E9C-101B-9397-08002B2CF9AE}" pid="37" name="_ReviewingToolsShownOnce">
    <vt:lpwstr/>
  </property>
</Properties>
</file>