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ocuments\1. GHA ABOGADOS\2. EQUIDAD SEGUROS\ANGELA MARIA LOPEZ PIRAJAN Y OTROS\"/>
    </mc:Choice>
  </mc:AlternateContent>
  <xr:revisionPtr revIDLastSave="0" documentId="13_ncr:1_{7D13320D-6050-45E6-B72B-A7726CB6DF0C}" xr6:coauthVersionLast="46" xr6:coauthVersionMax="46" xr10:uidLastSave="{00000000-0000-0000-0000-000000000000}"/>
  <bookViews>
    <workbookView xWindow="-120" yWindow="-120" windowWidth="20730" windowHeight="11160" xr2:uid="{371B9EB0-B133-4529-A803-0F8097B1B3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s="1"/>
  <c r="H12" i="1" s="1"/>
  <c r="E13" i="1"/>
  <c r="F13" i="1" s="1"/>
  <c r="H13" i="1" s="1"/>
  <c r="E14" i="1"/>
  <c r="F14" i="1" s="1"/>
  <c r="H14" i="1" s="1"/>
  <c r="E15" i="1"/>
  <c r="F15" i="1" s="1"/>
  <c r="H15" i="1" s="1"/>
  <c r="E11" i="1"/>
  <c r="F11" i="1" s="1"/>
  <c r="H11" i="1" s="1"/>
  <c r="E10" i="1"/>
  <c r="F10" i="1" s="1"/>
  <c r="H10" i="1" s="1"/>
  <c r="E9" i="1"/>
  <c r="F9" i="1" s="1"/>
  <c r="H9" i="1" s="1"/>
  <c r="E8" i="1"/>
  <c r="F8" i="1" s="1"/>
  <c r="H8" i="1" s="1"/>
  <c r="F7" i="1"/>
  <c r="H7" i="1" s="1"/>
  <c r="E7" i="1"/>
  <c r="E6" i="1"/>
  <c r="F6" i="1" s="1"/>
  <c r="H6" i="1" s="1"/>
  <c r="E5" i="1"/>
  <c r="F5" i="1" s="1"/>
  <c r="H5" i="1" s="1"/>
  <c r="E4" i="1"/>
  <c r="F4" i="1" s="1"/>
  <c r="H4" i="1" s="1"/>
  <c r="E3" i="1"/>
  <c r="F3" i="1" s="1"/>
  <c r="H3" i="1" s="1"/>
  <c r="H16" i="1" l="1"/>
</calcChain>
</file>

<file path=xl/sharedStrings.xml><?xml version="1.0" encoding="utf-8"?>
<sst xmlns="http://schemas.openxmlformats.org/spreadsheetml/2006/main" count="10" uniqueCount="10">
  <si>
    <t>LIQUIDACIÓN INTERES LEGAL</t>
  </si>
  <si>
    <t>DESDE</t>
  </si>
  <si>
    <t>HASTA</t>
  </si>
  <si>
    <t xml:space="preserve">INTERES LEGAL ANUAL </t>
  </si>
  <si>
    <t>INTERES MENSUAL</t>
  </si>
  <si>
    <t>DIAS</t>
  </si>
  <si>
    <t>COSTAS</t>
  </si>
  <si>
    <t>INTERES DIARIO</t>
  </si>
  <si>
    <t>TOTAL</t>
  </si>
  <si>
    <t>TOTAL INTERES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</si>
</sst>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MT"/>
    </font>
    <font>
      <sz val="11"/>
      <color theme="1"/>
      <name val="Arial M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3" fillId="0" borderId="1" xfId="1" applyFont="1" applyBorder="1"/>
    <xf numFmtId="14" fontId="3" fillId="0" borderId="1" xfId="0" applyNumberFormat="1" applyFont="1" applyBorder="1"/>
    <xf numFmtId="9" fontId="3" fillId="0" borderId="1" xfId="2" applyFont="1" applyBorder="1"/>
    <xf numFmtId="0" fontId="3" fillId="0" borderId="1" xfId="0" applyFont="1" applyBorder="1"/>
    <xf numFmtId="44" fontId="3" fillId="0" borderId="1" xfId="0" applyNumberFormat="1" applyFont="1" applyBorder="1"/>
    <xf numFmtId="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3" fillId="0" borderId="3" xfId="0" applyNumberFormat="1" applyFont="1" applyBorder="1"/>
    <xf numFmtId="44" fontId="4" fillId="0" borderId="3" xfId="0" applyNumberFormat="1" applyFont="1" applyBorder="1"/>
    <xf numFmtId="0" fontId="0" fillId="0" borderId="0" xfId="0" applyBorder="1"/>
    <xf numFmtId="44" fontId="3" fillId="0" borderId="0" xfId="0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6C86-4AA6-4FEE-AA57-11975B44C50B}">
  <dimension ref="A1:I17"/>
  <sheetViews>
    <sheetView tabSelected="1" workbookViewId="0">
      <selection activeCell="L13" sqref="L13"/>
    </sheetView>
  </sheetViews>
  <sheetFormatPr baseColWidth="10" defaultRowHeight="15"/>
  <cols>
    <col min="1" max="1" width="19.5703125" customWidth="1"/>
    <col min="2" max="3" width="11.5703125" bestFit="1" customWidth="1"/>
    <col min="4" max="4" width="8.5703125" customWidth="1"/>
    <col min="5" max="6" width="11.5703125" bestFit="1" customWidth="1"/>
    <col min="7" max="7" width="6.28515625" customWidth="1"/>
    <col min="8" max="8" width="14.42578125" bestFit="1" customWidth="1"/>
  </cols>
  <sheetData>
    <row r="1" spans="1:9">
      <c r="A1" s="10" t="s">
        <v>0</v>
      </c>
      <c r="B1" s="10"/>
      <c r="C1" s="10"/>
      <c r="D1" s="10"/>
      <c r="E1" s="10"/>
      <c r="F1" s="10"/>
      <c r="G1" s="10"/>
      <c r="H1" s="10"/>
    </row>
    <row r="2" spans="1:9" ht="60">
      <c r="A2" s="1" t="s">
        <v>6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7</v>
      </c>
      <c r="G2" s="1" t="s">
        <v>5</v>
      </c>
      <c r="H2" s="2" t="s">
        <v>9</v>
      </c>
    </row>
    <row r="3" spans="1:9">
      <c r="A3" s="3">
        <v>4500000</v>
      </c>
      <c r="B3" s="4">
        <v>45478</v>
      </c>
      <c r="C3" s="4">
        <v>45504</v>
      </c>
      <c r="D3" s="5">
        <v>0.06</v>
      </c>
      <c r="E3" s="6">
        <f>D3/12</f>
        <v>5.0000000000000001E-3</v>
      </c>
      <c r="F3" s="6">
        <f t="shared" ref="F3:F15" si="0">E3/30</f>
        <v>1.6666666666666666E-4</v>
      </c>
      <c r="G3" s="6">
        <v>26</v>
      </c>
      <c r="H3" s="7">
        <f>(A3*F3)*G3</f>
        <v>19500</v>
      </c>
    </row>
    <row r="4" spans="1:9">
      <c r="A4" s="3">
        <v>4500000</v>
      </c>
      <c r="B4" s="4">
        <v>45505</v>
      </c>
      <c r="C4" s="4">
        <v>45535</v>
      </c>
      <c r="D4" s="8">
        <v>0.06</v>
      </c>
      <c r="E4" s="6">
        <f>D4/12</f>
        <v>5.0000000000000001E-3</v>
      </c>
      <c r="F4" s="6">
        <f t="shared" si="0"/>
        <v>1.6666666666666666E-4</v>
      </c>
      <c r="G4" s="6">
        <v>31</v>
      </c>
      <c r="H4" s="7">
        <f>(A3*F4)*G4</f>
        <v>23250</v>
      </c>
    </row>
    <row r="5" spans="1:9">
      <c r="A5" s="3">
        <v>4500000</v>
      </c>
      <c r="B5" s="4">
        <v>45536</v>
      </c>
      <c r="C5" s="4">
        <v>45565</v>
      </c>
      <c r="D5" s="8">
        <v>0.06</v>
      </c>
      <c r="E5" s="6">
        <f>D5/12</f>
        <v>5.0000000000000001E-3</v>
      </c>
      <c r="F5" s="6">
        <f t="shared" si="0"/>
        <v>1.6666666666666666E-4</v>
      </c>
      <c r="G5" s="6">
        <v>30</v>
      </c>
      <c r="H5" s="7">
        <f>(A3*F5)*G5</f>
        <v>22500</v>
      </c>
    </row>
    <row r="6" spans="1:9">
      <c r="A6" s="3">
        <v>4500000</v>
      </c>
      <c r="B6" s="4">
        <v>45566</v>
      </c>
      <c r="C6" s="4">
        <v>45596</v>
      </c>
      <c r="D6" s="8">
        <v>0.06</v>
      </c>
      <c r="E6" s="6">
        <f>D7/12</f>
        <v>5.0000000000000001E-3</v>
      </c>
      <c r="F6" s="6">
        <f t="shared" si="0"/>
        <v>1.6666666666666666E-4</v>
      </c>
      <c r="G6" s="6">
        <v>31</v>
      </c>
      <c r="H6" s="7">
        <f>(A3*F6)*G6</f>
        <v>23250</v>
      </c>
    </row>
    <row r="7" spans="1:9">
      <c r="A7" s="3">
        <v>4500000</v>
      </c>
      <c r="B7" s="4">
        <v>45597</v>
      </c>
      <c r="C7" s="4">
        <v>45626</v>
      </c>
      <c r="D7" s="8">
        <v>0.06</v>
      </c>
      <c r="E7" s="6">
        <f>D7/12</f>
        <v>5.0000000000000001E-3</v>
      </c>
      <c r="F7" s="6">
        <f t="shared" si="0"/>
        <v>1.6666666666666666E-4</v>
      </c>
      <c r="G7" s="6">
        <v>30</v>
      </c>
      <c r="H7" s="7">
        <f>(A3*F7)*G7</f>
        <v>22500</v>
      </c>
    </row>
    <row r="8" spans="1:9">
      <c r="A8" s="3">
        <v>4500000</v>
      </c>
      <c r="B8" s="4">
        <v>45627</v>
      </c>
      <c r="C8" s="4">
        <v>45657</v>
      </c>
      <c r="D8" s="8">
        <v>0.06</v>
      </c>
      <c r="E8" s="6">
        <f>D8/12</f>
        <v>5.0000000000000001E-3</v>
      </c>
      <c r="F8" s="6">
        <f t="shared" si="0"/>
        <v>1.6666666666666666E-4</v>
      </c>
      <c r="G8" s="6">
        <v>31</v>
      </c>
      <c r="H8" s="7">
        <f>(A3*F8)*G8</f>
        <v>23250</v>
      </c>
    </row>
    <row r="9" spans="1:9">
      <c r="A9" s="3">
        <v>4500000</v>
      </c>
      <c r="B9" s="4">
        <v>45658</v>
      </c>
      <c r="C9" s="4">
        <v>45688</v>
      </c>
      <c r="D9" s="8">
        <v>0.06</v>
      </c>
      <c r="E9" s="6">
        <f>D9/12</f>
        <v>5.0000000000000001E-3</v>
      </c>
      <c r="F9" s="6">
        <f t="shared" si="0"/>
        <v>1.6666666666666666E-4</v>
      </c>
      <c r="G9" s="6">
        <v>31</v>
      </c>
      <c r="H9" s="7">
        <f>(A3*F9)*G9</f>
        <v>23250</v>
      </c>
    </row>
    <row r="10" spans="1:9">
      <c r="A10" s="3">
        <v>4500000</v>
      </c>
      <c r="B10" s="4">
        <v>45689</v>
      </c>
      <c r="C10" s="4">
        <v>45716</v>
      </c>
      <c r="D10" s="8">
        <v>0.06</v>
      </c>
      <c r="E10" s="6">
        <f>D10/12</f>
        <v>5.0000000000000001E-3</v>
      </c>
      <c r="F10" s="6">
        <f t="shared" si="0"/>
        <v>1.6666666666666666E-4</v>
      </c>
      <c r="G10" s="6">
        <v>28</v>
      </c>
      <c r="H10" s="7">
        <f t="shared" ref="H10:H14" si="1">(A4*F10)*G10</f>
        <v>21000</v>
      </c>
    </row>
    <row r="11" spans="1:9">
      <c r="A11" s="3">
        <v>4500000</v>
      </c>
      <c r="B11" s="4">
        <v>45717</v>
      </c>
      <c r="C11" s="4">
        <v>45747</v>
      </c>
      <c r="D11" s="8">
        <v>0.06</v>
      </c>
      <c r="E11" s="6">
        <f>D11/12</f>
        <v>5.0000000000000001E-3</v>
      </c>
      <c r="F11" s="6">
        <f t="shared" si="0"/>
        <v>1.6666666666666666E-4</v>
      </c>
      <c r="G11" s="6">
        <v>31</v>
      </c>
      <c r="H11" s="7">
        <f t="shared" si="1"/>
        <v>23250</v>
      </c>
    </row>
    <row r="12" spans="1:9">
      <c r="A12" s="3">
        <v>4500000</v>
      </c>
      <c r="B12" s="4">
        <v>45748</v>
      </c>
      <c r="C12" s="4">
        <v>45777</v>
      </c>
      <c r="D12" s="8">
        <v>0.06</v>
      </c>
      <c r="E12" s="6">
        <f t="shared" ref="E12:E15" si="2">D12/12</f>
        <v>5.0000000000000001E-3</v>
      </c>
      <c r="F12" s="6">
        <f t="shared" si="0"/>
        <v>1.6666666666666666E-4</v>
      </c>
      <c r="G12" s="9">
        <v>30</v>
      </c>
      <c r="H12" s="14">
        <f t="shared" si="1"/>
        <v>22500</v>
      </c>
      <c r="I12" s="16"/>
    </row>
    <row r="13" spans="1:9">
      <c r="A13" s="3">
        <v>4500000</v>
      </c>
      <c r="B13" s="4">
        <v>45778</v>
      </c>
      <c r="C13" s="4">
        <v>45808</v>
      </c>
      <c r="D13" s="8">
        <v>0.06</v>
      </c>
      <c r="E13" s="6">
        <f t="shared" si="2"/>
        <v>5.0000000000000001E-3</v>
      </c>
      <c r="F13" s="6">
        <f t="shared" si="0"/>
        <v>1.6666666666666666E-4</v>
      </c>
      <c r="G13" s="6">
        <v>31</v>
      </c>
      <c r="H13" s="14">
        <f t="shared" si="1"/>
        <v>23250</v>
      </c>
      <c r="I13" s="17"/>
    </row>
    <row r="14" spans="1:9">
      <c r="A14" s="3">
        <v>4500000</v>
      </c>
      <c r="B14" s="4">
        <v>45809</v>
      </c>
      <c r="C14" s="4">
        <v>45838</v>
      </c>
      <c r="D14" s="8">
        <v>0.06</v>
      </c>
      <c r="E14" s="6">
        <f t="shared" si="2"/>
        <v>5.0000000000000001E-3</v>
      </c>
      <c r="F14" s="6">
        <f t="shared" si="0"/>
        <v>1.6666666666666666E-4</v>
      </c>
      <c r="G14" s="6">
        <v>30</v>
      </c>
      <c r="H14" s="14">
        <f t="shared" si="1"/>
        <v>22500</v>
      </c>
      <c r="I14" s="16"/>
    </row>
    <row r="15" spans="1:9">
      <c r="A15" s="3">
        <v>4500000</v>
      </c>
      <c r="B15" s="4">
        <v>45839</v>
      </c>
      <c r="C15" s="4">
        <v>45863</v>
      </c>
      <c r="D15" s="8">
        <v>0.06</v>
      </c>
      <c r="E15" s="6">
        <f t="shared" si="2"/>
        <v>5.0000000000000001E-3</v>
      </c>
      <c r="F15" s="6">
        <f t="shared" si="0"/>
        <v>1.6666666666666666E-4</v>
      </c>
      <c r="G15" s="6">
        <v>25</v>
      </c>
      <c r="H15" s="14">
        <f>(A9*F15)*G15</f>
        <v>18750</v>
      </c>
      <c r="I15" s="17"/>
    </row>
    <row r="16" spans="1:9">
      <c r="A16" s="11" t="s">
        <v>8</v>
      </c>
      <c r="B16" s="12"/>
      <c r="C16" s="12"/>
      <c r="D16" s="12"/>
      <c r="E16" s="12"/>
      <c r="F16" s="12"/>
      <c r="G16" s="13"/>
      <c r="H16" s="15">
        <f>SUM(H3:H15)</f>
        <v>288750</v>
      </c>
      <c r="I16" s="16"/>
    </row>
    <row r="17" spans="9:9">
      <c r="I17" s="16"/>
    </row>
  </sheetData>
  <mergeCells count="2">
    <mergeCell ref="A1:H1"/>
    <mergeCell ref="A16:G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2025-03-03T13:16:55Z</dcterms:created>
  <dcterms:modified xsi:type="dcterms:W3CDTF">2025-07-25T19:05:35Z</dcterms:modified>
</cp:coreProperties>
</file>