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3" documentId="8_{A1A9524D-92FC-468B-A4AA-92859F91CD03}" xr6:coauthVersionLast="47" xr6:coauthVersionMax="47" xr10:uidLastSave="{0A85FB13-0705-4879-8A83-2B9E32E8CD26}"/>
  <bookViews>
    <workbookView xWindow="1429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<sst xmlns="http://schemas.openxmlformats.org/spreadsheetml/2006/main" count="196" uniqueCount="155">
  <si>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</si>
  <si>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</si>
  <si>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11001310501820220040300</t>
  </si>
  <si>
    <t>Juzgado</t>
  </si>
  <si>
    <t>18 LABORAL CIRCUITO BOGOTA</t>
  </si>
  <si>
    <t>Demandado</t>
  </si>
  <si>
    <t>COLFONDOS Y OTRO</t>
  </si>
  <si>
    <t xml:space="preserve">Demandante </t>
  </si>
  <si>
    <t>CARLOS ARTURO LLANOS PALACIOS</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</si>
  <si>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</si>
  <si>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</si>
  <si>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</si>
  <si>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</si>
  <si>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</si>
  <si>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</si>
  <si>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</si>
  <si>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</si>
  <si>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</si>
  <si>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</si>
  <si>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SE AFILIÓ AL RPM EL 19/06/1986 Y EL 31/01/1996 SE TRASLADÓ AL RAIS AMDINISTRADO POR COLFONDOS SIN QUE LE BRINDARAN INFORMACIÓN RESPECTO DE LAS CARACTERISTICAS, CONDICIONES, ACCESO Y SERVICIOS DE CADA REGIMEN, DE LAS CONSECUENCIAS DEL TRASLADO, DE CÚAL SERÍA SU MESADA PENSIONAL, DE LAS VENTAJAS Y DESVENTAJAS DE LOS REGIMENES, DE CÓMO PODRÍA OBTENER MESADA EN EL RAIS SUPERIOR A LA DEL RPM, SOBRE LA IMPOSIBILIDAD DE TRASLADARSE CUANDO LE FALTAREN 10 AÑOS O MENOS PARA CUMPLIR LA EDAD DE PENSIÓN, LA FORMA EN LA QUE SE DETERMINA LA PENSIÓN EN EL RAIS. EN 06/2022 PRESENTÓ PETICIÓN ANTE COLFONDOS. QUE SU PENSIÓN EN EL RAIS SERÍA DE 1000000 Y EN EL RPM DE 3030172 APROXIMADAMENTE. EL 29/03/2022 NPRESENTÓ SOLICITUD DE TRASLADO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</si>
  <si>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</si>
  <si>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</si>
  <si>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</si>
  <si>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</si>
  <si>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</si>
  <si>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</si>
  <si>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</si>
  <si>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</si>
  <si>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</si>
  <si>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</si>
  <si>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</si>
  <si>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</si>
  <si>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</si>
  <si>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</si>
  <si>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</si>
  <si>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14/9/2023</t>
  </si>
  <si>
    <t>Fecha de notificación</t>
  </si>
  <si>
    <t>11/6/2024 (Estado)</t>
  </si>
  <si>
    <t xml:space="preserve">Fecha de contestacion </t>
  </si>
  <si>
    <t>25/6/2024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</si>
  <si>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</si>
  <si>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</si>
  <si>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</si>
  <si>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</si>
  <si>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</si>
  <si>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</si>
  <si>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</si>
  <si>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</si>
  <si>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</si>
  <si>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</si>
  <si>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</si>
  <si>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</si>
  <si>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</si>
  <si>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</si>
  <si>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</si>
  <si>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</si>
  <si>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</si>
  <si>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</si>
  <si>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</si>
  <si>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</si>
  <si>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</si>
  <si>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</si>
  <si>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</si>
  <si>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</si>
  <si>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</si>
  <si>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</si>
  <si>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</si>
  <si>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</si>
  <si>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</si>
  <si>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</si>
  <si>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</si>
  <si>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</si>
  <si>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</si>
  <si>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</si>
  <si>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</si>
  <si>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</si>
  <si>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</si>
  <si>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</si>
  <si>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</si>
  <si>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</si>
  <si>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</si>
  <si>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</si>
  <si>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</si>
  <si>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</si>
  <si>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</si>
  <si>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</si>
  <si>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AJR1846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</si>
  <si>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</si>
  <si>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</si>
  <si>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</si>
  <si>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</si>
  <si>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</si>
  <si>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</si>
  <si>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febrero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</si>
  <si>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</si>
  <si>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</si>
  <si>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</si>
  <si>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</si>
  <si>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</si>
  <si>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</si>
  <si>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</si>
  <si>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</si>
  <si>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</si>
  <si>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</si>
  <si>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CARLOS ARTURO LLANOS PALACIOS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</si>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</sst>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70" zoomScaleNormal="70" workbookViewId="0">
      <selection activeCell="B12" sqref="B1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35066</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ht="30">
      <c r="A26" s="5" t="s">
        <v>32</v>
      </c>
      <c r="B26" s="40" t="s">
        <v>33</v>
      </c>
      <c r="C26" s="40"/>
    </row>
    <row r="27" spans="1:3">
      <c r="A27" s="5" t="s">
        <v>34</v>
      </c>
      <c r="B27" s="47" t="s">
        <v>35</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11001310501820220040300</v>
      </c>
      <c r="C3" s="40"/>
    </row>
    <row r="4" spans="1:3">
      <c r="A4" s="5" t="s">
        <v>3</v>
      </c>
      <c r="B4" s="40" t="str">
        <f>'GENERALES NOTA 322'!B3:C3</f>
        <v>18 LABORAL CIRCUITO BOGOTA</v>
      </c>
      <c r="C4" s="40"/>
    </row>
    <row r="5" spans="1:3">
      <c r="A5" s="5" t="s">
        <v>5</v>
      </c>
      <c r="B5" s="40" t="str">
        <f>'GENERALES NOTA 322'!B4:C4</f>
        <v>COLFONDOS Y OTRO</v>
      </c>
      <c r="C5" s="40"/>
    </row>
    <row r="6" spans="1:3">
      <c r="A6" s="5" t="s">
        <v>7</v>
      </c>
      <c r="B6" s="40" t="str">
        <f>'GENERALES NOTA 322'!B5:C5</f>
        <v>CARLOS ARTURO LLANOS PALACIOS</v>
      </c>
      <c r="C6" s="40"/>
    </row>
    <row r="7" spans="1:3">
      <c r="A7" s="5" t="s">
        <v>9</v>
      </c>
      <c r="B7" s="40" t="str">
        <f>'GENERALES NOTA 322'!B6:C6</f>
        <v>LLAMADA EN GARANTIA</v>
      </c>
      <c r="C7" s="40"/>
    </row>
    <row r="8" spans="1:3">
      <c r="A8" s="13" t="s">
        <v>43</v>
      </c>
      <c r="B8" s="40"/>
      <c r="C8" s="40"/>
    </row>
    <row r="9" spans="1:3">
      <c r="A9" s="13" t="s">
        <v>16</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11001310501820220040300</v>
      </c>
      <c r="C3" s="86"/>
    </row>
    <row r="4" spans="1:6">
      <c r="A4" s="21" t="s">
        <v>3</v>
      </c>
      <c r="B4" s="86" t="str">
        <f>'GENERALES NOTA 322'!B3:C3</f>
        <v>18 LABORAL CIRCUITO BOGOTA</v>
      </c>
      <c r="C4" s="86"/>
    </row>
    <row r="5" spans="1:6">
      <c r="A5" s="21" t="s">
        <v>5</v>
      </c>
      <c r="B5" s="86" t="str">
        <f>'GENERALES NOTA 322'!B4:C4</f>
        <v>COLFONDOS Y OTRO</v>
      </c>
      <c r="C5" s="86"/>
    </row>
    <row r="6" spans="1:6" ht="14.45" customHeight="1">
      <c r="A6" s="21" t="s">
        <v>7</v>
      </c>
      <c r="B6" s="86" t="str">
        <f>'GENERALES NOTA 322'!B5:C5</f>
        <v>CARLOS ARTURO LLANOS PALACIOS</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11001310501820220040300</v>
      </c>
      <c r="C3" s="40"/>
    </row>
    <row r="4" spans="1:3">
      <c r="A4" s="5" t="s">
        <v>3</v>
      </c>
      <c r="B4" s="40" t="str">
        <f>'GENERALES NOTA 322'!B3:C3</f>
        <v>18 LABORAL CIRCUITO BOGOTA</v>
      </c>
      <c r="C4" s="40"/>
    </row>
    <row r="5" spans="1:3" ht="29.1" customHeight="1">
      <c r="A5" s="5" t="s">
        <v>5</v>
      </c>
      <c r="B5" s="40" t="str">
        <f>'GENERALES NOTA 322'!B4:C4</f>
        <v>COLFONDOS Y OTRO</v>
      </c>
      <c r="C5" s="40"/>
    </row>
    <row r="6" spans="1:3">
      <c r="A6" s="5" t="s">
        <v>7</v>
      </c>
      <c r="B6" s="40" t="str">
        <f>'GENERALES NOTA 322'!B5:C5</f>
        <v>CARLOS ARTURO LLANOS PALACIOS</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2024-06-24T20:32:04Z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