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codeName="ThisWorkbook"/>
  <mc:AlternateContent xmlns:mc="http://schemas.openxmlformats.org/markup-compatibility/2006">
    <mc:Choice Requires="x15">
      <x15ac:absPath xmlns:x15ac="http://schemas.microsoft.com/office/spreadsheetml/2010/11/ac" url="C:\Users\llengua\Desktop\JEAQUELINE FRANCO PEÑA\"/>
    </mc:Choice>
  </mc:AlternateContent>
  <xr:revisionPtr revIDLastSave="1" documentId="13_ncr:1_{F5B291C7-0042-4EE2-973A-245F7DC388BD}" xr6:coauthVersionLast="47" xr6:coauthVersionMax="47" xr10:uidLastSave="{BF464CE3-2C29-45AE-848C-DA79F0160C9F}"/>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<sst xmlns="http://schemas.openxmlformats.org/spreadsheetml/2006/main" count="194" uniqueCount="153">
  <si>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</si>
  <si>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</si>
  <si>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11001310504720230002300</t>
  </si>
  <si>
    <t>Juzgado</t>
  </si>
  <si>
    <t>JUZGADO 47 LABORAL DEL CIRCUITO DE BOGOTÁ</t>
  </si>
  <si>
    <t>Demandado</t>
  </si>
  <si>
    <t>COLFONDOS Y OTRO</t>
  </si>
  <si>
    <t xml:space="preserve">Demandante </t>
  </si>
  <si>
    <t>JEAQUELINE FRANCO PEÑA</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</si>
  <si>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</si>
  <si>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</si>
  <si>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</si>
  <si>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</si>
  <si>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</si>
  <si>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</si>
  <si>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</si>
  <si>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</si>
  <si>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</si>
  <si>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</si>
  <si>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FRANCO EMPEZÓ A COTIZAR EN EL ROM DESDE EL 25/11/1991 HASTA EL 05/03/1993. EL 2 DE DICIEMBRE DE 1999 SE TRASLADÓ AL RAIS ADMINISTRADO POR COLFONDOS S.A., ENTIDAD QUE NO SUMINISTRÓ INFORMACIÓN SUFICIENTE, OBJETIVA Y CLARA AL MOMENTO DE REALIZACIÓN DE LA AFILIACIÓN. QUE LA ACTORA FIRMÓ UN FORMULARIO DE AFILIAICIÓN FRAUDULENTO. QUE LE INFORARON QUE EL ISS SE ACABARÍA PERO NO EXPUSO LOS PROS Y CONTRAS DEL ACTO DE TRASLADO. QUE EN COLPENSIONES LA MESADA PENSIONAL PODRÍA SER DE 3767241 . EL 10/04/2023 SOLICITÓ INEFICACIA DE TRASLADO ANTE COLFONDOS, EL 13/04/2023 ANTE COLPENSIONES Y EL 19/04/2023 NUVAMENTE ANTE COLFONDOS.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</si>
  <si>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</si>
  <si>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</si>
  <si>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</si>
  <si>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</si>
  <si>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</si>
  <si>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</si>
  <si>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</si>
  <si>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</si>
  <si>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</si>
  <si>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</si>
  <si>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</si>
  <si>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</si>
  <si>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</si>
  <si>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</si>
  <si>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</si>
  <si>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</si>
  <si>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22/03/2024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</si>
  <si>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</si>
  <si>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</si>
  <si>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</si>
  <si>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</si>
  <si>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</si>
  <si>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</si>
  <si>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</si>
  <si>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</si>
  <si>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</si>
  <si>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</si>
  <si>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</si>
  <si>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</si>
  <si>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</si>
  <si>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</si>
  <si>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</si>
  <si>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</si>
  <si>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</si>
  <si>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</si>
  <si>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</si>
  <si>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</si>
  <si>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</si>
  <si>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</si>
  <si>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</si>
  <si>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</si>
  <si>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</si>
  <si>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</si>
  <si>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</si>
  <si>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</si>
  <si>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</si>
  <si>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</si>
  <si>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</si>
  <si>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</si>
  <si>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</si>
  <si>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</si>
  <si>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</si>
  <si>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</si>
  <si>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</si>
  <si>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</si>
  <si>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</si>
  <si>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</si>
  <si>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</si>
  <si>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</si>
  <si>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</si>
  <si>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</si>
  <si>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</si>
  <si>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</si>
  <si>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</si>
  <si>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AJR1673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</si>
  <si>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</si>
  <si>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</si>
  <si>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</si>
  <si>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</si>
  <si>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</si>
  <si>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</si>
  <si>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1/2/2000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</si>
  <si>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</si>
  <si>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</si>
  <si>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</si>
  <si>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</si>
  <si>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</si>
  <si>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</si>
  <si>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</si>
  <si>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</si>
  <si>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</si>
  <si>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</si>
  <si>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JEAQUELINE FRANCO PEÑA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</si>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</sst>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3" t="s">
        <v>8</v>
      </c>
      <c r="C5" s="44"/>
    </row>
    <row r="6" spans="1:3">
      <c r="A6" s="5" t="s">
        <v>9</v>
      </c>
      <c r="B6" s="40" t="s">
        <v>10</v>
      </c>
      <c r="C6" s="40"/>
    </row>
    <row r="7" spans="1:3">
      <c r="A7" s="5" t="s">
        <v>11</v>
      </c>
      <c r="B7" s="40" t="s">
        <v>12</v>
      </c>
      <c r="C7" s="40"/>
    </row>
    <row r="8" spans="1:3">
      <c r="A8" s="5" t="s">
        <v>13</v>
      </c>
      <c r="B8" s="35">
        <v>36557</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45152</v>
      </c>
      <c r="C27" s="48"/>
    </row>
    <row r="28" spans="1:3">
      <c r="A28" s="5" t="s">
        <v>35</v>
      </c>
      <c r="B28" s="45" t="s">
        <v>36</v>
      </c>
      <c r="C28" s="45"/>
    </row>
    <row r="29" spans="1:3">
      <c r="A29" s="5" t="s">
        <v>37</v>
      </c>
      <c r="B29" s="45">
        <v>45394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11001310504720230002300</v>
      </c>
      <c r="C3" s="40"/>
    </row>
    <row r="4" spans="1:3">
      <c r="A4" s="5" t="s">
        <v>3</v>
      </c>
      <c r="B4" s="40" t="str">
        <f>'GENERALES NOTA 322'!B3:C3</f>
        <v>JUZGADO 47 LABORAL DEL CIRCUITO DE BOGOTÁ</v>
      </c>
      <c r="C4" s="40"/>
    </row>
    <row r="5" spans="1:3">
      <c r="A5" s="5" t="s">
        <v>5</v>
      </c>
      <c r="B5" s="40" t="str">
        <f>'GENERALES NOTA 322'!B4:C4</f>
        <v>COLFONDOS Y OTRO</v>
      </c>
      <c r="C5" s="40"/>
    </row>
    <row r="6" spans="1:3">
      <c r="A6" s="5" t="s">
        <v>7</v>
      </c>
      <c r="B6" s="40" t="str">
        <f>'GENERALES NOTA 322'!B5:C5</f>
        <v>JEAQUELINE FRANCO PEÑA</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0"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11001310504720230002300</v>
      </c>
      <c r="C3" s="86"/>
    </row>
    <row r="4" spans="1:6">
      <c r="A4" s="21" t="s">
        <v>3</v>
      </c>
      <c r="B4" s="86" t="str">
        <f>'GENERALES NOTA 322'!B3:C3</f>
        <v>JUZGADO 47 LABORAL DEL CIRCUITO DE BOGOTÁ</v>
      </c>
      <c r="C4" s="86"/>
    </row>
    <row r="5" spans="1:6">
      <c r="A5" s="21" t="s">
        <v>5</v>
      </c>
      <c r="B5" s="86" t="str">
        <f>'GENERALES NOTA 322'!B4:C4</f>
        <v>COLFONDOS Y OTRO</v>
      </c>
      <c r="C5" s="86"/>
    </row>
    <row r="6" spans="1:6" ht="14.45" customHeight="1">
      <c r="A6" s="21" t="s">
        <v>7</v>
      </c>
      <c r="B6" s="86" t="str">
        <f>'GENERALES NOTA 322'!B5:C5</f>
        <v>JEAQUELINE FRANCO PEÑA</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11001310504720230002300</v>
      </c>
      <c r="C3" s="40"/>
    </row>
    <row r="4" spans="1:3">
      <c r="A4" s="5" t="s">
        <v>3</v>
      </c>
      <c r="B4" s="40" t="str">
        <f>'GENERALES NOTA 322'!B3:C3</f>
        <v>JUZGADO 47 LABORAL DEL CIRCUITO DE BOGOTÁ</v>
      </c>
      <c r="C4" s="40"/>
    </row>
    <row r="5" spans="1:3" ht="29.1" customHeight="1">
      <c r="A5" s="5" t="s">
        <v>5</v>
      </c>
      <c r="B5" s="40" t="str">
        <f>'GENERALES NOTA 322'!B4:C4</f>
        <v>COLFONDOS Y OTRO</v>
      </c>
      <c r="C5" s="40"/>
    </row>
    <row r="6" spans="1:3">
      <c r="A6" s="5" t="s">
        <v>7</v>
      </c>
      <c r="B6" s="40" t="str">
        <f>'GENERALES NOTA 322'!B5:C5</f>
        <v>JEAQUELINE FRANCO PEÑA</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2024-04-12T15:43:14Z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