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/>
  <mc:AlternateContent xmlns:mc="http://schemas.openxmlformats.org/markup-compatibility/2006">
    <mc:Choice Requires="x15">
      <x15ac:absPath xmlns:x15ac="http://schemas.microsoft.com/office/spreadsheetml/2010/11/ac" url="\\raven\Gestion\FFIE\INFORMACION FINANCIERA\PQR ENTES DE CONTROL\PQR´S 2025\20250217 - SOLICITUD INFORMACIÓN DP 1380-1497-2021\"/>
    </mc:Choice>
  </mc:AlternateContent>
  <xr:revisionPtr revIDLastSave="0" documentId="8_{14C20521-0FFC-4E95-A424-032B4F4E2F03}" xr6:coauthVersionLast="47" xr6:coauthVersionMax="47" xr10:uidLastSave="{00000000-0000-0000-0000-000000000000}"/>
  <bookViews>
    <workbookView xWindow="-120" yWindow="-120" windowWidth="29040" windowHeight="15840" xr2:uid="{42FD7B81-DD9C-42CB-A128-1CC8E85AE948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<sst xmlns="http://schemas.openxmlformats.org/spreadsheetml/2006/main" count="78" uniqueCount="53">
  <si>
    <t>ODG</t>
  </si>
  <si>
    <t>FECHA RADICADO</t>
  </si>
  <si>
    <t>ESTADO</t>
  </si>
  <si>
    <t>RADICADO</t>
  </si>
  <si>
    <t xml:space="preserve">TIPO DE PAGO </t>
  </si>
  <si>
    <t>NIT</t>
  </si>
  <si>
    <t>TERCERO</t>
  </si>
  <si>
    <t xml:space="preserve">REGIÓN </t>
  </si>
  <si>
    <t>DESCRIPCIÓN</t>
  </si>
  <si>
    <t>CUENTA CONTABLE</t>
  </si>
  <si>
    <t>CONCEPTO 
DE PAGO</t>
  </si>
  <si>
    <t>LLAVE DDPS</t>
  </si>
  <si>
    <t>LLAVE GENERAL</t>
  </si>
  <si>
    <t>LLAVE ACTUAL</t>
  </si>
  <si>
    <t>CODIGO
DEPROYECTO</t>
  </si>
  <si>
    <t>INSTITUCION  EDUCATIVA
PAGO INCIAL</t>
  </si>
  <si>
    <t>INSTITUCION
 EDUCATIVA ACTUAL</t>
  </si>
  <si>
    <t>FACTURA/
CUENTA DE COBRO #</t>
  </si>
  <si>
    <t>VALOR PAGADO</t>
  </si>
  <si>
    <t>ANTICIPO</t>
  </si>
  <si>
    <t xml:space="preserve">ANS </t>
  </si>
  <si>
    <t>RETE GARANTIA</t>
  </si>
  <si>
    <t>AMORTIZACIÓN</t>
  </si>
  <si>
    <t>PUNTOS DE CONTROL</t>
  </si>
  <si>
    <t>PROVISIÓN INTERVENTORIA / COSTO FIJO</t>
  </si>
  <si>
    <t>CLAUSULA SANCIONATORIA</t>
  </si>
  <si>
    <t>OTROS DESCUENTOS</t>
  </si>
  <si>
    <t xml:space="preserve">IMPUESTOS </t>
  </si>
  <si>
    <t>VALOR GIRADO</t>
  </si>
  <si>
    <t>VALOR ANTES DE IMPUESTOS</t>
  </si>
  <si>
    <t>FECHA DE PAGO</t>
  </si>
  <si>
    <t>CODIGOSIFI</t>
  </si>
  <si>
    <t xml:space="preserve">FUENTE </t>
  </si>
  <si>
    <t>TRAMITADA</t>
  </si>
  <si>
    <t>X157297</t>
  </si>
  <si>
    <t>OBRA</t>
  </si>
  <si>
    <t>CONSORCIO EDUCACIÓN</t>
  </si>
  <si>
    <t>GRUPO INV INT  VALLE DEL CAUCA</t>
  </si>
  <si>
    <t>B-ANTICIPO OBRA 20%</t>
  </si>
  <si>
    <t>ANTICIPOS A CONTRATOS Y PROVEEDORES</t>
  </si>
  <si>
    <t>LL3146-3</t>
  </si>
  <si>
    <t>LL3146</t>
  </si>
  <si>
    <t>1380-1497-2021</t>
  </si>
  <si>
    <t>IE CRISTOBAL COLON  SEDE BIENESTAR SOCIAL</t>
  </si>
  <si>
    <t>No 002</t>
  </si>
  <si>
    <t>CONTINGENCIAS</t>
  </si>
  <si>
    <t>X165325</t>
  </si>
  <si>
    <t>B-OBRA - AVANCE F2 90%</t>
  </si>
  <si>
    <t>B-ESTUDIOS Y DISEÑOS TÉCNICOS</t>
  </si>
  <si>
    <t>EDU3</t>
  </si>
  <si>
    <t>FFIE-MEN</t>
  </si>
  <si>
    <t>X165326</t>
  </si>
  <si>
    <t>GRUPO INV INT VALLE DEL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</si>
</sst>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164" formatCode="_-* #,##0_-;\-* #,##0_-;_-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(&quot;$&quot;\ * #,##0.00_);_(&quot;$&quot;\ * \(#,##0.00\);_(&quot;$&quot;\ * &quot;-&quot;??_);_(@_)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9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1" fontId="2" fillId="2" borderId="1" xfId="1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4" fontId="2" fillId="2" borderId="1" xfId="1" applyNumberFormat="1" applyFont="1" applyFill="1" applyBorder="1" applyAlignment="1">
      <alignment horizontal="center" vertical="center" wrapText="1"/>
    </xf>
    <xf numFmtId="167" fontId="2" fillId="2" borderId="1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1" fontId="3" fillId="0" borderId="1" xfId="0" applyNumberFormat="1" applyFont="1" applyBorder="1" applyAlignment="1">
      <alignment horizontal="center"/>
    </xf>
    <xf numFmtId="41" fontId="4" fillId="0" borderId="1" xfId="1" applyNumberFormat="1" applyFont="1" applyFill="1" applyBorder="1"/>
    <xf numFmtId="164" fontId="3" fillId="0" borderId="1" xfId="2" applyNumberFormat="1" applyFont="1" applyFill="1" applyBorder="1"/>
    <xf numFmtId="164" fontId="3" fillId="0" borderId="1" xfId="2" applyNumberFormat="1" applyFont="1" applyFill="1" applyBorder="1" applyAlignment="1">
      <alignment horizontal="right"/>
    </xf>
    <xf numFmtId="164" fontId="3" fillId="0" borderId="1" xfId="2" applyNumberFormat="1" applyFont="1" applyFill="1" applyBorder="1" applyAlignment="1">
      <alignment horizontal="right" vertical="center"/>
    </xf>
    <xf numFmtId="14" fontId="3" fillId="0" borderId="1" xfId="1" applyNumberFormat="1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right"/>
    </xf>
    <xf numFmtId="41" fontId="4" fillId="0" borderId="1" xfId="0" applyNumberFormat="1" applyFont="1" applyBorder="1" applyAlignment="1">
      <alignment horizontal="center"/>
    </xf>
    <xf numFmtId="164" fontId="4" fillId="0" borderId="1" xfId="1" applyNumberFormat="1" applyFont="1" applyFill="1" applyBorder="1"/>
    <xf numFmtId="14" fontId="4" fillId="0" borderId="1" xfId="1" applyNumberFormat="1" applyFont="1" applyFill="1" applyBorder="1" applyAlignment="1">
      <alignment horizontal="center"/>
    </xf>
  </cellXfs>
  <cellStyles count="4">
    <cellStyle name="Millares" xfId="1" builtinId="3"/>
    <cellStyle name="Moneda" xfId="2" builtinId="4"/>
    <cellStyle name="Moneda 2" xfId="3" xr:uid="{DBB5CF93-D78A-4DE5-8021-DAB48F834A66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515C-B7E3-4427-8FB1-63107A30BB09}">
  <dimension ref="A1:AG4"/>
  <sheetViews>
    <sheetView tabSelected="1" workbookViewId="0">
      <selection sqref="A1:AG4"/>
    </sheetView>
  </sheetViews>
  <sheetFormatPr defaultColWidth="11.42578125" defaultRowHeight="15"/>
  <cols>
    <col min="1" max="2" width="11.5703125" bestFit="1" customWidth="1"/>
    <col min="6" max="6" width="11.5703125" bestFit="1" customWidth="1"/>
    <col min="10" max="10" width="12" bestFit="1" customWidth="1"/>
    <col min="19" max="20" width="12" bestFit="1" customWidth="1"/>
    <col min="21" max="28" width="11.5703125" bestFit="1" customWidth="1"/>
    <col min="29" max="30" width="12" bestFit="1" customWidth="1"/>
    <col min="31" max="32" width="11.5703125" bestFit="1" customWidth="1"/>
  </cols>
  <sheetData>
    <row r="1" spans="1:33" ht="5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4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6" t="s">
        <v>29</v>
      </c>
      <c r="AE1" s="7" t="s">
        <v>30</v>
      </c>
      <c r="AF1" s="8" t="s">
        <v>31</v>
      </c>
      <c r="AG1" s="8" t="s">
        <v>32</v>
      </c>
    </row>
    <row r="2" spans="1:33">
      <c r="A2" s="9">
        <v>21538</v>
      </c>
      <c r="B2" s="10">
        <v>44980</v>
      </c>
      <c r="C2" s="9" t="s">
        <v>33</v>
      </c>
      <c r="D2" s="11" t="s">
        <v>34</v>
      </c>
      <c r="E2" s="9" t="s">
        <v>35</v>
      </c>
      <c r="F2" s="9">
        <v>901562793</v>
      </c>
      <c r="G2" s="12" t="s">
        <v>36</v>
      </c>
      <c r="H2" s="12" t="s">
        <v>37</v>
      </c>
      <c r="I2" s="12" t="s">
        <v>38</v>
      </c>
      <c r="J2" s="13">
        <v>16320005001</v>
      </c>
      <c r="K2" s="12" t="s">
        <v>39</v>
      </c>
      <c r="L2" s="9" t="s">
        <v>40</v>
      </c>
      <c r="M2" s="9" t="s">
        <v>41</v>
      </c>
      <c r="N2" s="14" t="s">
        <v>40</v>
      </c>
      <c r="O2" s="12" t="s">
        <v>42</v>
      </c>
      <c r="P2" s="12" t="s">
        <v>43</v>
      </c>
      <c r="Q2" s="15" t="s">
        <v>43</v>
      </c>
      <c r="R2" s="16" t="s">
        <v>44</v>
      </c>
      <c r="S2" s="17">
        <v>0</v>
      </c>
      <c r="T2" s="18">
        <v>561620462</v>
      </c>
      <c r="U2" s="19">
        <v>0</v>
      </c>
      <c r="V2" s="19">
        <v>0</v>
      </c>
      <c r="W2" s="19">
        <v>0</v>
      </c>
      <c r="X2" s="19">
        <v>0</v>
      </c>
      <c r="Y2" s="19">
        <v>0</v>
      </c>
      <c r="Z2" s="19">
        <v>0</v>
      </c>
      <c r="AA2" s="19">
        <v>0</v>
      </c>
      <c r="AB2" s="20">
        <v>0</v>
      </c>
      <c r="AC2" s="18">
        <v>561620462</v>
      </c>
      <c r="AD2" s="18">
        <v>561620462</v>
      </c>
      <c r="AE2" s="21">
        <v>44981</v>
      </c>
      <c r="AF2" s="9">
        <v>357265</v>
      </c>
      <c r="AG2" s="9" t="s">
        <v>45</v>
      </c>
    </row>
    <row r="3" spans="1:33">
      <c r="A3" s="14">
        <v>22497</v>
      </c>
      <c r="B3" s="22">
        <v>45075</v>
      </c>
      <c r="C3" s="9" t="s">
        <v>33</v>
      </c>
      <c r="D3" s="23" t="s">
        <v>46</v>
      </c>
      <c r="E3" s="14" t="s">
        <v>35</v>
      </c>
      <c r="F3" s="14">
        <v>901562793</v>
      </c>
      <c r="G3" s="24" t="s">
        <v>36</v>
      </c>
      <c r="H3" s="24" t="s">
        <v>37</v>
      </c>
      <c r="I3" s="15" t="s">
        <v>47</v>
      </c>
      <c r="J3" s="25">
        <v>18231501036</v>
      </c>
      <c r="K3" s="24" t="s">
        <v>48</v>
      </c>
      <c r="L3" s="14" t="s">
        <v>40</v>
      </c>
      <c r="M3" s="9" t="s">
        <v>41</v>
      </c>
      <c r="N3" s="14" t="s">
        <v>40</v>
      </c>
      <c r="O3" s="24" t="s">
        <v>42</v>
      </c>
      <c r="P3" s="15" t="s">
        <v>43</v>
      </c>
      <c r="Q3" s="15" t="s">
        <v>43</v>
      </c>
      <c r="R3" s="26" t="s">
        <v>49</v>
      </c>
      <c r="S3" s="17">
        <v>19934200</v>
      </c>
      <c r="T3" s="18">
        <v>0</v>
      </c>
      <c r="U3" s="19">
        <v>0</v>
      </c>
      <c r="V3" s="19">
        <v>0</v>
      </c>
      <c r="W3" s="19">
        <v>0</v>
      </c>
      <c r="X3" s="19">
        <v>0</v>
      </c>
      <c r="Y3" s="19">
        <v>0</v>
      </c>
      <c r="Z3" s="19">
        <v>0</v>
      </c>
      <c r="AA3" s="19">
        <v>0</v>
      </c>
      <c r="AB3" s="27">
        <v>1593060.8499999999</v>
      </c>
      <c r="AC3" s="27">
        <v>18341139.149999999</v>
      </c>
      <c r="AD3" s="18">
        <v>19934200</v>
      </c>
      <c r="AE3" s="28">
        <v>45075</v>
      </c>
      <c r="AF3" s="14">
        <v>357233</v>
      </c>
      <c r="AG3" s="11" t="s">
        <v>50</v>
      </c>
    </row>
    <row r="4" spans="1:33">
      <c r="A4" s="14">
        <v>22497</v>
      </c>
      <c r="B4" s="22">
        <v>45075</v>
      </c>
      <c r="C4" s="9" t="s">
        <v>33</v>
      </c>
      <c r="D4" s="23" t="s">
        <v>51</v>
      </c>
      <c r="E4" s="14" t="s">
        <v>35</v>
      </c>
      <c r="F4" s="14">
        <v>901562793</v>
      </c>
      <c r="G4" s="24" t="s">
        <v>36</v>
      </c>
      <c r="H4" s="24" t="s">
        <v>52</v>
      </c>
      <c r="I4" s="15" t="s">
        <v>47</v>
      </c>
      <c r="J4" s="25">
        <v>18232020005</v>
      </c>
      <c r="K4" s="12" t="s">
        <v>47</v>
      </c>
      <c r="L4" s="14" t="s">
        <v>40</v>
      </c>
      <c r="M4" s="9" t="s">
        <v>41</v>
      </c>
      <c r="N4" s="14" t="s">
        <v>40</v>
      </c>
      <c r="O4" s="24" t="s">
        <v>42</v>
      </c>
      <c r="P4" s="15" t="s">
        <v>43</v>
      </c>
      <c r="Q4" s="15" t="s">
        <v>43</v>
      </c>
      <c r="R4" s="26" t="s">
        <v>49</v>
      </c>
      <c r="S4" s="17">
        <v>163537035</v>
      </c>
      <c r="T4" s="18">
        <v>0</v>
      </c>
      <c r="U4" s="19">
        <v>0</v>
      </c>
      <c r="V4" s="19">
        <v>0</v>
      </c>
      <c r="W4" s="27">
        <v>45867809</v>
      </c>
      <c r="X4" s="19">
        <v>0</v>
      </c>
      <c r="Y4" s="19">
        <v>0</v>
      </c>
      <c r="Z4" s="19">
        <v>0</v>
      </c>
      <c r="AA4" s="19">
        <v>0</v>
      </c>
      <c r="AB4" s="27">
        <v>3961829.35</v>
      </c>
      <c r="AC4" s="27">
        <v>113707396.65000001</v>
      </c>
      <c r="AD4" s="18">
        <v>117669226</v>
      </c>
      <c r="AE4" s="28">
        <v>45075</v>
      </c>
      <c r="AF4" s="14">
        <v>357265</v>
      </c>
      <c r="AG4" s="14" t="s">
        <v>45</v>
      </c>
    </row>
  </sheetData>
  <conditionalFormatting sqref="D1:D4">
    <cfRule type="duplicateValues" dxfId="1" priority="1"/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8BD0BB-D88B-49AC-AE98-D3D361E2D050}"/>
</file>

<file path=customXml/itemProps2.xml><?xml version="1.0" encoding="utf-8"?>
<ds:datastoreItem xmlns:ds="http://schemas.openxmlformats.org/officeDocument/2006/customXml" ds:itemID="{402891F0-0712-40FA-9681-50C7A3CA7385}"/>
</file>

<file path=customXml/itemProps3.xml><?xml version="1.0" encoding="utf-8"?>
<ds:datastoreItem xmlns:ds="http://schemas.openxmlformats.org/officeDocument/2006/customXml" ds:itemID="{93DB3337-231E-4BDC-810F-EFD41EBE9F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Anyi Lizeth Silva Cumaco</dc:creator>
  <cp:keywords/>
  <dc:description/>
  <cp:lastModifiedBy>Leydy Yojana Flórez Solano</cp:lastModifiedBy>
  <cp:revision/>
  <dcterms:created xsi:type="dcterms:W3CDTF">2025-02-20T17:17:22Z</dcterms:created>
  <dcterms:modified xsi:type="dcterms:W3CDTF">2025-02-25T17:41:36Z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