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5 MAYO\25 MAYO\OBRA\Jhon\X165325 - X135326 - ODG 22497\"/>
    </mc:Choice>
  </mc:AlternateContent>
  <xr:revisionPtr revIDLastSave="0" documentId="8_{847A3990-39A6-451E-8ABF-9FE548D96D42}" xr6:coauthVersionLast="47" xr6:coauthVersionMax="47" xr10:uidLastSave="{00000000-0000-0000-0000-000000000000}"/>
  <bookViews>
    <workbookView xWindow="20370" yWindow="-120" windowWidth="25440" windowHeight="15390" xr2:uid="{BC6F1A31-5CF6-43D8-87AB-B8E44702BAC5}"/>
  </bookViews>
  <sheets>
    <sheet name="LL3146-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I16" i="1" s="1"/>
</calcChain>
</file>

<file path=xl/sharedStrings.xml><?xml version="1.0" encoding="utf-8"?>
<sst xmlns="http://schemas.openxmlformats.org/spreadsheetml/2006/main" count="15" uniqueCount="15">
  <si>
    <t>LLAVE</t>
  </si>
  <si>
    <t>COLEGIO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</si>
  <si>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</si>
  <si>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</si>
  <si>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</si>
  <si>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</si>
  <si>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</si>
  <si>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</si>
  <si>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</si>
  <si>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</si>
  <si>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</si>
  <si>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X157297 CC2 LL3146 B-ANTICIPO OBRA 20% ANTICIPOS A</t>
  </si>
  <si>
    <t>EN TRAMITE AMORTIZACION 22497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</si>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</sst>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43" fontId="0" fillId="0" borderId="0" xfId="1" applyFont="1"/>
    <xf numFmtId="14" fontId="1" fillId="0" borderId="0" xfId="0" applyNumberFormat="1" applyFont="1"/>
    <xf numFmtId="0" fontId="1" fillId="0" borderId="0" xfId="0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3" fontId="0" fillId="0" borderId="0" xfId="0" applyNumberFormat="1"/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164" fontId="4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791CD-7B7C-4F58-9A5E-FC3CF8A9EADD}">
  <dimension ref="A1:AC1006"/>
  <sheetViews>
    <sheetView tabSelected="1" zoomScaleNormal="100" workbookViewId="0">
      <selection activeCell="F20" sqref="F20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29" x14ac:dyDescent="0.25">
      <c r="B1" s="1" t="s">
        <v>0</v>
      </c>
      <c r="C1" s="2"/>
      <c r="D1" s="3"/>
      <c r="E1" s="4"/>
      <c r="F1" s="5" t="s">
        <v>1</v>
      </c>
      <c r="G1" s="6"/>
      <c r="H1" s="4"/>
      <c r="I1" s="4"/>
    </row>
    <row r="2" spans="1:29" x14ac:dyDescent="0.25">
      <c r="A2" s="7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8" t="s">
        <v>9</v>
      </c>
      <c r="I2" s="5" t="s">
        <v>10</v>
      </c>
    </row>
    <row r="3" spans="1:29" x14ac:dyDescent="0.25">
      <c r="A3" s="9">
        <v>44980</v>
      </c>
      <c r="B3">
        <v>357265</v>
      </c>
      <c r="C3">
        <v>912</v>
      </c>
      <c r="D3">
        <v>402</v>
      </c>
      <c r="E3">
        <v>258</v>
      </c>
      <c r="F3" t="s">
        <v>11</v>
      </c>
      <c r="G3">
        <v>901562793</v>
      </c>
      <c r="H3" s="10">
        <v>561620462</v>
      </c>
      <c r="I3" s="10"/>
    </row>
    <row r="4" spans="1:29" s="12" customFormat="1" ht="15.75" customHeight="1" x14ac:dyDescent="0.25">
      <c r="A4" s="11"/>
      <c r="H4" s="13"/>
      <c r="I4" s="13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29" x14ac:dyDescent="0.25">
      <c r="A5" s="9"/>
      <c r="H5" s="15"/>
      <c r="I5" s="15"/>
    </row>
    <row r="6" spans="1:29" x14ac:dyDescent="0.25">
      <c r="B6" s="16"/>
      <c r="C6" s="16"/>
      <c r="D6" s="16"/>
      <c r="E6" s="16"/>
      <c r="F6" s="16"/>
      <c r="G6" s="17"/>
      <c r="H6" s="18"/>
      <c r="I6" s="18"/>
    </row>
    <row r="7" spans="1:29" x14ac:dyDescent="0.25">
      <c r="B7" s="16"/>
      <c r="C7" s="16"/>
      <c r="D7" s="16"/>
      <c r="E7" s="16"/>
      <c r="F7" s="19"/>
      <c r="G7" s="17"/>
      <c r="H7" s="18"/>
      <c r="I7" s="20"/>
    </row>
    <row r="8" spans="1:29" x14ac:dyDescent="0.25">
      <c r="A8" s="9"/>
      <c r="H8" s="15"/>
      <c r="I8" s="15"/>
    </row>
    <row r="9" spans="1:29" x14ac:dyDescent="0.25">
      <c r="B9" s="16"/>
      <c r="C9" s="16"/>
      <c r="D9" s="16"/>
      <c r="E9" s="16"/>
      <c r="F9" s="16"/>
      <c r="G9" s="17"/>
      <c r="H9" s="18"/>
      <c r="I9" s="18"/>
    </row>
    <row r="10" spans="1:29" x14ac:dyDescent="0.25">
      <c r="B10" s="16"/>
      <c r="C10" s="16"/>
      <c r="D10" s="16"/>
      <c r="E10" s="16"/>
      <c r="F10" s="19"/>
      <c r="G10" s="17"/>
      <c r="H10" s="18"/>
      <c r="I10" s="20"/>
    </row>
    <row r="11" spans="1:29" x14ac:dyDescent="0.25">
      <c r="A11" s="9"/>
      <c r="H11" s="15"/>
      <c r="I11" s="15"/>
    </row>
    <row r="12" spans="1:29" x14ac:dyDescent="0.25">
      <c r="B12" s="16"/>
      <c r="C12" s="16"/>
      <c r="D12" s="16"/>
      <c r="E12" s="16"/>
      <c r="F12" s="19" t="s">
        <v>12</v>
      </c>
      <c r="G12" s="17"/>
      <c r="H12" s="18"/>
      <c r="I12" s="18">
        <v>45867809</v>
      </c>
    </row>
    <row r="13" spans="1:29" x14ac:dyDescent="0.25">
      <c r="B13" s="16"/>
      <c r="C13" s="16"/>
      <c r="D13" s="16"/>
      <c r="E13" s="16"/>
      <c r="F13" s="19"/>
      <c r="G13" s="17"/>
      <c r="H13" s="18"/>
      <c r="I13" s="20"/>
    </row>
    <row r="14" spans="1:29" x14ac:dyDescent="0.25">
      <c r="G14" s="5" t="s">
        <v>13</v>
      </c>
      <c r="H14" s="21">
        <f>SUM(H3:H13)</f>
        <v>561620462</v>
      </c>
      <c r="I14" s="21">
        <f>SUM(I3:I13)</f>
        <v>45867809</v>
      </c>
    </row>
    <row r="16" spans="1:29" x14ac:dyDescent="0.25">
      <c r="H16" s="22" t="s">
        <v>14</v>
      </c>
      <c r="I16" s="23">
        <f>+H14-I14</f>
        <v>515752653</v>
      </c>
    </row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E83F3D41-1B55-41E7-A9DC-B369D213DFEA}"/>
</file>

<file path=customXml/itemProps2.xml><?xml version="1.0" encoding="utf-8"?>
<ds:datastoreItem xmlns:ds="http://schemas.openxmlformats.org/officeDocument/2006/customXml" ds:itemID="{73EA6BEB-1C4F-4265-9BD6-2D76C3DAC036}"/>
</file>

<file path=customXml/itemProps3.xml><?xml version="1.0" encoding="utf-8"?>
<ds:datastoreItem xmlns:ds="http://schemas.openxmlformats.org/officeDocument/2006/customXml" ds:itemID="{A13CFDC3-0CF5-4B5E-A81F-6C03863C50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LL3146-3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jhescobar</dc:creator>
  <cp:lastModifiedBy>jhescobar</cp:lastModifiedBy>
  <dcterms:created xsi:type="dcterms:W3CDTF">2023-05-25T22:08:08Z</dcterms:created>
  <dcterms:modified xsi:type="dcterms:W3CDTF">2023-05-25T22:08:32Z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