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5C2A8810-1163-400E-87E3-D3A42BE545B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<sst xmlns="http://schemas.openxmlformats.org/spreadsheetml/2006/main" count="195" uniqueCount="154">
  <si>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</si>
  <si>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</si>
  <si>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</si>
  <si>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</si>
  <si>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</si>
  <si>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</si>
  <si>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</si>
  <si>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</si>
  <si>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</si>
  <si>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</si>
  <si>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</si>
  <si>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</si>
  <si>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</si>
  <si>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</si>
  <si>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</si>
  <si>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</si>
  <si>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</si>
  <si>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</si>
  <si>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</si>
  <si>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</si>
  <si>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</si>
  <si>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</si>
  <si>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</si>
  <si>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</si>
  <si>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</si>
  <si>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</si>
  <si>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</si>
  <si>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</si>
  <si>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</si>
  <si>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</si>
  <si>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</si>
  <si>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</si>
  <si>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</si>
  <si>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</si>
  <si>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</si>
  <si>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</si>
  <si>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</si>
  <si>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</si>
  <si>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</si>
  <si>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</si>
  <si>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</si>
  <si>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</si>
  <si>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</si>
  <si>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</si>
  <si>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</si>
  <si>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</si>
  <si>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</si>
  <si>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</si>
  <si>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</si>
  <si>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</si>
  <si>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</si>
  <si>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</si>
  <si>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</si>
  <si>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</si>
  <si>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</si>
  <si>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</si>
  <si>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</si>
  <si>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</si>
  <si>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</si>
  <si>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</si>
  <si>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</si>
  <si>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</si>
  <si>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</si>
  <si>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</si>
  <si>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</si>
  <si>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</si>
  <si>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</si>
  <si>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</si>
  <si>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</si>
  <si>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</si>
  <si>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</si>
  <si>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</si>
  <si>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</si>
  <si>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</si>
  <si>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</si>
  <si>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</si>
  <si>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</si>
  <si>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</si>
  <si>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</si>
  <si>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</si>
  <si>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</si>
  <si>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</si>
  <si>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</si>
  <si>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</si>
  <si>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</si>
  <si>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</si>
  <si>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</si>
  <si>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</si>
  <si>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</si>
  <si>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</si>
  <si>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</si>
  <si>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</si>
  <si>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</si>
  <si>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</si>
  <si>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</si>
  <si>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</si>
  <si>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</si>
  <si>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</si>
  <si>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</si>
  <si>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</si>
  <si>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</si>
  <si>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</si>
  <si>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</si>
  <si>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</si>
  <si>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</si>
  <si>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</si>
  <si>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</si>
  <si>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</si>
  <si>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</si>
  <si>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</si>
  <si>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</si>
  <si>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</si>
  <si>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</si>
  <si>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</si>
  <si>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</si>
  <si>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</si>
  <si>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</si>
  <si>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</si>
  <si>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</si>
  <si>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</si>
  <si>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</si>
  <si>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</si>
  <si>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</si>
  <si>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</si>
  <si>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</si>
  <si>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</si>
  <si>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</si>
  <si>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</si>
  <si>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</si>
  <si>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</si>
  <si>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</si>
  <si>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</si>
  <si>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</si>
  <si>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</si>
  <si>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</si>
  <si>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</si>
  <si>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</si>
  <si>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</si>
  <si>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</si>
  <si>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</si>
  <si>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</si>
  <si>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</si>
  <si>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</si>
  <si>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</si>
  <si>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</si>
  <si>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JUZGADO SEGUNDO (2) LABORAL DEL CIRCUITO YOPAL </t>
  </si>
  <si>
    <t>85001310500220230008900</t>
  </si>
  <si>
    <t>01/07/1994</t>
  </si>
  <si>
    <t>ANA MARÍA LEGUIZAMÓN ROLDÁN (C.C.: 40.377.525)</t>
  </si>
  <si>
    <t>SEGÚN LO RELATADO POR LA SEÑORA ANA MARÍA LEGUIZAMÓN ROLDÁN (C.C.: 40.377.525), LA DEMANDANTE ESTUVO AFILIADA AL ISS HASTA EL AÑO 1994, DURANTE SU AFILIACION AL ISS REALIZO APORTES AL SISTEMA GENRAL DE PENSIONES, EN 1994 SE TRASLADO AL ISS SIENDO SU FONDO DE DESTINO COLFONDOS, ESTANDO EN COLFONDOS TAMBIEN REALIZO APORTES AL SISTEMA GENERAL DE PENSIONES, PARA EL AÑO 1995 SE TRASLADO A PORVENIR, PARA EL AÑO 1996 SE TRASLADO A PROTECCION DONDE ESTA AFILIADA Y REALIZA SUS APORTES, ALEGA QUE NINGUNA DE LAS AFP A LAS QUE ESTUVO AFILIADA LE DIO UNA COREECTA Y/O COMPLETA ASESORIA REFERENTE A LAS IMPLICACIONES DE SU TRASLADO AL RAIS, POSTERIORMENTE SE ENTERA DE QUE LA LOS MONTOS DE SUS MESADAS PENSIONALES PODRIAN SER INFERIORES A LOS QUE HUBIERA OBTENIDO DE ESTAR AFILIADA AL RPM, PRESENTO SOLICITUDES ANTE LAS AFP DEL RAIS A LAS QUE ESTUVO AFILIADA SALVO COLFONDOS CON EL FIN DE QUE SE DECLARARA LA INEFICACIA Y/O NULIDAD DE SU TRASLADO AL RAIS, LAS AFP SEÑALADAS NO DIERON RESPUESTA ALGUNA A LA PETICION PRESENTADA, PRESENTO UNA SOLICITUD DE TRASLADO ANTE COLPENSIONES, COLPENSIONES DIO RESPUESTA A ALA PETICION DE LA DEMANDANTE.</t>
  </si>
  <si>
    <t>27/10/2023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</si>
  <si>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01/07/1994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</si>
  <si>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ANA MARÍA LEGUIZAMÓN ROLDÁN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A INDEMNIZACIÓN PLENA DE PERJUICIOS ESTÁ A CARGO ÚNICA Y EXCLUSIVAMENTE DE LAS AFP QUE INCUMPLIERON EL DEBER DE INFORMACIÓN, DE CONFORMIDAD CON LO PRECEPTUADO POR LA CORTE SUPREMA DE JUSTICIA,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</si>
  <si>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AJR1771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</si>
</sst>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146</v>
      </c>
      <c r="C2" s="42"/>
    </row>
    <row r="3" spans="1:3" x14ac:dyDescent="0.25">
      <c r="A3" s="5" t="s">
        <v>2</v>
      </c>
      <c r="B3" s="43" t="s">
        <v>145</v>
      </c>
      <c r="C3" s="44"/>
    </row>
    <row r="4" spans="1:3" x14ac:dyDescent="0.25">
      <c r="A4" s="5" t="s">
        <v>3</v>
      </c>
      <c r="B4" s="43" t="s">
        <v>4</v>
      </c>
      <c r="C4" s="44"/>
    </row>
    <row r="5" spans="1:3" ht="14.45" customHeight="1" x14ac:dyDescent="0.25">
      <c r="A5" s="5" t="s">
        <v>5</v>
      </c>
      <c r="B5" s="36" t="s">
        <v>148</v>
      </c>
      <c r="C5" s="36"/>
    </row>
    <row r="6" spans="1:3" x14ac:dyDescent="0.25">
      <c r="A6" s="5" t="s">
        <v>6</v>
      </c>
      <c r="B6" s="40" t="s">
        <v>7</v>
      </c>
      <c r="C6" s="40"/>
    </row>
    <row r="7" spans="1:3" x14ac:dyDescent="0.25">
      <c r="A7" s="5" t="s">
        <v>8</v>
      </c>
      <c r="B7" s="40" t="s">
        <v>9</v>
      </c>
      <c r="C7" s="40"/>
    </row>
    <row r="8" spans="1:3" x14ac:dyDescent="0.25">
      <c r="A8" s="5" t="s">
        <v>10</v>
      </c>
      <c r="B8" s="35" t="s">
        <v>147</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149</v>
      </c>
      <c r="C12" s="40"/>
    </row>
    <row r="13" spans="1:3" ht="30" customHeight="1" x14ac:dyDescent="0.25">
      <c r="A13" s="46"/>
      <c r="B13" s="40"/>
      <c r="C13" s="40"/>
    </row>
    <row r="14" spans="1:3" ht="73.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45226</v>
      </c>
      <c r="C27" s="48"/>
    </row>
    <row r="28" spans="1:3" x14ac:dyDescent="0.25">
      <c r="A28" s="5" t="s">
        <v>31</v>
      </c>
      <c r="B28" s="45" t="s">
        <v>150</v>
      </c>
      <c r="C28" s="45"/>
    </row>
    <row r="29" spans="1:3" x14ac:dyDescent="0.25">
      <c r="A29" s="5" t="s">
        <v>32</v>
      </c>
      <c r="B29" s="45">
        <v>45246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85001310500220230008900</v>
      </c>
      <c r="C3" s="40"/>
    </row>
    <row r="4" spans="1:3" x14ac:dyDescent="0.25">
      <c r="A4" s="5" t="s">
        <v>2</v>
      </c>
      <c r="B4" s="40" t="str">
        <f>'GENERALES NOTA 322'!B3:C3</f>
        <v xml:space="preserve">JUZGADO SEGUNDO (2) LABORAL DEL CIRCUITO YOPAL </v>
      </c>
      <c r="C4" s="40"/>
    </row>
    <row r="5" spans="1:3" x14ac:dyDescent="0.25">
      <c r="A5" s="5" t="s">
        <v>3</v>
      </c>
      <c r="B5" s="40" t="str">
        <f>'GENERALES NOTA 322'!B4:C4</f>
        <v>COLFONDOS Y OTRO</v>
      </c>
      <c r="C5" s="40"/>
    </row>
    <row r="6" spans="1:3" x14ac:dyDescent="0.25">
      <c r="A6" s="5" t="s">
        <v>5</v>
      </c>
      <c r="B6" s="40" t="str">
        <f>'GENERALES NOTA 322'!B5:C5</f>
        <v>ANA MARÍA LEGUIZAMÓN ROLDÁN (C.C.: 40.377.525)</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153</v>
      </c>
      <c r="C2" s="86"/>
    </row>
    <row r="3" spans="1:6" x14ac:dyDescent="0.25">
      <c r="A3" s="21" t="s">
        <v>1</v>
      </c>
      <c r="B3" s="87" t="str">
        <f>'GENERALES NOTA 322'!B2:C2</f>
        <v>85001310500220230008900</v>
      </c>
      <c r="C3" s="87"/>
    </row>
    <row r="4" spans="1:6" x14ac:dyDescent="0.25">
      <c r="A4" s="21" t="s">
        <v>2</v>
      </c>
      <c r="B4" s="87" t="str">
        <f>'GENERALES NOTA 322'!B3:C3</f>
        <v xml:space="preserve">JUZGADO SEGUNDO (2) LABORAL DEL CIRCUITO YOPAL </v>
      </c>
      <c r="C4" s="87"/>
    </row>
    <row r="5" spans="1:6" x14ac:dyDescent="0.25">
      <c r="A5" s="21" t="s">
        <v>3</v>
      </c>
      <c r="B5" s="87" t="str">
        <f>'GENERALES NOTA 322'!B4:C4</f>
        <v>COLFONDOS Y OTRO</v>
      </c>
      <c r="C5" s="87"/>
    </row>
    <row r="6" spans="1:6" ht="14.45" customHeight="1" x14ac:dyDescent="0.25">
      <c r="A6" s="21" t="s">
        <v>5</v>
      </c>
      <c r="B6" s="87" t="str">
        <f>'GENERALES NOTA 322'!B5:C5</f>
        <v>ANA MARÍA LEGUIZAMÓN ROLDÁN (C.C.: 40.377.525)</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customHeight="1" x14ac:dyDescent="0.25">
      <c r="A29" s="21" t="s">
        <v>92</v>
      </c>
      <c r="B29" s="77" t="s">
        <v>93</v>
      </c>
      <c r="C29" s="78"/>
    </row>
    <row r="30" spans="1:3" ht="30" x14ac:dyDescent="0.25">
      <c r="A30" s="21" t="s">
        <v>94</v>
      </c>
      <c r="B30" s="79" t="s">
        <v>152</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85001310500220230008900</v>
      </c>
      <c r="C3" s="40"/>
    </row>
    <row r="4" spans="1:3" x14ac:dyDescent="0.25">
      <c r="A4" s="5" t="s">
        <v>2</v>
      </c>
      <c r="B4" s="40" t="str">
        <f>'GENERALES NOTA 322'!B3:C3</f>
        <v xml:space="preserve">JUZGADO SEGUNDO (2) LABORAL DEL CIRCUITO YOPAL </v>
      </c>
      <c r="C4" s="40"/>
    </row>
    <row r="5" spans="1:3" ht="29.1" customHeight="1" x14ac:dyDescent="0.25">
      <c r="A5" s="5" t="s">
        <v>3</v>
      </c>
      <c r="B5" s="40" t="str">
        <f>'GENERALES NOTA 322'!B4:C4</f>
        <v>COLFONDOS Y OTRO</v>
      </c>
      <c r="C5" s="40"/>
    </row>
    <row r="6" spans="1:3" x14ac:dyDescent="0.25">
      <c r="A6" s="5" t="s">
        <v>5</v>
      </c>
      <c r="B6" s="40" t="str">
        <f>'GENERALES NOTA 322'!B5:C5</f>
        <v>ANA MARÍA LEGUIZAMÓN ROLDÁN (C.C.: 40.377.525)</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2023-11-16T16:45:28Z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