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etbcsj-my.sharepoint.com/personal/j22lctocali_cendoj_ramajudicial_gov_co/Documents/PROCESOS2024/PROCESOS REDISTRIBUCIÓN/76001310500620190050800/"/>
    </mc:Choice>
  </mc:AlternateContent>
  <xr:revisionPtr revIDLastSave="1" documentId="11_4E520FA71EC33A3E57180D9AD8292CBE18451013" xr6:coauthVersionLast="47" xr6:coauthVersionMax="47" xr10:uidLastSave="{8ABB4F67-69DC-4977-9F46-EB033B762A92}"/>
  <bookViews>
    <workbookView xWindow="16035" yWindow="3255" windowWidth="7500" windowHeight="11295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G11" i="1"/>
  <c r="F11" i="1"/>
</calcChain>
</file>

<file path=xl/sharedStrings.xml><?xml version="1.0" encoding="utf-8"?>
<sst xmlns="http://schemas.openxmlformats.org/spreadsheetml/2006/main" count="176" uniqueCount="101">
  <si>
    <t>ÍNDICE DEL EXPEDIENTE JUDICIAL ELECTRÓNICO</t>
  </si>
  <si>
    <t>Ciudad</t>
  </si>
  <si>
    <t>Santiago de Cali</t>
  </si>
  <si>
    <t>EXPEDIENTE FÍSICO</t>
  </si>
  <si>
    <t>Despacho Judicial</t>
  </si>
  <si>
    <t>El expediente judicial posee documentos físicos:</t>
  </si>
  <si>
    <t>SI____     NO_X__</t>
  </si>
  <si>
    <t>Serie o Subserie Documental</t>
  </si>
  <si>
    <t>Ordinario</t>
  </si>
  <si>
    <t>No. Radicación del Proceso</t>
  </si>
  <si>
    <t>76001310500620190050800</t>
  </si>
  <si>
    <t>No. de carpetas, legajos o tomos:</t>
  </si>
  <si>
    <t>Digite Nro Cuaderno</t>
  </si>
  <si>
    <t>Partes Procesales (Parte A)
(demandado, procesado, accionado)</t>
  </si>
  <si>
    <t xml:space="preserve">COLABORAMOS MAG SAS y OTROS </t>
  </si>
  <si>
    <t>Partes Procesales (Parte B)
(demandante, denunciante, accionante)</t>
  </si>
  <si>
    <t>ELA VALENTINA GAVIRIA BASTIDAS_x000D_</t>
  </si>
  <si>
    <t>Nombre Documento</t>
  </si>
  <si>
    <t>Fecha Creación Documento</t>
  </si>
  <si>
    <t>Fecha Incorporación Expediente</t>
  </si>
  <si>
    <t>Orden Documento</t>
  </si>
  <si>
    <t>Número Páginas</t>
  </si>
  <si>
    <t>Página Inicio</t>
  </si>
  <si>
    <t>Página Fin</t>
  </si>
  <si>
    <t>Formato</t>
  </si>
  <si>
    <t>Tamaño</t>
  </si>
  <si>
    <t>Origen</t>
  </si>
  <si>
    <t>Observaciones</t>
  </si>
  <si>
    <t>pdf</t>
  </si>
  <si>
    <t>Electrónico</t>
  </si>
  <si>
    <t>01ExpedienteDigital.pdf</t>
  </si>
  <si>
    <t>27.103 KB</t>
  </si>
  <si>
    <t>02AutoAdmiteDemanda.pdf</t>
  </si>
  <si>
    <t>75 KB</t>
  </si>
  <si>
    <t>03SustitucionPoder.pdf</t>
  </si>
  <si>
    <t>112 KB</t>
  </si>
  <si>
    <t>04AlleganDiligenciasNotificacion.pdf</t>
  </si>
  <si>
    <t>2.438 KB</t>
  </si>
  <si>
    <t>05AlleganEscritoNulidad_Pruebas.pdf</t>
  </si>
  <si>
    <t>822 KB</t>
  </si>
  <si>
    <t>06PresentanIncidenteNulidad.pdf</t>
  </si>
  <si>
    <t>1.838 KB</t>
  </si>
  <si>
    <t>07AutoSeAbstieneDeEstudiarNulidad.pdf</t>
  </si>
  <si>
    <t>64 KB</t>
  </si>
  <si>
    <t>08AlleganRespuestaRequerimiento.pdf</t>
  </si>
  <si>
    <t>2.280 KB</t>
  </si>
  <si>
    <t>09ConstanciaCopiaExpediente.pdf</t>
  </si>
  <si>
    <t>473 KB</t>
  </si>
  <si>
    <t>10ContestacionDemandaLaboratoriosBaxter_LlamadoGarantia.pdf</t>
  </si>
  <si>
    <t>54.524 KB</t>
  </si>
  <si>
    <t>11SolicitudImpulsoProcesal.pdf</t>
  </si>
  <si>
    <t>344 KB</t>
  </si>
  <si>
    <t>12AutoFijaFecha20190050800.pdf</t>
  </si>
  <si>
    <t>63 KB</t>
  </si>
  <si>
    <t>13AlleganDiligenciasNotificacionLlamadoGarantia.pdf</t>
  </si>
  <si>
    <t>204 KB</t>
  </si>
  <si>
    <t>14ContestacionColaboramosMagSAS.pdf</t>
  </si>
  <si>
    <t>98.385 KB</t>
  </si>
  <si>
    <t>15ContestaAseguradoraSolidariaPrevia.pdf</t>
  </si>
  <si>
    <t>3.413 KB</t>
  </si>
  <si>
    <t>16ContestacionSegurosEstadoS.A.pdf</t>
  </si>
  <si>
    <t>4.034 KB</t>
  </si>
  <si>
    <t>17ContestacionSegurosConfianzaS.A_LlamamientoGaratia.pdf</t>
  </si>
  <si>
    <t>3.422 KB</t>
  </si>
  <si>
    <t>18AlleganDiligenciasNotificacionLlamadaGarantia.pdf</t>
  </si>
  <si>
    <t>597 KB</t>
  </si>
  <si>
    <t>19AutoOrdenaRedistribucion_2019-00508.pdf</t>
  </si>
  <si>
    <t>223 KB</t>
  </si>
  <si>
    <t>20RecursoReposicion.pdf</t>
  </si>
  <si>
    <t>212 KB</t>
  </si>
  <si>
    <t>21SustituyePoder.pdf</t>
  </si>
  <si>
    <t>3.027 KB</t>
  </si>
  <si>
    <t>22MemorialApoderada.pdf</t>
  </si>
  <si>
    <t>253 KB</t>
  </si>
  <si>
    <t>23SolicitudInfoAud.pdf</t>
  </si>
  <si>
    <t>95 KB</t>
  </si>
  <si>
    <t>24SusitucionPoder.pdf</t>
  </si>
  <si>
    <t>281 KB</t>
  </si>
  <si>
    <t>25SolicitudInfoAud.pdf</t>
  </si>
  <si>
    <t>863 KB</t>
  </si>
  <si>
    <t>26Avocayfijafecha201900508.pdf</t>
  </si>
  <si>
    <t>139 KB</t>
  </si>
  <si>
    <t>27PoderyAnexosApoderadoLabBaxter.pdf</t>
  </si>
  <si>
    <t>13/01/2025</t>
  </si>
  <si>
    <t>1.073 KB</t>
  </si>
  <si>
    <t>28SustitucionPoderLabBaxter.pdf</t>
  </si>
  <si>
    <t>21/04/2025</t>
  </si>
  <si>
    <t>277 KB</t>
  </si>
  <si>
    <t>29DctosApoderadoSEGUROSDELESTADOS.A.pdf</t>
  </si>
  <si>
    <t>1.109 KB</t>
  </si>
  <si>
    <t>30SustitucionPoderyAnexosCOMPAÑÍAASEGURADORADEFIANZAS-CONFIANZAS.A.pdf</t>
  </si>
  <si>
    <t>1.069 KB</t>
  </si>
  <si>
    <t>32InformacionDdte.pdf</t>
  </si>
  <si>
    <t>7.556 KB</t>
  </si>
  <si>
    <t>33ActaAudiencia.pdf</t>
  </si>
  <si>
    <t>104 KB</t>
  </si>
  <si>
    <t xml:space="preserve">FECHA DE CIERRE DEL EXPEDIENTE: </t>
  </si>
  <si>
    <t>JUZGADO 22 LABORAL CIRCUITO DE CALI</t>
  </si>
  <si>
    <t>31AudienciaResuelveIncidenteNulidad</t>
  </si>
  <si>
    <t>Mp4</t>
  </si>
  <si>
    <t>223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</si>
</sst>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FFFF"/>
      <name val="Calibri"/>
    </font>
    <font>
      <b/>
      <sz val="14"/>
      <name val="Calibri"/>
    </font>
    <font>
      <sz val="11"/>
      <name val="Calibri"/>
    </font>
    <font>
      <sz val="10"/>
      <name val="Calibri"/>
    </font>
    <font>
      <sz val="11"/>
      <color rgb="FFFF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30549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4" fillId="0" borderId="6" xfId="0" applyFont="1" applyBorder="1" applyAlignment="1">
      <alignment wrapText="1"/>
    </xf>
    <xf numFmtId="0" fontId="0" fillId="0" borderId="6" xfId="0" applyBorder="1"/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/>
    <xf numFmtId="0" fontId="4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9750" cy="6477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workbookViewId="0">
      <selection activeCell="A3" sqref="A3"/>
    </sheetView>
  </sheetViews>
  <sheetFormatPr baseColWidth="10" defaultColWidth="9.140625" defaultRowHeight="15"/>
  <cols>
    <col min="1" max="1" width="47.140625" customWidth="1"/>
    <col min="2" max="2" width="13.5703125" customWidth="1"/>
    <col min="3" max="4" width="14.28515625" customWidth="1"/>
    <col min="5" max="6" width="8.140625" customWidth="1"/>
    <col min="7" max="7" width="8.85546875" customWidth="1"/>
    <col min="8" max="8" width="12" customWidth="1"/>
    <col min="10" max="10" width="12" customWidth="1"/>
    <col min="11" max="11" width="15.28515625" customWidth="1"/>
  </cols>
  <sheetData>
    <row r="1" spans="1:11" ht="68.25" customHeight="1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1" t="s">
        <v>1</v>
      </c>
      <c r="B2" s="17" t="s">
        <v>2</v>
      </c>
      <c r="C2" s="18"/>
      <c r="D2" s="18"/>
      <c r="E2" s="18"/>
      <c r="F2" s="18"/>
      <c r="H2" s="19" t="s">
        <v>3</v>
      </c>
      <c r="I2" s="12"/>
      <c r="J2" s="12"/>
      <c r="K2" s="12"/>
    </row>
    <row r="3" spans="1:11" ht="26.65" customHeight="1">
      <c r="A3" s="2" t="s">
        <v>4</v>
      </c>
      <c r="B3" s="9" t="s">
        <v>97</v>
      </c>
      <c r="C3" s="10"/>
      <c r="D3" s="10"/>
      <c r="E3" s="10"/>
      <c r="F3" s="10"/>
      <c r="H3" s="11" t="s">
        <v>5</v>
      </c>
      <c r="I3" s="12"/>
      <c r="J3" s="15" t="s">
        <v>6</v>
      </c>
      <c r="K3" s="12"/>
    </row>
    <row r="4" spans="1:11">
      <c r="A4" s="2" t="s">
        <v>7</v>
      </c>
      <c r="B4" s="9" t="s">
        <v>8</v>
      </c>
      <c r="C4" s="10"/>
      <c r="D4" s="10"/>
      <c r="E4" s="10"/>
      <c r="F4" s="10"/>
      <c r="H4" s="12"/>
      <c r="I4" s="12"/>
      <c r="J4" s="12"/>
      <c r="K4" s="12"/>
    </row>
    <row r="5" spans="1:11">
      <c r="A5" s="2" t="s">
        <v>9</v>
      </c>
      <c r="B5" s="16" t="s">
        <v>10</v>
      </c>
      <c r="C5" s="10"/>
      <c r="D5" s="10"/>
      <c r="E5" s="10"/>
      <c r="F5" s="10"/>
      <c r="H5" s="11" t="s">
        <v>11</v>
      </c>
      <c r="I5" s="12"/>
      <c r="J5" s="23" t="s">
        <v>12</v>
      </c>
      <c r="K5" s="12"/>
    </row>
    <row r="6" spans="1:11" ht="29.25" customHeight="1">
      <c r="A6" s="3" t="s">
        <v>13</v>
      </c>
      <c r="B6" s="16" t="s">
        <v>14</v>
      </c>
      <c r="C6" s="10"/>
      <c r="D6" s="10"/>
      <c r="E6" s="10"/>
      <c r="F6" s="10"/>
      <c r="H6" s="12"/>
      <c r="I6" s="12"/>
      <c r="J6" s="12"/>
      <c r="K6" s="12"/>
    </row>
    <row r="7" spans="1:11" ht="29.25" customHeight="1">
      <c r="A7" s="4" t="s">
        <v>15</v>
      </c>
      <c r="B7" s="13" t="s">
        <v>16</v>
      </c>
      <c r="C7" s="14"/>
      <c r="D7" s="14"/>
      <c r="E7" s="14"/>
      <c r="F7" s="14"/>
    </row>
    <row r="9" spans="1:11" ht="45">
      <c r="A9" s="5" t="s">
        <v>17</v>
      </c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  <c r="I9" s="5" t="s">
        <v>25</v>
      </c>
      <c r="J9" s="5" t="s">
        <v>26</v>
      </c>
      <c r="K9" s="5" t="s">
        <v>27</v>
      </c>
    </row>
    <row r="10" spans="1:11" ht="18.75" customHeight="1">
      <c r="A10" s="6" t="s">
        <v>30</v>
      </c>
      <c r="B10" s="26">
        <v>44351</v>
      </c>
      <c r="C10" s="26">
        <v>44351</v>
      </c>
      <c r="D10" s="7">
        <v>1</v>
      </c>
      <c r="E10" s="7">
        <v>128</v>
      </c>
      <c r="F10" s="7">
        <v>1</v>
      </c>
      <c r="G10" s="7">
        <v>128</v>
      </c>
      <c r="H10" s="7" t="s">
        <v>28</v>
      </c>
      <c r="I10" s="7" t="s">
        <v>31</v>
      </c>
      <c r="J10" s="7" t="s">
        <v>29</v>
      </c>
      <c r="K10" s="7"/>
    </row>
    <row r="11" spans="1:11" ht="18.75" customHeight="1">
      <c r="A11" s="6" t="s">
        <v>32</v>
      </c>
      <c r="B11" s="26">
        <v>44351</v>
      </c>
      <c r="C11" s="26">
        <v>44351</v>
      </c>
      <c r="D11" s="7">
        <v>2</v>
      </c>
      <c r="E11" s="7">
        <v>1</v>
      </c>
      <c r="F11" s="7">
        <f>G10+1</f>
        <v>129</v>
      </c>
      <c r="G11" s="7">
        <f>F11+E11</f>
        <v>130</v>
      </c>
      <c r="H11" s="7" t="s">
        <v>28</v>
      </c>
      <c r="I11" s="7" t="s">
        <v>33</v>
      </c>
      <c r="J11" s="7" t="s">
        <v>29</v>
      </c>
      <c r="K11" s="7"/>
    </row>
    <row r="12" spans="1:11" ht="18.75" customHeight="1">
      <c r="A12" s="6" t="s">
        <v>34</v>
      </c>
      <c r="B12" s="26">
        <v>44386</v>
      </c>
      <c r="C12" s="26">
        <v>44386</v>
      </c>
      <c r="D12" s="7">
        <v>3</v>
      </c>
      <c r="E12" s="7">
        <v>3</v>
      </c>
      <c r="F12" s="7">
        <f t="shared" ref="F12:F42" si="0">G11+1</f>
        <v>131</v>
      </c>
      <c r="G12" s="7">
        <f t="shared" ref="G12:G42" si="1">F12+E12</f>
        <v>134</v>
      </c>
      <c r="H12" s="7" t="s">
        <v>28</v>
      </c>
      <c r="I12" s="7" t="s">
        <v>35</v>
      </c>
      <c r="J12" s="7" t="s">
        <v>29</v>
      </c>
      <c r="K12" s="7"/>
    </row>
    <row r="13" spans="1:11" ht="18.75" customHeight="1">
      <c r="A13" s="6" t="s">
        <v>36</v>
      </c>
      <c r="B13" s="26">
        <v>44436</v>
      </c>
      <c r="C13" s="26">
        <v>44436</v>
      </c>
      <c r="D13" s="7">
        <v>4</v>
      </c>
      <c r="E13" s="7">
        <v>57</v>
      </c>
      <c r="F13" s="7">
        <f t="shared" si="0"/>
        <v>135</v>
      </c>
      <c r="G13" s="7">
        <f t="shared" si="1"/>
        <v>192</v>
      </c>
      <c r="H13" s="7" t="s">
        <v>28</v>
      </c>
      <c r="I13" s="7" t="s">
        <v>37</v>
      </c>
      <c r="J13" s="7" t="s">
        <v>29</v>
      </c>
      <c r="K13" s="7"/>
    </row>
    <row r="14" spans="1:11" ht="18.75" customHeight="1">
      <c r="A14" s="6" t="s">
        <v>38</v>
      </c>
      <c r="B14" s="26">
        <v>44456</v>
      </c>
      <c r="C14" s="26">
        <v>44456</v>
      </c>
      <c r="D14" s="7">
        <v>5</v>
      </c>
      <c r="E14" s="7">
        <v>16</v>
      </c>
      <c r="F14" s="7">
        <f t="shared" si="0"/>
        <v>193</v>
      </c>
      <c r="G14" s="7">
        <f t="shared" si="1"/>
        <v>209</v>
      </c>
      <c r="H14" s="7" t="s">
        <v>28</v>
      </c>
      <c r="I14" s="7" t="s">
        <v>39</v>
      </c>
      <c r="J14" s="7" t="s">
        <v>29</v>
      </c>
      <c r="K14" s="7"/>
    </row>
    <row r="15" spans="1:11" ht="18.75" customHeight="1">
      <c r="A15" s="6" t="s">
        <v>40</v>
      </c>
      <c r="B15" s="26">
        <v>44460</v>
      </c>
      <c r="C15" s="26">
        <v>44460</v>
      </c>
      <c r="D15" s="7">
        <v>6</v>
      </c>
      <c r="E15" s="7">
        <v>22</v>
      </c>
      <c r="F15" s="7">
        <f t="shared" si="0"/>
        <v>210</v>
      </c>
      <c r="G15" s="7">
        <f t="shared" si="1"/>
        <v>232</v>
      </c>
      <c r="H15" s="7" t="s">
        <v>28</v>
      </c>
      <c r="I15" s="7" t="s">
        <v>41</v>
      </c>
      <c r="J15" s="7" t="s">
        <v>29</v>
      </c>
      <c r="K15" s="7"/>
    </row>
    <row r="16" spans="1:11" ht="18.75" customHeight="1">
      <c r="A16" s="6" t="s">
        <v>42</v>
      </c>
      <c r="B16" s="26">
        <v>44466</v>
      </c>
      <c r="C16" s="26">
        <v>44466</v>
      </c>
      <c r="D16" s="7">
        <v>7</v>
      </c>
      <c r="E16" s="7">
        <v>1</v>
      </c>
      <c r="F16" s="7">
        <f t="shared" si="0"/>
        <v>233</v>
      </c>
      <c r="G16" s="7">
        <f t="shared" si="1"/>
        <v>234</v>
      </c>
      <c r="H16" s="7" t="s">
        <v>28</v>
      </c>
      <c r="I16" s="7" t="s">
        <v>43</v>
      </c>
      <c r="J16" s="7" t="s">
        <v>29</v>
      </c>
      <c r="K16" s="7"/>
    </row>
    <row r="17" spans="1:11" ht="18.75" customHeight="1">
      <c r="A17" s="6" t="s">
        <v>44</v>
      </c>
      <c r="B17" s="26">
        <v>44505</v>
      </c>
      <c r="C17" s="26">
        <v>44505</v>
      </c>
      <c r="D17" s="7">
        <v>8</v>
      </c>
      <c r="E17" s="7">
        <v>18</v>
      </c>
      <c r="F17" s="7">
        <f t="shared" si="0"/>
        <v>235</v>
      </c>
      <c r="G17" s="7">
        <f t="shared" si="1"/>
        <v>253</v>
      </c>
      <c r="H17" s="7" t="s">
        <v>28</v>
      </c>
      <c r="I17" s="7" t="s">
        <v>45</v>
      </c>
      <c r="J17" s="7" t="s">
        <v>29</v>
      </c>
      <c r="K17" s="7"/>
    </row>
    <row r="18" spans="1:11" ht="18.75" customHeight="1">
      <c r="A18" s="6" t="s">
        <v>46</v>
      </c>
      <c r="B18" s="26">
        <v>45141</v>
      </c>
      <c r="C18" s="26">
        <v>44411</v>
      </c>
      <c r="D18" s="7">
        <v>9</v>
      </c>
      <c r="E18" s="7">
        <v>3</v>
      </c>
      <c r="F18" s="7">
        <f t="shared" si="0"/>
        <v>254</v>
      </c>
      <c r="G18" s="7">
        <f t="shared" si="1"/>
        <v>257</v>
      </c>
      <c r="H18" s="7" t="s">
        <v>28</v>
      </c>
      <c r="I18" s="7" t="s">
        <v>47</v>
      </c>
      <c r="J18" s="7" t="s">
        <v>29</v>
      </c>
      <c r="K18" s="7"/>
    </row>
    <row r="19" spans="1:11" ht="18.75" customHeight="1">
      <c r="A19" s="6" t="s">
        <v>48</v>
      </c>
      <c r="B19" s="26">
        <v>45142</v>
      </c>
      <c r="C19" s="26">
        <v>45142</v>
      </c>
      <c r="D19" s="7">
        <v>10</v>
      </c>
      <c r="E19" s="7">
        <v>351</v>
      </c>
      <c r="F19" s="7">
        <f t="shared" si="0"/>
        <v>258</v>
      </c>
      <c r="G19" s="7">
        <f t="shared" si="1"/>
        <v>609</v>
      </c>
      <c r="H19" s="7" t="s">
        <v>28</v>
      </c>
      <c r="I19" s="7" t="s">
        <v>49</v>
      </c>
      <c r="J19" s="7" t="s">
        <v>29</v>
      </c>
      <c r="K19" s="7"/>
    </row>
    <row r="20" spans="1:11" ht="18.75" customHeight="1">
      <c r="A20" s="6" t="s">
        <v>50</v>
      </c>
      <c r="B20" s="26">
        <v>45194</v>
      </c>
      <c r="C20" s="26">
        <v>45194</v>
      </c>
      <c r="D20" s="7">
        <v>11</v>
      </c>
      <c r="E20" s="7">
        <v>2</v>
      </c>
      <c r="F20" s="7">
        <f t="shared" si="0"/>
        <v>610</v>
      </c>
      <c r="G20" s="7">
        <f t="shared" si="1"/>
        <v>612</v>
      </c>
      <c r="H20" s="7" t="s">
        <v>28</v>
      </c>
      <c r="I20" s="7" t="s">
        <v>51</v>
      </c>
      <c r="J20" s="7" t="s">
        <v>29</v>
      </c>
      <c r="K20" s="7"/>
    </row>
    <row r="21" spans="1:11" ht="18.75" customHeight="1">
      <c r="A21" s="6" t="s">
        <v>52</v>
      </c>
      <c r="B21" s="26">
        <v>45197</v>
      </c>
      <c r="C21" s="26">
        <v>45197</v>
      </c>
      <c r="D21" s="7">
        <v>12</v>
      </c>
      <c r="E21" s="7">
        <v>2</v>
      </c>
      <c r="F21" s="7">
        <f t="shared" si="0"/>
        <v>613</v>
      </c>
      <c r="G21" s="7">
        <f t="shared" si="1"/>
        <v>615</v>
      </c>
      <c r="H21" s="7" t="s">
        <v>28</v>
      </c>
      <c r="I21" s="7" t="s">
        <v>53</v>
      </c>
      <c r="J21" s="7" t="s">
        <v>29</v>
      </c>
      <c r="K21" s="7"/>
    </row>
    <row r="22" spans="1:11" ht="18.75" customHeight="1">
      <c r="A22" s="6" t="s">
        <v>54</v>
      </c>
      <c r="B22" s="26">
        <v>45209</v>
      </c>
      <c r="C22" s="26">
        <v>45209</v>
      </c>
      <c r="D22" s="7">
        <v>13</v>
      </c>
      <c r="E22" s="7">
        <v>5</v>
      </c>
      <c r="F22" s="7">
        <f t="shared" si="0"/>
        <v>616</v>
      </c>
      <c r="G22" s="7">
        <f t="shared" si="1"/>
        <v>621</v>
      </c>
      <c r="H22" s="7" t="s">
        <v>28</v>
      </c>
      <c r="I22" s="7" t="s">
        <v>55</v>
      </c>
      <c r="J22" s="7" t="s">
        <v>29</v>
      </c>
      <c r="K22" s="7"/>
    </row>
    <row r="23" spans="1:11" ht="18.75" customHeight="1">
      <c r="A23" s="6" t="s">
        <v>56</v>
      </c>
      <c r="B23" s="26">
        <v>45212</v>
      </c>
      <c r="C23" s="26">
        <v>45212</v>
      </c>
      <c r="D23" s="7">
        <v>14</v>
      </c>
      <c r="E23" s="7">
        <v>393</v>
      </c>
      <c r="F23" s="7">
        <f t="shared" si="0"/>
        <v>622</v>
      </c>
      <c r="G23" s="7">
        <f t="shared" si="1"/>
        <v>1015</v>
      </c>
      <c r="H23" s="7" t="s">
        <v>28</v>
      </c>
      <c r="I23" s="7" t="s">
        <v>57</v>
      </c>
      <c r="J23" s="7" t="s">
        <v>29</v>
      </c>
      <c r="K23" s="7"/>
    </row>
    <row r="24" spans="1:11" ht="18.75" customHeight="1">
      <c r="A24" s="6" t="s">
        <v>58</v>
      </c>
      <c r="B24" s="26">
        <v>45216</v>
      </c>
      <c r="C24" s="26">
        <v>45216</v>
      </c>
      <c r="D24" s="7">
        <v>15</v>
      </c>
      <c r="E24" s="7">
        <v>98</v>
      </c>
      <c r="F24" s="7">
        <f t="shared" si="0"/>
        <v>1016</v>
      </c>
      <c r="G24" s="7">
        <f t="shared" si="1"/>
        <v>1114</v>
      </c>
      <c r="H24" s="7" t="s">
        <v>28</v>
      </c>
      <c r="I24" s="7" t="s">
        <v>59</v>
      </c>
      <c r="J24" s="7" t="s">
        <v>29</v>
      </c>
      <c r="K24" s="7"/>
    </row>
    <row r="25" spans="1:11" ht="18.75" customHeight="1">
      <c r="A25" s="6" t="s">
        <v>60</v>
      </c>
      <c r="B25" s="26">
        <v>45216</v>
      </c>
      <c r="C25" s="26">
        <v>45216</v>
      </c>
      <c r="D25" s="7">
        <v>16</v>
      </c>
      <c r="E25" s="7">
        <v>107</v>
      </c>
      <c r="F25" s="7">
        <f t="shared" si="0"/>
        <v>1115</v>
      </c>
      <c r="G25" s="7">
        <f t="shared" si="1"/>
        <v>1222</v>
      </c>
      <c r="H25" s="7" t="s">
        <v>28</v>
      </c>
      <c r="I25" s="7" t="s">
        <v>61</v>
      </c>
      <c r="J25" s="7" t="s">
        <v>29</v>
      </c>
      <c r="K25" s="7"/>
    </row>
    <row r="26" spans="1:11" ht="18.75" customHeight="1">
      <c r="A26" s="6" t="s">
        <v>62</v>
      </c>
      <c r="B26" s="26">
        <v>45216</v>
      </c>
      <c r="C26" s="26">
        <v>45216</v>
      </c>
      <c r="D26" s="7">
        <v>17</v>
      </c>
      <c r="E26" s="7">
        <v>84</v>
      </c>
      <c r="F26" s="7">
        <f t="shared" si="0"/>
        <v>1223</v>
      </c>
      <c r="G26" s="7">
        <f t="shared" si="1"/>
        <v>1307</v>
      </c>
      <c r="H26" s="7" t="s">
        <v>28</v>
      </c>
      <c r="I26" s="7" t="s">
        <v>63</v>
      </c>
      <c r="J26" s="7" t="s">
        <v>29</v>
      </c>
      <c r="K26" s="7"/>
    </row>
    <row r="27" spans="1:11" ht="18.75" customHeight="1">
      <c r="A27" s="6" t="s">
        <v>64</v>
      </c>
      <c r="B27" s="26">
        <v>45306</v>
      </c>
      <c r="C27" s="26">
        <v>45306</v>
      </c>
      <c r="D27" s="7">
        <v>18</v>
      </c>
      <c r="E27" s="7">
        <v>10</v>
      </c>
      <c r="F27" s="7">
        <f t="shared" si="0"/>
        <v>1308</v>
      </c>
      <c r="G27" s="7">
        <f t="shared" si="1"/>
        <v>1318</v>
      </c>
      <c r="H27" s="7" t="s">
        <v>28</v>
      </c>
      <c r="I27" s="7" t="s">
        <v>65</v>
      </c>
      <c r="J27" s="7" t="s">
        <v>29</v>
      </c>
      <c r="K27" s="7"/>
    </row>
    <row r="28" spans="1:11" ht="18.75" customHeight="1">
      <c r="A28" s="6" t="s">
        <v>66</v>
      </c>
      <c r="B28" s="26">
        <v>45440</v>
      </c>
      <c r="C28" s="26">
        <v>45440</v>
      </c>
      <c r="D28" s="7">
        <v>20</v>
      </c>
      <c r="E28" s="7">
        <v>1</v>
      </c>
      <c r="F28" s="7">
        <f t="shared" si="0"/>
        <v>1319</v>
      </c>
      <c r="G28" s="7">
        <f t="shared" si="1"/>
        <v>1320</v>
      </c>
      <c r="H28" s="7" t="s">
        <v>28</v>
      </c>
      <c r="I28" s="7" t="s">
        <v>67</v>
      </c>
      <c r="J28" s="7" t="s">
        <v>29</v>
      </c>
      <c r="K28" s="7"/>
    </row>
    <row r="29" spans="1:11" ht="18.75" customHeight="1">
      <c r="A29" s="6" t="s">
        <v>68</v>
      </c>
      <c r="B29" s="26">
        <v>45425</v>
      </c>
      <c r="C29" s="26">
        <v>45425</v>
      </c>
      <c r="D29" s="7">
        <v>21</v>
      </c>
      <c r="E29" s="7">
        <v>2</v>
      </c>
      <c r="F29" s="7">
        <f t="shared" si="0"/>
        <v>1321</v>
      </c>
      <c r="G29" s="7">
        <f t="shared" si="1"/>
        <v>1323</v>
      </c>
      <c r="H29" s="7" t="s">
        <v>28</v>
      </c>
      <c r="I29" s="7" t="s">
        <v>69</v>
      </c>
      <c r="J29" s="7" t="s">
        <v>29</v>
      </c>
      <c r="K29" s="7"/>
    </row>
    <row r="30" spans="1:11" ht="18.75" customHeight="1">
      <c r="A30" s="6" t="s">
        <v>70</v>
      </c>
      <c r="B30" s="26">
        <v>45468</v>
      </c>
      <c r="C30" s="26">
        <v>45468</v>
      </c>
      <c r="D30" s="7">
        <v>22</v>
      </c>
      <c r="E30" s="7">
        <v>5</v>
      </c>
      <c r="F30" s="7">
        <f t="shared" si="0"/>
        <v>1324</v>
      </c>
      <c r="G30" s="7">
        <f t="shared" si="1"/>
        <v>1329</v>
      </c>
      <c r="H30" s="7" t="s">
        <v>28</v>
      </c>
      <c r="I30" s="7" t="s">
        <v>71</v>
      </c>
      <c r="J30" s="7" t="s">
        <v>29</v>
      </c>
      <c r="K30" s="7"/>
    </row>
    <row r="31" spans="1:11" ht="18.75" customHeight="1">
      <c r="A31" s="6" t="s">
        <v>72</v>
      </c>
      <c r="B31" s="26">
        <v>45470</v>
      </c>
      <c r="C31" s="26">
        <v>45470</v>
      </c>
      <c r="D31" s="7">
        <v>23</v>
      </c>
      <c r="E31" s="7">
        <v>4</v>
      </c>
      <c r="F31" s="7">
        <f t="shared" si="0"/>
        <v>1330</v>
      </c>
      <c r="G31" s="7">
        <f t="shared" si="1"/>
        <v>1334</v>
      </c>
      <c r="H31" s="7" t="s">
        <v>28</v>
      </c>
      <c r="I31" s="7" t="s">
        <v>73</v>
      </c>
      <c r="J31" s="7" t="s">
        <v>29</v>
      </c>
      <c r="K31" s="7"/>
    </row>
    <row r="32" spans="1:11" ht="18.75" customHeight="1">
      <c r="A32" s="6" t="s">
        <v>74</v>
      </c>
      <c r="B32" s="26">
        <v>45471</v>
      </c>
      <c r="C32" s="26">
        <v>45471</v>
      </c>
      <c r="D32" s="7">
        <v>24</v>
      </c>
      <c r="E32" s="7">
        <v>1</v>
      </c>
      <c r="F32" s="7">
        <f t="shared" si="0"/>
        <v>1335</v>
      </c>
      <c r="G32" s="7">
        <f t="shared" si="1"/>
        <v>1336</v>
      </c>
      <c r="H32" s="7" t="s">
        <v>28</v>
      </c>
      <c r="I32" s="7" t="s">
        <v>75</v>
      </c>
      <c r="J32" s="7" t="s">
        <v>29</v>
      </c>
      <c r="K32" s="7"/>
    </row>
    <row r="33" spans="1:11" ht="18.75" customHeight="1">
      <c r="A33" s="6" t="s">
        <v>76</v>
      </c>
      <c r="B33" s="26">
        <v>45473</v>
      </c>
      <c r="C33" s="26">
        <v>45473</v>
      </c>
      <c r="D33" s="7">
        <v>25</v>
      </c>
      <c r="E33" s="7">
        <v>5</v>
      </c>
      <c r="F33" s="7">
        <f t="shared" si="0"/>
        <v>1337</v>
      </c>
      <c r="G33" s="7">
        <f t="shared" si="1"/>
        <v>1342</v>
      </c>
      <c r="H33" s="7" t="s">
        <v>28</v>
      </c>
      <c r="I33" s="7" t="s">
        <v>77</v>
      </c>
      <c r="J33" s="7" t="s">
        <v>29</v>
      </c>
      <c r="K33" s="7"/>
    </row>
    <row r="34" spans="1:11" ht="18.75" customHeight="1">
      <c r="A34" s="6" t="s">
        <v>78</v>
      </c>
      <c r="B34" s="26">
        <v>45624</v>
      </c>
      <c r="C34" s="26">
        <v>45624</v>
      </c>
      <c r="D34" s="7">
        <v>26</v>
      </c>
      <c r="E34" s="7">
        <v>6</v>
      </c>
      <c r="F34" s="7">
        <f t="shared" si="0"/>
        <v>1343</v>
      </c>
      <c r="G34" s="7">
        <f t="shared" si="1"/>
        <v>1349</v>
      </c>
      <c r="H34" s="7" t="s">
        <v>28</v>
      </c>
      <c r="I34" s="7" t="s">
        <v>79</v>
      </c>
      <c r="J34" s="7" t="s">
        <v>29</v>
      </c>
      <c r="K34" s="7"/>
    </row>
    <row r="35" spans="1:11" ht="18.75" customHeight="1">
      <c r="A35" s="6" t="s">
        <v>80</v>
      </c>
      <c r="B35" s="26">
        <v>45638</v>
      </c>
      <c r="C35" s="26">
        <v>45638</v>
      </c>
      <c r="D35" s="7">
        <v>27</v>
      </c>
      <c r="E35" s="7">
        <v>3</v>
      </c>
      <c r="F35" s="7">
        <f t="shared" si="0"/>
        <v>1350</v>
      </c>
      <c r="G35" s="7">
        <f t="shared" si="1"/>
        <v>1353</v>
      </c>
      <c r="H35" s="7" t="s">
        <v>28</v>
      </c>
      <c r="I35" s="7" t="s">
        <v>81</v>
      </c>
      <c r="J35" s="7" t="s">
        <v>29</v>
      </c>
      <c r="K35" s="7"/>
    </row>
    <row r="36" spans="1:11" ht="18.75" customHeight="1">
      <c r="A36" s="6" t="s">
        <v>82</v>
      </c>
      <c r="B36" s="7" t="s">
        <v>83</v>
      </c>
      <c r="C36" s="7" t="s">
        <v>83</v>
      </c>
      <c r="D36" s="7">
        <v>28</v>
      </c>
      <c r="E36" s="7">
        <v>25</v>
      </c>
      <c r="F36" s="7">
        <f t="shared" si="0"/>
        <v>1354</v>
      </c>
      <c r="G36" s="7">
        <f t="shared" si="1"/>
        <v>1379</v>
      </c>
      <c r="H36" s="7" t="s">
        <v>28</v>
      </c>
      <c r="I36" s="7" t="s">
        <v>84</v>
      </c>
      <c r="J36" s="7" t="s">
        <v>29</v>
      </c>
      <c r="K36" s="7"/>
    </row>
    <row r="37" spans="1:11" ht="18.75" customHeight="1">
      <c r="A37" s="6" t="s">
        <v>85</v>
      </c>
      <c r="B37" s="7" t="s">
        <v>86</v>
      </c>
      <c r="C37" s="7" t="s">
        <v>86</v>
      </c>
      <c r="D37" s="7">
        <v>29</v>
      </c>
      <c r="E37" s="7">
        <v>3</v>
      </c>
      <c r="F37" s="7">
        <f t="shared" si="0"/>
        <v>1380</v>
      </c>
      <c r="G37" s="7">
        <f t="shared" si="1"/>
        <v>1383</v>
      </c>
      <c r="H37" s="7" t="s">
        <v>28</v>
      </c>
      <c r="I37" s="7" t="s">
        <v>87</v>
      </c>
      <c r="J37" s="7" t="s">
        <v>29</v>
      </c>
      <c r="K37" s="7"/>
    </row>
    <row r="38" spans="1:11" ht="18.75" customHeight="1">
      <c r="A38" s="6" t="s">
        <v>88</v>
      </c>
      <c r="B38" s="7" t="s">
        <v>86</v>
      </c>
      <c r="C38" s="7" t="s">
        <v>86</v>
      </c>
      <c r="D38" s="7">
        <v>30</v>
      </c>
      <c r="E38" s="7">
        <v>4</v>
      </c>
      <c r="F38" s="7">
        <f t="shared" si="0"/>
        <v>1384</v>
      </c>
      <c r="G38" s="7">
        <f t="shared" si="1"/>
        <v>1388</v>
      </c>
      <c r="H38" s="7" t="s">
        <v>28</v>
      </c>
      <c r="I38" s="7" t="s">
        <v>89</v>
      </c>
      <c r="J38" s="7" t="s">
        <v>29</v>
      </c>
      <c r="K38" s="7"/>
    </row>
    <row r="39" spans="1:11" ht="18.75" customHeight="1">
      <c r="A39" s="6" t="s">
        <v>90</v>
      </c>
      <c r="B39" s="7" t="s">
        <v>86</v>
      </c>
      <c r="C39" s="7" t="s">
        <v>86</v>
      </c>
      <c r="D39" s="7">
        <v>31</v>
      </c>
      <c r="E39" s="7">
        <v>5</v>
      </c>
      <c r="F39" s="7">
        <f t="shared" si="0"/>
        <v>1389</v>
      </c>
      <c r="G39" s="7">
        <f t="shared" si="1"/>
        <v>1394</v>
      </c>
      <c r="H39" s="7" t="s">
        <v>28</v>
      </c>
      <c r="I39" s="7" t="s">
        <v>91</v>
      </c>
      <c r="J39" s="7" t="s">
        <v>29</v>
      </c>
      <c r="K39" s="7"/>
    </row>
    <row r="40" spans="1:11" ht="18.75" customHeight="1">
      <c r="A40" s="6" t="s">
        <v>98</v>
      </c>
      <c r="B40" s="7" t="s">
        <v>86</v>
      </c>
      <c r="C40" s="7" t="s">
        <v>86</v>
      </c>
      <c r="D40" s="7">
        <v>31</v>
      </c>
      <c r="E40" s="7">
        <v>1</v>
      </c>
      <c r="F40" s="7">
        <f t="shared" si="0"/>
        <v>1395</v>
      </c>
      <c r="G40" s="7">
        <f t="shared" si="1"/>
        <v>1396</v>
      </c>
      <c r="H40" s="7" t="s">
        <v>99</v>
      </c>
      <c r="I40" s="7" t="s">
        <v>100</v>
      </c>
      <c r="J40" s="7" t="s">
        <v>29</v>
      </c>
      <c r="K40" s="7"/>
    </row>
    <row r="41" spans="1:11" ht="18.75" customHeight="1">
      <c r="A41" s="6" t="s">
        <v>92</v>
      </c>
      <c r="B41" s="7" t="s">
        <v>86</v>
      </c>
      <c r="C41" s="7" t="s">
        <v>86</v>
      </c>
      <c r="D41" s="7">
        <v>32</v>
      </c>
      <c r="E41" s="7">
        <v>9</v>
      </c>
      <c r="F41" s="7">
        <f t="shared" si="0"/>
        <v>1397</v>
      </c>
      <c r="G41" s="7">
        <f t="shared" si="1"/>
        <v>1406</v>
      </c>
      <c r="H41" s="7" t="s">
        <v>28</v>
      </c>
      <c r="I41" s="7" t="s">
        <v>93</v>
      </c>
      <c r="J41" s="7" t="s">
        <v>29</v>
      </c>
      <c r="K41" s="7"/>
    </row>
    <row r="42" spans="1:11" ht="18.75" customHeight="1">
      <c r="A42" s="6" t="s">
        <v>94</v>
      </c>
      <c r="B42" s="7" t="s">
        <v>86</v>
      </c>
      <c r="C42" s="7" t="s">
        <v>86</v>
      </c>
      <c r="D42" s="7">
        <v>33</v>
      </c>
      <c r="E42" s="7">
        <v>3</v>
      </c>
      <c r="F42" s="7">
        <f t="shared" si="0"/>
        <v>1407</v>
      </c>
      <c r="G42" s="7">
        <f t="shared" si="1"/>
        <v>1410</v>
      </c>
      <c r="H42" s="7" t="s">
        <v>28</v>
      </c>
      <c r="I42" s="7" t="s">
        <v>95</v>
      </c>
      <c r="J42" s="7" t="s">
        <v>29</v>
      </c>
      <c r="K42" s="7"/>
    </row>
    <row r="43" spans="1:11" ht="18.75" customHeight="1">
      <c r="A43" s="8" t="s">
        <v>96</v>
      </c>
      <c r="B43" s="8"/>
      <c r="C43" s="20"/>
      <c r="D43" s="21"/>
      <c r="E43" s="21"/>
      <c r="F43" s="21"/>
      <c r="G43" s="21"/>
      <c r="H43" s="21"/>
      <c r="I43" s="21"/>
      <c r="J43" s="21"/>
      <c r="K43" s="22"/>
    </row>
  </sheetData>
  <mergeCells count="13">
    <mergeCell ref="C43:K43"/>
    <mergeCell ref="J5:K6"/>
    <mergeCell ref="A1:K1"/>
    <mergeCell ref="B2:F2"/>
    <mergeCell ref="B3:F3"/>
    <mergeCell ref="B5:F5"/>
    <mergeCell ref="H2:K2"/>
    <mergeCell ref="H5:I6"/>
    <mergeCell ref="B4:F4"/>
    <mergeCell ref="H3:I4"/>
    <mergeCell ref="B7:F7"/>
    <mergeCell ref="J3:K4"/>
    <mergeCell ref="B6:F6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Juzgado 22 Laboral Circuito - Valle del Cauca - Cali</cp:lastModifiedBy>
  <dcterms:created xsi:type="dcterms:W3CDTF">2025-04-24T15:20:31Z</dcterms:created>
  <dcterms:modified xsi:type="dcterms:W3CDTF">2025-04-24T16:26:30Z</dcterms:modified>
</cp:coreProperties>
</file>