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13_ncr:1_{F05B02AE-6360-4A2F-A095-323FE2F6700A}" xr6:coauthVersionLast="47" xr6:coauthVersionMax="47" xr10:uidLastSave="{00000000-0000-0000-0000-000000000000}"/>
  <bookViews>
    <workbookView xWindow="-120" yWindow="-120" windowWidth="29040" windowHeight="15720" xr2:uid="{B5B8AACD-B5E2-4A90-930B-CA3E9D1442EB}"/>
  </bookViews>
  <sheets>
    <sheet name="CONDEN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8" i="1"/>
  <c r="C6" i="1"/>
  <c r="C4" i="1"/>
</calcChain>
</file>

<file path=xl/sharedStrings.xml><?xml version="1.0" encoding="utf-8"?>
<sst xmlns="http://schemas.openxmlformats.org/spreadsheetml/2006/main" count="11" uniqueCount="11">
  <si>
    <t>Liquidación condena</t>
  </si>
  <si>
    <t>Condenas liquidadas por el Juzgado</t>
  </si>
  <si>
    <t>Intereses a las Cesan. Indexada</t>
  </si>
  <si>
    <t>Prima de servicios</t>
  </si>
  <si>
    <t>Vacaciones indexadas</t>
  </si>
  <si>
    <t xml:space="preserve">Indem. Art. 65 CST </t>
  </si>
  <si>
    <t xml:space="preserve">Total: </t>
  </si>
  <si>
    <t>INTERESES DE MORA</t>
  </si>
  <si>
    <t>Intereses liquidados desde el 20/09/2016 al 30/10/2024</t>
  </si>
  <si>
    <t>CAPITAL</t>
  </si>
  <si>
    <t>TOTAL CONDENA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</si>
</sst>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/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44" fontId="2" fillId="0" borderId="0" xfId="1" applyFont="1"/>
    <xf numFmtId="44" fontId="2" fillId="0" borderId="0" xfId="0" applyNumberFormat="1" applyFont="1"/>
    <xf numFmtId="0" fontId="3" fillId="0" borderId="1" xfId="0" applyFont="1" applyBorder="1" applyAlignment="1">
      <alignment wrapText="1"/>
    </xf>
    <xf numFmtId="164" fontId="2" fillId="0" borderId="0" xfId="1" applyNumberFormat="1" applyFont="1" applyBorder="1"/>
    <xf numFmtId="16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8" fontId="2" fillId="0" borderId="0" xfId="1" applyNumberFormat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164" fontId="2" fillId="0" borderId="2" xfId="1" applyNumberFormat="1" applyFont="1" applyBorder="1"/>
    <xf numFmtId="164" fontId="3" fillId="3" borderId="2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250031</xdr:colOff>
      <xdr:row>66</xdr:row>
      <xdr:rowOff>178594</xdr:rowOff>
    </xdr:from>
    <xdr:to>
      <xdr:col>13</xdr:col>
      <xdr:colOff>591317</xdr:colOff>
      <xdr:row>80</xdr:row>
      <xdr:rowOff>102756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D4BC5C-57AD-A001-7BC0-31F21017C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2969" y="15704344"/>
          <a:ext cx="5496692" cy="2591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D202-2C09-46FF-B9B9-7F81621BFDCE}">
  <dimension ref="A1:Q39"/>
  <sheetViews>
    <sheetView tabSelected="1" zoomScale="80" zoomScaleNormal="80" workbookViewId="0">
      <selection activeCell="D12" sqref="D12:D13"/>
    </sheetView>
  </sheetViews>
  <sheetFormatPr baseColWidth="10" defaultColWidth="11.42578125" defaultRowHeight="15" x14ac:dyDescent="0.25"/>
  <cols>
    <col min="1" max="1" width="15.42578125" customWidth="1"/>
    <col min="2" max="2" width="44.28515625" style="1" customWidth="1"/>
    <col min="3" max="3" width="21.140625" style="1" customWidth="1"/>
    <col min="4" max="4" width="17.140625" style="1" customWidth="1"/>
    <col min="5" max="5" width="14" style="1" customWidth="1"/>
    <col min="6" max="6" width="22" style="1" customWidth="1"/>
    <col min="7" max="7" width="21.140625" style="1" customWidth="1"/>
    <col min="8" max="9" width="11.42578125" style="1"/>
    <col min="10" max="10" width="14.140625" style="1" customWidth="1"/>
    <col min="11" max="11" width="11.42578125" style="1"/>
    <col min="12" max="12" width="17.42578125" style="1" bestFit="1" customWidth="1"/>
    <col min="13" max="15" width="11.42578125" style="1"/>
    <col min="16" max="16" width="17.42578125" style="1" bestFit="1" customWidth="1"/>
    <col min="17" max="17" width="23.28515625" customWidth="1"/>
  </cols>
  <sheetData>
    <row r="1" spans="2:17" ht="15" customHeight="1" x14ac:dyDescent="0.25">
      <c r="B1" s="24" t="s">
        <v>0</v>
      </c>
      <c r="C1" s="25"/>
      <c r="D1" s="25"/>
      <c r="E1" s="26"/>
    </row>
    <row r="3" spans="2:17" ht="23.25" customHeight="1" x14ac:dyDescent="0.25">
      <c r="B3" s="27"/>
      <c r="C3" s="27"/>
      <c r="D3" s="23" t="s">
        <v>1</v>
      </c>
      <c r="F3" s="20"/>
      <c r="H3" s="20"/>
      <c r="I3" s="20"/>
      <c r="J3" s="20"/>
      <c r="K3" s="20"/>
    </row>
    <row r="4" spans="2:17" ht="18" customHeight="1" x14ac:dyDescent="0.25">
      <c r="B4" s="2" t="s">
        <v>2</v>
      </c>
      <c r="C4" s="21">
        <f>SUM(23731*(149.66/82.01))</f>
        <v>43306.687721009628</v>
      </c>
      <c r="D4" s="23"/>
      <c r="E4" s="20"/>
      <c r="F4" s="20"/>
      <c r="H4" s="20"/>
      <c r="I4" s="20"/>
      <c r="J4" s="20"/>
      <c r="K4" s="20"/>
      <c r="Q4" s="1"/>
    </row>
    <row r="5" spans="2:17" x14ac:dyDescent="0.25">
      <c r="B5" s="2" t="s">
        <v>3</v>
      </c>
      <c r="C5" s="21">
        <v>1782030</v>
      </c>
      <c r="D5" s="23"/>
      <c r="E5" s="20"/>
      <c r="F5" s="20"/>
      <c r="H5" s="20"/>
      <c r="I5" s="20"/>
      <c r="J5" s="20"/>
      <c r="K5" s="20"/>
      <c r="Q5" s="1"/>
    </row>
    <row r="6" spans="2:17" x14ac:dyDescent="0.25">
      <c r="B6" s="2" t="s">
        <v>4</v>
      </c>
      <c r="C6" s="21">
        <f>SUM(582150*(149.66/82.01))</f>
        <v>1062365.187172296</v>
      </c>
      <c r="D6" s="23"/>
      <c r="E6" s="20"/>
      <c r="F6" s="20"/>
      <c r="H6" s="20"/>
      <c r="I6" s="20"/>
      <c r="J6" s="20"/>
      <c r="K6" s="20"/>
      <c r="Q6" s="1"/>
    </row>
    <row r="7" spans="2:17" x14ac:dyDescent="0.25">
      <c r="B7" s="2" t="s">
        <v>5</v>
      </c>
      <c r="C7" s="21">
        <v>20208000</v>
      </c>
      <c r="D7" s="23"/>
      <c r="E7" s="20"/>
      <c r="F7" s="20"/>
      <c r="H7" s="20"/>
      <c r="I7" s="20"/>
      <c r="J7" s="20"/>
      <c r="K7" s="20"/>
      <c r="Q7" s="1"/>
    </row>
    <row r="8" spans="2:17" x14ac:dyDescent="0.25">
      <c r="B8" s="10" t="s">
        <v>6</v>
      </c>
      <c r="C8" s="22">
        <f>C4+C5+C6+C7</f>
        <v>23095701.874893308</v>
      </c>
      <c r="D8" s="23"/>
      <c r="E8" s="20"/>
      <c r="F8" s="20"/>
      <c r="H8" s="20"/>
      <c r="I8" s="20"/>
      <c r="J8" s="20"/>
      <c r="K8" s="20"/>
      <c r="Q8" s="1"/>
    </row>
    <row r="9" spans="2:17" x14ac:dyDescent="0.25">
      <c r="F9" s="20"/>
      <c r="H9" s="20"/>
      <c r="I9" s="20"/>
      <c r="J9" s="20"/>
      <c r="K9" s="20"/>
      <c r="Q9" s="1"/>
    </row>
    <row r="10" spans="2:17" x14ac:dyDescent="0.25">
      <c r="B10" s="14"/>
      <c r="C10" s="15"/>
      <c r="D10" s="16"/>
      <c r="E10" s="16"/>
      <c r="H10" s="20"/>
      <c r="I10" s="20"/>
      <c r="J10" s="20"/>
      <c r="K10" s="20"/>
      <c r="N10"/>
      <c r="O10"/>
      <c r="P10"/>
    </row>
    <row r="11" spans="2:17" ht="15" customHeight="1" x14ac:dyDescent="0.25">
      <c r="B11" s="32" t="s">
        <v>7</v>
      </c>
      <c r="C11" s="33"/>
      <c r="D11" s="34"/>
      <c r="H11" s="20"/>
      <c r="I11" s="20"/>
      <c r="J11" s="20"/>
      <c r="K11" s="20"/>
      <c r="N11"/>
      <c r="O11"/>
      <c r="P11"/>
    </row>
    <row r="12" spans="2:17" ht="15" customHeight="1" x14ac:dyDescent="0.25">
      <c r="B12" s="30" t="s">
        <v>8</v>
      </c>
      <c r="C12" s="17" t="s">
        <v>9</v>
      </c>
      <c r="D12" s="35">
        <v>4227154</v>
      </c>
      <c r="H12" s="20"/>
      <c r="I12" s="20"/>
      <c r="J12" s="20"/>
      <c r="K12" s="20"/>
      <c r="N12"/>
      <c r="O12"/>
      <c r="P12"/>
    </row>
    <row r="13" spans="2:17" x14ac:dyDescent="0.25">
      <c r="B13" s="31"/>
      <c r="C13" s="18">
        <v>1782030</v>
      </c>
      <c r="D13" s="36"/>
      <c r="H13" s="20"/>
      <c r="I13" s="20"/>
      <c r="J13" s="20"/>
      <c r="K13" s="20"/>
      <c r="N13"/>
      <c r="O13"/>
      <c r="P13"/>
    </row>
    <row r="14" spans="2:17" ht="24" customHeight="1" x14ac:dyDescent="0.25">
      <c r="H14" s="20"/>
      <c r="I14" s="20"/>
      <c r="J14" s="20"/>
      <c r="K14" s="20"/>
      <c r="P14"/>
    </row>
    <row r="15" spans="2:17" ht="18.75" customHeight="1" x14ac:dyDescent="0.25">
      <c r="B15" s="28" t="s">
        <v>10</v>
      </c>
      <c r="C15" s="29"/>
      <c r="D15" s="3">
        <f>C8+D12</f>
        <v>27322855.874893308</v>
      </c>
      <c r="H15" s="20"/>
      <c r="I15" s="20"/>
      <c r="J15" s="20"/>
      <c r="K15" s="20"/>
    </row>
    <row r="16" spans="2:17" x14ac:dyDescent="0.25">
      <c r="B16" s="19"/>
      <c r="C16" s="19"/>
      <c r="H16" s="20"/>
      <c r="I16" s="20"/>
      <c r="J16" s="20"/>
      <c r="K16" s="20"/>
    </row>
    <row r="17" spans="1:16" ht="17.25" customHeight="1" x14ac:dyDescent="0.25">
      <c r="A17" s="1"/>
      <c r="H17" s="20"/>
      <c r="I17" s="20"/>
      <c r="J17" s="20"/>
      <c r="K17" s="20"/>
    </row>
    <row r="18" spans="1:16" x14ac:dyDescent="0.25">
      <c r="A18" s="1"/>
      <c r="C18" s="6"/>
      <c r="E18" s="13"/>
      <c r="H18" s="20"/>
      <c r="I18" s="20"/>
      <c r="J18" s="20"/>
      <c r="K18" s="20"/>
    </row>
    <row r="19" spans="1:16" x14ac:dyDescent="0.25">
      <c r="A19" s="1"/>
      <c r="C19" s="11"/>
      <c r="E19" s="12"/>
      <c r="F19" s="7"/>
      <c r="H19" s="20"/>
      <c r="I19" s="20"/>
      <c r="J19" s="20"/>
      <c r="K19" s="20"/>
    </row>
    <row r="20" spans="1:16" x14ac:dyDescent="0.25">
      <c r="A20" s="1"/>
      <c r="C20" s="6"/>
      <c r="H20" s="20"/>
      <c r="I20" s="20"/>
      <c r="J20" s="20"/>
      <c r="K20" s="20"/>
    </row>
    <row r="21" spans="1:16" x14ac:dyDescent="0.25">
      <c r="A21" s="1"/>
      <c r="B21" s="6"/>
      <c r="H21" s="20"/>
      <c r="I21" s="20"/>
      <c r="J21" s="20"/>
      <c r="K21" s="20"/>
    </row>
    <row r="22" spans="1:16" x14ac:dyDescent="0.25">
      <c r="A22" s="1"/>
      <c r="E22" s="6"/>
    </row>
    <row r="23" spans="1:16" x14ac:dyDescent="0.25">
      <c r="A23" s="1"/>
    </row>
    <row r="24" spans="1:16" x14ac:dyDescent="0.25">
      <c r="A24" s="1"/>
      <c r="B24" s="4"/>
      <c r="C24" s="4"/>
      <c r="F24" s="6"/>
    </row>
    <row r="25" spans="1:16" x14ac:dyDescent="0.25">
      <c r="A25" s="1"/>
      <c r="F25" s="6"/>
    </row>
    <row r="26" spans="1:16" ht="45" customHeight="1" x14ac:dyDescent="0.25">
      <c r="A26" s="1"/>
      <c r="O26"/>
      <c r="P26"/>
    </row>
    <row r="27" spans="1:16" x14ac:dyDescent="0.25">
      <c r="A27" s="1"/>
      <c r="I27" s="5"/>
      <c r="J27" s="5"/>
      <c r="K27" s="5"/>
      <c r="L27" s="5"/>
      <c r="O27"/>
      <c r="P27"/>
    </row>
    <row r="28" spans="1:16" x14ac:dyDescent="0.25">
      <c r="A28" s="1"/>
      <c r="I28" s="5"/>
      <c r="J28" s="5"/>
      <c r="K28" s="5"/>
      <c r="L28" s="5"/>
      <c r="O28"/>
      <c r="P28"/>
    </row>
    <row r="29" spans="1:16" x14ac:dyDescent="0.25">
      <c r="A29" s="1"/>
      <c r="I29" s="5"/>
      <c r="J29" s="5"/>
      <c r="K29" s="5"/>
      <c r="L29" s="5"/>
      <c r="O29"/>
      <c r="P29"/>
    </row>
    <row r="30" spans="1:16" x14ac:dyDescent="0.25">
      <c r="A30" s="1"/>
      <c r="O30"/>
      <c r="P30"/>
    </row>
    <row r="31" spans="1:16" x14ac:dyDescent="0.25">
      <c r="O31"/>
      <c r="P31"/>
    </row>
    <row r="32" spans="1:16" x14ac:dyDescent="0.25">
      <c r="O32"/>
      <c r="P32"/>
    </row>
    <row r="33" spans="12:16" x14ac:dyDescent="0.25">
      <c r="L33" s="8"/>
      <c r="O33"/>
      <c r="P33"/>
    </row>
    <row r="34" spans="12:16" x14ac:dyDescent="0.25">
      <c r="L34" s="8"/>
      <c r="O34"/>
      <c r="P34"/>
    </row>
    <row r="35" spans="12:16" x14ac:dyDescent="0.25">
      <c r="L35" s="8"/>
      <c r="O35"/>
      <c r="P35"/>
    </row>
    <row r="37" spans="12:16" x14ac:dyDescent="0.25">
      <c r="L37" s="9"/>
    </row>
    <row r="39" spans="12:16" x14ac:dyDescent="0.25">
      <c r="L39" s="9"/>
    </row>
  </sheetData>
  <mergeCells count="7">
    <mergeCell ref="D3:D8"/>
    <mergeCell ref="B1:E1"/>
    <mergeCell ref="B3:C3"/>
    <mergeCell ref="B15:C15"/>
    <mergeCell ref="B12:B13"/>
    <mergeCell ref="B11:D11"/>
    <mergeCell ref="D12:D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Orozco Arce</dc:creator>
  <cp:keywords/>
  <dc:description/>
  <cp:lastModifiedBy>Daniela q</cp:lastModifiedBy>
  <cp:revision/>
  <dcterms:created xsi:type="dcterms:W3CDTF">2024-02-22T13:28:40Z</dcterms:created>
  <dcterms:modified xsi:type="dcterms:W3CDTF">2025-05-30T20:39:52Z</dcterms:modified>
  <cp:category/>
  <cp:contentStatus/>
</cp:coreProperties>
</file>