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122"/>
  <workbookPr defaultThemeVersion="166925"/>
  <mc:AlternateContent xmlns:mc="http://schemas.openxmlformats.org/markup-compatibility/2006">
    <mc:Choice Requires="x15">
      <x15ac:absPath xmlns:x15ac="http://schemas.microsoft.com/office/spreadsheetml/2010/11/ac" url="F:\"/>
    </mc:Choice>
  </mc:AlternateContent>
  <xr:revisionPtr revIDLastSave="496" documentId="11_CEFF5A580CDB02A78C228B276FF55B9D34A4147F" xr6:coauthVersionLast="47" xr6:coauthVersionMax="47" xr10:uidLastSave="{C0540237-310A-4135-B5B1-49DA3FB00E9C}"/>
  <bookViews>
    <workbookView xWindow="240" yWindow="105" windowWidth="14805" windowHeight="8010" xr2:uid="{00000000-000D-0000-FFFF-FFFF00000000}"/>
  </bookViews>
  <sheets>
    <sheet name="Hoja1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1" i="1" l="1"/>
  <c r="G11" i="1" s="1"/>
  <c r="F10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G10" i="1"/>
  <c r="G34" i="1"/>
  <c r="G35" i="1"/>
  <c r="G12" i="1"/>
  <c r="G13" i="1" s="1"/>
  <c r="G14" i="1" s="1"/>
  <c r="G15" i="1" s="1"/>
  <c r="G16" i="1" s="1"/>
  <c r="G17" i="1" s="1"/>
  <c r="G18" i="1" s="1"/>
  <c r="G19" i="1" l="1"/>
  <c r="G20" i="1" s="1"/>
  <c r="G21" i="1" s="1"/>
  <c r="G22" i="1" s="1"/>
  <c r="G23" i="1" s="1"/>
  <c r="G24" i="1" s="1"/>
  <c r="G25" i="1" s="1"/>
  <c r="G26" i="1" s="1"/>
  <c r="G27" i="1" s="1"/>
  <c r="G28" i="1" s="1"/>
  <c r="G29" i="1" s="1"/>
  <c r="G30" i="1" s="1"/>
  <c r="G31" i="1" s="1"/>
  <c r="G32" i="1" s="1"/>
  <c r="G33" i="1" s="1"/>
</calcChain>
</file>

<file path=xl/sharedStrings.xml><?xml version="1.0" encoding="utf-8"?>
<sst xmlns="http://schemas.openxmlformats.org/spreadsheetml/2006/main" count="91" uniqueCount="44">
  <si>
    <t>ÍNDICE DEL EXPEDIENTE JUDICIAL ELECTRÓNICO</t>
  </si>
  <si>
    <t>Ciudad</t>
  </si>
  <si>
    <t>Purificación</t>
  </si>
  <si>
    <t>EXPEDIENTE FÍSICO</t>
  </si>
  <si>
    <t>Despacho Judicial</t>
  </si>
  <si>
    <t>Juzgado Segundo Promiscuo Municipal</t>
  </si>
  <si>
    <t>El expediente judicial posee documentos físicos:</t>
  </si>
  <si>
    <t>SI____     NO __X__</t>
  </si>
  <si>
    <t>Serie o Subserie Documental</t>
  </si>
  <si>
    <t>EXPEDIENTES DE PROCESOS JUDICIALES CONTENCIOSOS DE MÍNIMA Y MENOR CUANTÍA JURISDICCIÓN CIVIL</t>
  </si>
  <si>
    <t>No. Radicación del Proceso</t>
  </si>
  <si>
    <t>73585408900220220003400</t>
  </si>
  <si>
    <t>No. de carpetas, legajos o tomos:</t>
  </si>
  <si>
    <r>
      <t>Partes Procesales (Parte A)</t>
    </r>
    <r>
      <rPr>
        <sz val="11"/>
        <rFont val="Calibri"/>
        <family val="2"/>
        <scheme val="minor"/>
      </rPr>
      <t xml:space="preserve">
(demandado, procesado, accionado)</t>
    </r>
  </si>
  <si>
    <t>FRAHIN OVIEDO TRUJILLO</t>
  </si>
  <si>
    <r>
      <t>Partes Procesales (Parte B)</t>
    </r>
    <r>
      <rPr>
        <sz val="11"/>
        <rFont val="Calibri"/>
        <family val="2"/>
        <scheme val="minor"/>
      </rPr>
      <t xml:space="preserve">
(demandante, denunciante, accionante)</t>
    </r>
  </si>
  <si>
    <t>LA EQUIDAD SEGUROS DE VIDA O.C.</t>
  </si>
  <si>
    <t>Nombre Documento</t>
  </si>
  <si>
    <t>Fecha Creación Documento</t>
  </si>
  <si>
    <t>Fecha Incorporación Expediete</t>
  </si>
  <si>
    <t xml:space="preserve">Orden Documento </t>
  </si>
  <si>
    <t>Número Páginas</t>
  </si>
  <si>
    <t>Página Inicio</t>
  </si>
  <si>
    <t>Página 
Fin</t>
  </si>
  <si>
    <t>Formato</t>
  </si>
  <si>
    <t>Tamaño</t>
  </si>
  <si>
    <t>Origen</t>
  </si>
  <si>
    <t>Observaciones</t>
  </si>
  <si>
    <t>Poder</t>
  </si>
  <si>
    <t xml:space="preserve">PDF </t>
  </si>
  <si>
    <t>339 KB</t>
  </si>
  <si>
    <t>Electronico</t>
  </si>
  <si>
    <t>Anexos</t>
  </si>
  <si>
    <t>31.108 KB</t>
  </si>
  <si>
    <t>Demanda</t>
  </si>
  <si>
    <t>210 KB</t>
  </si>
  <si>
    <t>Auto Reparto</t>
  </si>
  <si>
    <t>209 KB</t>
  </si>
  <si>
    <t>Constancia Radicación</t>
  </si>
  <si>
    <t>145 KB</t>
  </si>
  <si>
    <t>MP4</t>
  </si>
  <si>
    <t>MPA</t>
  </si>
  <si>
    <t>PDF</t>
  </si>
  <si>
    <t xml:space="preserve">FECHA DE CIERRE DEL EXPEDIENTE: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</si>
</sst>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rgb="FF000000"/>
      <name val="Calibri"/>
      <charset val="1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/>
    <xf numFmtId="0" fontId="3" fillId="0" borderId="1" xfId="0" applyFont="1" applyBorder="1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vertical="center" wrapText="1"/>
      <protection locked="0"/>
    </xf>
    <xf numFmtId="0" fontId="6" fillId="0" borderId="15" xfId="0" applyFont="1" applyBorder="1" applyAlignment="1" applyProtection="1">
      <alignment vertical="center" wrapText="1"/>
      <protection locked="0"/>
    </xf>
    <xf numFmtId="0" fontId="4" fillId="0" borderId="20" xfId="0" applyFont="1" applyBorder="1" applyAlignment="1" applyProtection="1">
      <alignment horizontal="center" vertical="center"/>
      <protection locked="0"/>
    </xf>
    <xf numFmtId="0" fontId="8" fillId="0" borderId="20" xfId="0" applyFont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6" fillId="2" borderId="5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Protection="1">
      <protection locked="0"/>
    </xf>
    <xf numFmtId="3" fontId="2" fillId="0" borderId="5" xfId="0" applyNumberFormat="1" applyFont="1" applyBorder="1" applyAlignment="1" applyProtection="1">
      <alignment vertical="center"/>
      <protection locked="0"/>
    </xf>
    <xf numFmtId="14" fontId="2" fillId="0" borderId="5" xfId="0" applyNumberFormat="1" applyFont="1" applyBorder="1" applyAlignment="1" applyProtection="1">
      <alignment horizontal="center" vertical="center"/>
      <protection locked="0"/>
    </xf>
    <xf numFmtId="3" fontId="2" fillId="0" borderId="5" xfId="0" applyNumberFormat="1" applyFont="1" applyBorder="1" applyAlignment="1" applyProtection="1">
      <alignment horizontal="center" vertical="center"/>
      <protection locked="0"/>
    </xf>
    <xf numFmtId="3" fontId="2" fillId="3" borderId="5" xfId="0" applyNumberFormat="1" applyFont="1" applyFill="1" applyBorder="1" applyAlignment="1">
      <alignment horizontal="center" vertical="center"/>
    </xf>
    <xf numFmtId="0" fontId="2" fillId="0" borderId="5" xfId="0" applyFont="1" applyBorder="1" applyAlignment="1" applyProtection="1">
      <alignment horizontal="center" vertical="center"/>
      <protection locked="0"/>
    </xf>
    <xf numFmtId="3" fontId="2" fillId="0" borderId="21" xfId="0" applyNumberFormat="1" applyFont="1" applyBorder="1" applyAlignment="1" applyProtection="1">
      <alignment vertical="center"/>
      <protection locked="0"/>
    </xf>
    <xf numFmtId="14" fontId="2" fillId="0" borderId="21" xfId="0" applyNumberFormat="1" applyFont="1" applyBorder="1" applyAlignment="1" applyProtection="1">
      <alignment horizontal="center" vertical="center"/>
      <protection locked="0"/>
    </xf>
    <xf numFmtId="3" fontId="2" fillId="0" borderId="21" xfId="0" applyNumberFormat="1" applyFont="1" applyBorder="1" applyAlignment="1" applyProtection="1">
      <alignment horizontal="center" vertical="center"/>
      <protection locked="0"/>
    </xf>
    <xf numFmtId="3" fontId="2" fillId="3" borderId="21" xfId="0" applyNumberFormat="1" applyFont="1" applyFill="1" applyBorder="1" applyAlignment="1">
      <alignment horizontal="center" vertical="center"/>
    </xf>
    <xf numFmtId="3" fontId="2" fillId="0" borderId="6" xfId="0" applyNumberFormat="1" applyFont="1" applyBorder="1" applyAlignment="1" applyProtection="1">
      <alignment vertical="center"/>
      <protection locked="0"/>
    </xf>
    <xf numFmtId="3" fontId="2" fillId="0" borderId="6" xfId="0" applyNumberFormat="1" applyFont="1" applyBorder="1" applyAlignment="1" applyProtection="1">
      <alignment horizontal="center" vertical="center"/>
      <protection locked="0"/>
    </xf>
    <xf numFmtId="3" fontId="2" fillId="3" borderId="6" xfId="0" applyNumberFormat="1" applyFont="1" applyFill="1" applyBorder="1" applyAlignment="1">
      <alignment horizontal="center" vertical="center"/>
    </xf>
    <xf numFmtId="3" fontId="9" fillId="4" borderId="22" xfId="0" applyNumberFormat="1" applyFont="1" applyFill="1" applyBorder="1" applyAlignment="1" applyProtection="1">
      <alignment vertical="center"/>
      <protection locked="0"/>
    </xf>
    <xf numFmtId="3" fontId="2" fillId="0" borderId="23" xfId="0" applyNumberFormat="1" applyFont="1" applyBorder="1" applyAlignment="1" applyProtection="1">
      <alignment vertical="center"/>
      <protection locked="0"/>
    </xf>
    <xf numFmtId="3" fontId="2" fillId="0" borderId="23" xfId="0" applyNumberFormat="1" applyFont="1" applyBorder="1" applyAlignment="1" applyProtection="1">
      <alignment horizontal="center" vertical="center"/>
      <protection locked="0"/>
    </xf>
    <xf numFmtId="3" fontId="2" fillId="3" borderId="23" xfId="0" applyNumberFormat="1" applyFont="1" applyFill="1" applyBorder="1" applyAlignment="1">
      <alignment horizontal="center" vertical="center"/>
    </xf>
    <xf numFmtId="3" fontId="2" fillId="0" borderId="22" xfId="0" applyNumberFormat="1" applyFont="1" applyBorder="1" applyAlignment="1" applyProtection="1">
      <alignment vertical="center"/>
      <protection locked="0"/>
    </xf>
    <xf numFmtId="3" fontId="2" fillId="0" borderId="21" xfId="0" applyNumberFormat="1" applyFont="1" applyBorder="1" applyAlignment="1" applyProtection="1">
      <alignment horizontal="left" vertical="center"/>
      <protection locked="0"/>
    </xf>
    <xf numFmtId="0" fontId="10" fillId="0" borderId="21" xfId="0" applyFont="1" applyBorder="1" applyAlignment="1">
      <alignment horizontal="left" vertical="center"/>
    </xf>
    <xf numFmtId="3" fontId="0" fillId="3" borderId="5" xfId="0" applyNumberFormat="1" applyFill="1" applyBorder="1" applyAlignment="1">
      <alignment horizontal="center" vertical="center"/>
    </xf>
    <xf numFmtId="14" fontId="9" fillId="4" borderId="13" xfId="0" applyNumberFormat="1" applyFont="1" applyFill="1" applyBorder="1" applyAlignment="1" applyProtection="1">
      <alignment horizontal="left" vertical="center"/>
      <protection locked="0"/>
    </xf>
    <xf numFmtId="14" fontId="9" fillId="4" borderId="20" xfId="0" applyNumberFormat="1" applyFont="1" applyFill="1" applyBorder="1" applyAlignment="1" applyProtection="1">
      <alignment horizontal="left" vertical="center"/>
      <protection locked="0"/>
    </xf>
    <xf numFmtId="14" fontId="9" fillId="4" borderId="14" xfId="0" applyNumberFormat="1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vertical="center"/>
      <protection locked="0"/>
    </xf>
    <xf numFmtId="0" fontId="0" fillId="0" borderId="9" xfId="0" applyBorder="1" applyAlignment="1" applyProtection="1">
      <alignment vertical="center"/>
      <protection locked="0"/>
    </xf>
    <xf numFmtId="0" fontId="0" fillId="0" borderId="10" xfId="0" applyBorder="1" applyAlignment="1" applyProtection="1">
      <alignment vertical="center"/>
      <protection locked="0"/>
    </xf>
    <xf numFmtId="0" fontId="2" fillId="0" borderId="11" xfId="0" applyFont="1" applyBorder="1" applyAlignment="1" applyProtection="1">
      <alignment horizontal="left" vertical="center" wrapText="1"/>
      <protection locked="0"/>
    </xf>
    <xf numFmtId="0" fontId="2" fillId="0" borderId="12" xfId="0" applyFont="1" applyBorder="1" applyAlignment="1" applyProtection="1">
      <alignment horizontal="left" vertical="center" wrapText="1"/>
      <protection locked="0"/>
    </xf>
    <xf numFmtId="0" fontId="2" fillId="0" borderId="13" xfId="0" applyFont="1" applyBorder="1" applyAlignment="1" applyProtection="1">
      <alignment horizontal="left" vertical="center" wrapText="1"/>
      <protection locked="0"/>
    </xf>
    <xf numFmtId="0" fontId="2" fillId="0" borderId="14" xfId="0" applyFont="1" applyBorder="1" applyAlignment="1" applyProtection="1">
      <alignment horizontal="left" vertical="center" wrapText="1"/>
      <protection locked="0"/>
    </xf>
    <xf numFmtId="0" fontId="2" fillId="0" borderId="11" xfId="0" applyFont="1" applyBorder="1" applyAlignment="1" applyProtection="1">
      <alignment horizontal="center" vertical="center" wrapText="1"/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vertical="center" wrapText="1"/>
      <protection locked="0"/>
    </xf>
    <xf numFmtId="0" fontId="0" fillId="0" borderId="9" xfId="0" applyBorder="1" applyAlignment="1" applyProtection="1">
      <alignment vertical="center" wrapText="1"/>
      <protection locked="0"/>
    </xf>
    <xf numFmtId="0" fontId="0" fillId="0" borderId="10" xfId="0" applyBorder="1" applyAlignment="1" applyProtection="1">
      <alignment vertical="center" wrapText="1"/>
      <protection locked="0"/>
    </xf>
    <xf numFmtId="49" fontId="0" fillId="0" borderId="8" xfId="0" applyNumberFormat="1" applyBorder="1" applyAlignment="1" applyProtection="1">
      <alignment horizontal="left" vertical="center"/>
      <protection locked="0"/>
    </xf>
    <xf numFmtId="49" fontId="0" fillId="0" borderId="9" xfId="0" applyNumberFormat="1" applyBorder="1" applyAlignment="1" applyProtection="1">
      <alignment horizontal="left" vertical="center"/>
      <protection locked="0"/>
    </xf>
    <xf numFmtId="49" fontId="0" fillId="0" borderId="10" xfId="0" applyNumberFormat="1" applyBorder="1" applyAlignment="1" applyProtection="1">
      <alignment horizontal="left" vertical="center"/>
      <protection locked="0"/>
    </xf>
    <xf numFmtId="0" fontId="5" fillId="0" borderId="11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 applyProtection="1">
      <alignment horizontal="center" vertical="center"/>
      <protection locked="0"/>
    </xf>
    <xf numFmtId="0" fontId="5" fillId="0" borderId="13" xfId="0" applyFont="1" applyBorder="1" applyAlignment="1" applyProtection="1">
      <alignment horizontal="center" vertical="center"/>
      <protection locked="0"/>
    </xf>
    <xf numFmtId="0" fontId="5" fillId="0" borderId="14" xfId="0" applyFont="1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vertical="center"/>
      <protection locked="0"/>
    </xf>
    <xf numFmtId="0" fontId="0" fillId="0" borderId="17" xfId="0" applyBorder="1" applyAlignment="1" applyProtection="1">
      <alignment vertical="center"/>
      <protection locked="0"/>
    </xf>
    <xf numFmtId="0" fontId="0" fillId="0" borderId="18" xfId="0" applyBorder="1" applyAlignment="1" applyProtection="1">
      <alignment vertical="center"/>
      <protection locked="0"/>
    </xf>
    <xf numFmtId="0" fontId="2" fillId="0" borderId="19" xfId="0" applyFont="1" applyBorder="1" applyAlignment="1" applyProtection="1">
      <alignment horizontal="left" vertical="center" wrapText="1"/>
      <protection locked="0"/>
    </xf>
    <xf numFmtId="0" fontId="5" fillId="0" borderId="19" xfId="0" applyFont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0</xdr:row>
      <xdr:rowOff>104775</xdr:rowOff>
    </xdr:from>
    <xdr:to>
      <xdr:col>0</xdr:col>
      <xdr:colOff>2108489</xdr:colOff>
      <xdr:row>0</xdr:row>
      <xdr:rowOff>728231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1FF6C1D-B416-4B2C-A2A2-8BD504A7B80B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2875" y="104775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7"/>
  <sheetViews>
    <sheetView tabSelected="1" topLeftCell="A8" workbookViewId="0">
      <selection activeCell="I15" sqref="I15"/>
    </sheetView>
  </sheetViews>
  <sheetFormatPr defaultColWidth="9.140625" defaultRowHeight="15"/>
  <cols>
    <col min="1" max="1" width="41.42578125" customWidth="1"/>
    <col min="2" max="2" width="16.5703125" customWidth="1"/>
    <col min="3" max="3" width="18.85546875" customWidth="1"/>
    <col min="4" max="4" width="16.5703125" customWidth="1"/>
    <col min="10" max="10" width="12" customWidth="1"/>
  </cols>
  <sheetData>
    <row r="1" spans="1:11" s="1" customFormat="1" ht="68.25" customHeight="1">
      <c r="A1" s="35" t="s">
        <v>0</v>
      </c>
      <c r="B1" s="35"/>
      <c r="C1" s="35"/>
      <c r="D1" s="35"/>
      <c r="E1" s="35"/>
      <c r="F1" s="35"/>
      <c r="G1" s="35"/>
      <c r="H1" s="35"/>
      <c r="I1" s="35"/>
      <c r="J1" s="35"/>
      <c r="K1" s="35"/>
    </row>
    <row r="2" spans="1:11" s="1" customFormat="1" ht="20.25" customHeight="1">
      <c r="A2" s="2" t="s">
        <v>1</v>
      </c>
      <c r="B2" s="36" t="s">
        <v>2</v>
      </c>
      <c r="C2" s="37"/>
      <c r="D2" s="37"/>
      <c r="E2" s="37"/>
      <c r="F2" s="38"/>
      <c r="G2" s="3"/>
      <c r="H2" s="39" t="s">
        <v>3</v>
      </c>
      <c r="I2" s="39"/>
      <c r="J2" s="39"/>
      <c r="K2" s="40"/>
    </row>
    <row r="3" spans="1:11" s="1" customFormat="1" ht="20.25" customHeight="1">
      <c r="A3" s="4" t="s">
        <v>4</v>
      </c>
      <c r="B3" s="41" t="s">
        <v>5</v>
      </c>
      <c r="C3" s="42"/>
      <c r="D3" s="42"/>
      <c r="E3" s="42"/>
      <c r="F3" s="43"/>
      <c r="G3" s="3"/>
      <c r="H3" s="44" t="s">
        <v>6</v>
      </c>
      <c r="I3" s="45"/>
      <c r="J3" s="48" t="s">
        <v>7</v>
      </c>
      <c r="K3" s="49"/>
    </row>
    <row r="4" spans="1:11" s="1" customFormat="1" ht="28.5" customHeight="1">
      <c r="A4" s="4" t="s">
        <v>8</v>
      </c>
      <c r="B4" s="52" t="s">
        <v>9</v>
      </c>
      <c r="C4" s="53"/>
      <c r="D4" s="53"/>
      <c r="E4" s="53"/>
      <c r="F4" s="54"/>
      <c r="G4" s="3"/>
      <c r="H4" s="46"/>
      <c r="I4" s="47"/>
      <c r="J4" s="50"/>
      <c r="K4" s="51"/>
    </row>
    <row r="5" spans="1:11" s="1" customFormat="1" ht="20.25" customHeight="1">
      <c r="A5" s="4" t="s">
        <v>10</v>
      </c>
      <c r="B5" s="55" t="s">
        <v>11</v>
      </c>
      <c r="C5" s="56"/>
      <c r="D5" s="56"/>
      <c r="E5" s="56"/>
      <c r="F5" s="57"/>
      <c r="G5" s="3"/>
      <c r="H5" s="44" t="s">
        <v>12</v>
      </c>
      <c r="I5" s="45"/>
      <c r="J5" s="58"/>
      <c r="K5" s="59"/>
    </row>
    <row r="6" spans="1:11" s="1" customFormat="1" ht="29.25" customHeight="1">
      <c r="A6" s="5" t="s">
        <v>13</v>
      </c>
      <c r="B6" s="41" t="s">
        <v>14</v>
      </c>
      <c r="C6" s="42"/>
      <c r="D6" s="42"/>
      <c r="E6" s="42"/>
      <c r="F6" s="43"/>
      <c r="G6" s="3"/>
      <c r="H6" s="46"/>
      <c r="I6" s="47"/>
      <c r="J6" s="60"/>
      <c r="K6" s="61"/>
    </row>
    <row r="7" spans="1:11" s="1" customFormat="1" ht="29.25" customHeight="1">
      <c r="A7" s="6" t="s">
        <v>15</v>
      </c>
      <c r="B7" s="62" t="s">
        <v>16</v>
      </c>
      <c r="C7" s="63"/>
      <c r="D7" s="63"/>
      <c r="E7" s="63"/>
      <c r="F7" s="64"/>
      <c r="G7" s="3"/>
      <c r="H7" s="65"/>
      <c r="I7" s="65"/>
      <c r="J7" s="66"/>
      <c r="K7" s="66"/>
    </row>
    <row r="8" spans="1:11" s="1" customFormat="1" ht="15.75" customHeight="1">
      <c r="A8" s="7"/>
      <c r="B8" s="7"/>
      <c r="C8" s="7"/>
      <c r="D8" s="7"/>
      <c r="E8" s="7"/>
      <c r="F8" s="7"/>
      <c r="G8" s="7"/>
      <c r="H8" s="8"/>
      <c r="I8" s="8"/>
      <c r="J8" s="7"/>
      <c r="K8" s="7"/>
    </row>
    <row r="9" spans="1:11" s="1" customFormat="1" ht="48.75" customHeight="1">
      <c r="A9" s="9" t="s">
        <v>17</v>
      </c>
      <c r="B9" s="10" t="s">
        <v>18</v>
      </c>
      <c r="C9" s="10" t="s">
        <v>19</v>
      </c>
      <c r="D9" s="9" t="s">
        <v>20</v>
      </c>
      <c r="E9" s="10" t="s">
        <v>21</v>
      </c>
      <c r="F9" s="10" t="s">
        <v>22</v>
      </c>
      <c r="G9" s="10" t="s">
        <v>23</v>
      </c>
      <c r="H9" s="10" t="s">
        <v>24</v>
      </c>
      <c r="I9" s="10" t="s">
        <v>25</v>
      </c>
      <c r="J9" s="9" t="s">
        <v>26</v>
      </c>
      <c r="K9" s="9" t="s">
        <v>27</v>
      </c>
    </row>
    <row r="10" spans="1:11" s="1" customFormat="1" ht="18.75" customHeight="1">
      <c r="A10" s="12" t="s">
        <v>28</v>
      </c>
      <c r="B10" s="13">
        <v>44643</v>
      </c>
      <c r="C10" s="13">
        <v>44643</v>
      </c>
      <c r="D10" s="14">
        <v>2</v>
      </c>
      <c r="E10" s="14">
        <v>2</v>
      </c>
      <c r="F10" s="31" t="str">
        <f>+IF(E10=0,"0","1")</f>
        <v>1</v>
      </c>
      <c r="G10" s="31">
        <f>+F10+(E10-F10)</f>
        <v>2</v>
      </c>
      <c r="H10" s="14" t="s">
        <v>29</v>
      </c>
      <c r="I10" s="14" t="s">
        <v>30</v>
      </c>
      <c r="J10" s="14" t="s">
        <v>31</v>
      </c>
      <c r="K10" s="14"/>
    </row>
    <row r="11" spans="1:11" s="1" customFormat="1" ht="18.75" customHeight="1">
      <c r="A11" s="12" t="s">
        <v>32</v>
      </c>
      <c r="B11" s="13">
        <v>44643</v>
      </c>
      <c r="C11" s="13">
        <v>44643</v>
      </c>
      <c r="D11" s="16">
        <v>3</v>
      </c>
      <c r="E11" s="16">
        <v>112</v>
      </c>
      <c r="F11" s="31" t="str">
        <f>+IF(E11=0,"0","1")</f>
        <v>1</v>
      </c>
      <c r="G11" s="15">
        <f>+F11+(E11-1)</f>
        <v>112</v>
      </c>
      <c r="H11" s="14" t="s">
        <v>29</v>
      </c>
      <c r="I11" s="16" t="s">
        <v>33</v>
      </c>
      <c r="J11" s="14" t="s">
        <v>31</v>
      </c>
      <c r="K11" s="16"/>
    </row>
    <row r="12" spans="1:11" s="1" customFormat="1" ht="18.75" customHeight="1">
      <c r="A12" s="21" t="s">
        <v>34</v>
      </c>
      <c r="B12" s="13">
        <v>44643</v>
      </c>
      <c r="C12" s="13">
        <v>44643</v>
      </c>
      <c r="D12" s="14">
        <v>4</v>
      </c>
      <c r="E12" s="14">
        <v>14</v>
      </c>
      <c r="F12" s="31" t="str">
        <f t="shared" ref="F11:F35" si="0">+IF(E12=0,"0","1")</f>
        <v>1</v>
      </c>
      <c r="G12" s="15">
        <f t="shared" ref="G12:G25" si="1">+F12+(E12-1)</f>
        <v>14</v>
      </c>
      <c r="H12" s="14" t="s">
        <v>29</v>
      </c>
      <c r="I12" s="14" t="s">
        <v>35</v>
      </c>
      <c r="J12" s="14" t="s">
        <v>31</v>
      </c>
      <c r="K12" s="14"/>
    </row>
    <row r="13" spans="1:11" s="1" customFormat="1" ht="18.75" customHeight="1">
      <c r="A13" s="29" t="s">
        <v>36</v>
      </c>
      <c r="B13" s="13">
        <v>44643</v>
      </c>
      <c r="C13" s="13">
        <v>44643</v>
      </c>
      <c r="D13" s="14">
        <v>5</v>
      </c>
      <c r="E13" s="14">
        <v>1</v>
      </c>
      <c r="F13" s="31" t="str">
        <f t="shared" si="0"/>
        <v>1</v>
      </c>
      <c r="G13" s="15">
        <f t="shared" ref="G13" si="2">+F13+(E13-1)</f>
        <v>1</v>
      </c>
      <c r="H13" s="14" t="s">
        <v>29</v>
      </c>
      <c r="I13" s="14" t="s">
        <v>37</v>
      </c>
      <c r="J13" s="14" t="s">
        <v>31</v>
      </c>
      <c r="K13" s="14"/>
    </row>
    <row r="14" spans="1:11" s="1" customFormat="1" ht="18.75" customHeight="1">
      <c r="A14" s="30" t="s">
        <v>38</v>
      </c>
      <c r="B14" s="13">
        <v>44643</v>
      </c>
      <c r="C14" s="13">
        <v>44643</v>
      </c>
      <c r="D14" s="14">
        <v>6</v>
      </c>
      <c r="E14" s="14">
        <v>1</v>
      </c>
      <c r="F14" s="31" t="str">
        <f t="shared" si="0"/>
        <v>1</v>
      </c>
      <c r="G14" s="15">
        <f t="shared" ref="G14" si="3">+F14+(E14-1)</f>
        <v>1</v>
      </c>
      <c r="H14" s="14" t="s">
        <v>29</v>
      </c>
      <c r="I14" s="14" t="s">
        <v>39</v>
      </c>
      <c r="J14" s="14" t="s">
        <v>31</v>
      </c>
      <c r="K14" s="14"/>
    </row>
    <row r="15" spans="1:11" s="1" customFormat="1" ht="18.75" customHeight="1">
      <c r="A15" s="30"/>
      <c r="B15" s="13"/>
      <c r="C15" s="13"/>
      <c r="D15" s="14"/>
      <c r="E15" s="14"/>
      <c r="F15" s="31" t="str">
        <f t="shared" si="0"/>
        <v>0</v>
      </c>
      <c r="G15" s="15">
        <f t="shared" si="1"/>
        <v>-1</v>
      </c>
      <c r="H15" s="14" t="s">
        <v>29</v>
      </c>
      <c r="I15" s="14"/>
      <c r="J15" s="14" t="s">
        <v>31</v>
      </c>
      <c r="K15" s="14"/>
    </row>
    <row r="16" spans="1:11" s="1" customFormat="1" ht="18.75" customHeight="1">
      <c r="A16" s="28"/>
      <c r="B16" s="13"/>
      <c r="C16" s="13"/>
      <c r="D16" s="14"/>
      <c r="E16" s="14"/>
      <c r="F16" s="31" t="str">
        <f t="shared" si="0"/>
        <v>0</v>
      </c>
      <c r="G16" s="15">
        <f t="shared" si="1"/>
        <v>-1</v>
      </c>
      <c r="H16" s="14" t="s">
        <v>29</v>
      </c>
      <c r="I16" s="14"/>
      <c r="J16" s="14" t="s">
        <v>31</v>
      </c>
      <c r="K16" s="14"/>
    </row>
    <row r="17" spans="1:11" s="1" customFormat="1" ht="20.25" customHeight="1">
      <c r="A17" s="12"/>
      <c r="B17" s="13"/>
      <c r="C17" s="13"/>
      <c r="D17" s="14"/>
      <c r="E17" s="14"/>
      <c r="F17" s="31" t="str">
        <f t="shared" si="0"/>
        <v>0</v>
      </c>
      <c r="G17" s="15">
        <f t="shared" si="1"/>
        <v>-1</v>
      </c>
      <c r="H17" s="14" t="s">
        <v>29</v>
      </c>
      <c r="I17" s="14"/>
      <c r="J17" s="14" t="s">
        <v>31</v>
      </c>
      <c r="K17" s="14"/>
    </row>
    <row r="18" spans="1:11" s="1" customFormat="1" ht="20.25" customHeight="1">
      <c r="A18" s="12"/>
      <c r="B18" s="13"/>
      <c r="C18" s="13"/>
      <c r="D18" s="14"/>
      <c r="E18" s="14"/>
      <c r="F18" s="31" t="str">
        <f t="shared" si="0"/>
        <v>0</v>
      </c>
      <c r="G18" s="15">
        <f t="shared" si="1"/>
        <v>-1</v>
      </c>
      <c r="H18" s="14" t="s">
        <v>29</v>
      </c>
      <c r="I18" s="14"/>
      <c r="J18" s="14" t="s">
        <v>31</v>
      </c>
      <c r="K18" s="14"/>
    </row>
    <row r="19" spans="1:11" s="1" customFormat="1" ht="20.25" customHeight="1">
      <c r="A19" s="12"/>
      <c r="B19" s="13"/>
      <c r="C19" s="13"/>
      <c r="D19" s="14"/>
      <c r="E19" s="14"/>
      <c r="F19" s="31" t="str">
        <f t="shared" si="0"/>
        <v>0</v>
      </c>
      <c r="G19" s="15">
        <f t="shared" ref="G19:G24" si="4">+F19+(E19-1)</f>
        <v>-1</v>
      </c>
      <c r="H19" s="14" t="s">
        <v>29</v>
      </c>
      <c r="I19" s="14"/>
      <c r="J19" s="14" t="s">
        <v>31</v>
      </c>
      <c r="K19" s="14"/>
    </row>
    <row r="20" spans="1:11" s="1" customFormat="1" ht="20.25" customHeight="1">
      <c r="A20" s="12"/>
      <c r="B20" s="13"/>
      <c r="C20" s="13"/>
      <c r="D20" s="14"/>
      <c r="E20" s="14"/>
      <c r="F20" s="31" t="str">
        <f t="shared" si="0"/>
        <v>0</v>
      </c>
      <c r="G20" s="15">
        <f t="shared" si="4"/>
        <v>-1</v>
      </c>
      <c r="H20" s="14" t="s">
        <v>29</v>
      </c>
      <c r="I20" s="14"/>
      <c r="J20" s="14" t="s">
        <v>31</v>
      </c>
      <c r="K20" s="14"/>
    </row>
    <row r="21" spans="1:11" s="1" customFormat="1" ht="20.25" customHeight="1">
      <c r="A21" s="12"/>
      <c r="B21" s="13"/>
      <c r="C21" s="13"/>
      <c r="D21" s="14"/>
      <c r="E21" s="14"/>
      <c r="F21" s="31" t="str">
        <f t="shared" si="0"/>
        <v>0</v>
      </c>
      <c r="G21" s="15">
        <f t="shared" si="4"/>
        <v>-1</v>
      </c>
      <c r="H21" s="14" t="s">
        <v>29</v>
      </c>
      <c r="I21" s="14"/>
      <c r="J21" s="14" t="s">
        <v>31</v>
      </c>
      <c r="K21" s="14"/>
    </row>
    <row r="22" spans="1:11" s="1" customFormat="1" ht="20.25" customHeight="1">
      <c r="A22" s="12"/>
      <c r="B22" s="13"/>
      <c r="C22" s="13"/>
      <c r="D22" s="14"/>
      <c r="E22" s="14"/>
      <c r="F22" s="31" t="str">
        <f t="shared" si="0"/>
        <v>0</v>
      </c>
      <c r="G22" s="15">
        <f t="shared" si="4"/>
        <v>-1</v>
      </c>
      <c r="H22" s="14" t="s">
        <v>29</v>
      </c>
      <c r="I22" s="14"/>
      <c r="J22" s="14" t="s">
        <v>31</v>
      </c>
      <c r="K22" s="14"/>
    </row>
    <row r="23" spans="1:11" s="1" customFormat="1" ht="20.25" customHeight="1">
      <c r="A23" s="12"/>
      <c r="B23" s="13"/>
      <c r="C23" s="13"/>
      <c r="D23" s="14"/>
      <c r="E23" s="14"/>
      <c r="F23" s="31" t="str">
        <f t="shared" si="0"/>
        <v>0</v>
      </c>
      <c r="G23" s="15">
        <f t="shared" si="4"/>
        <v>-1</v>
      </c>
      <c r="H23" s="14" t="s">
        <v>29</v>
      </c>
      <c r="I23" s="14"/>
      <c r="J23" s="14" t="s">
        <v>31</v>
      </c>
      <c r="K23" s="14"/>
    </row>
    <row r="24" spans="1:11" s="1" customFormat="1" ht="20.25" customHeight="1">
      <c r="A24" s="12"/>
      <c r="B24" s="13"/>
      <c r="C24" s="13"/>
      <c r="D24" s="14"/>
      <c r="E24" s="14"/>
      <c r="F24" s="31" t="str">
        <f t="shared" si="0"/>
        <v>0</v>
      </c>
      <c r="G24" s="15">
        <f t="shared" si="4"/>
        <v>-1</v>
      </c>
      <c r="H24" s="14" t="s">
        <v>40</v>
      </c>
      <c r="I24" s="14"/>
      <c r="J24" s="14" t="s">
        <v>31</v>
      </c>
      <c r="K24" s="14"/>
    </row>
    <row r="25" spans="1:11" s="1" customFormat="1" ht="22.5" customHeight="1">
      <c r="A25" s="12"/>
      <c r="B25" s="13"/>
      <c r="C25" s="13"/>
      <c r="D25" s="14"/>
      <c r="E25" s="14"/>
      <c r="F25" s="31" t="str">
        <f t="shared" si="0"/>
        <v>0</v>
      </c>
      <c r="G25" s="15">
        <f t="shared" ref="G25" si="5">+F25+(E25-1)</f>
        <v>-1</v>
      </c>
      <c r="H25" s="14" t="s">
        <v>41</v>
      </c>
      <c r="I25" s="14"/>
      <c r="J25" s="14" t="s">
        <v>31</v>
      </c>
      <c r="K25" s="14"/>
    </row>
    <row r="26" spans="1:11" s="1" customFormat="1" ht="22.5" customHeight="1">
      <c r="A26" s="12"/>
      <c r="B26" s="13"/>
      <c r="C26" s="13"/>
      <c r="D26" s="14"/>
      <c r="E26" s="14"/>
      <c r="F26" s="31" t="str">
        <f t="shared" si="0"/>
        <v>0</v>
      </c>
      <c r="G26" s="15">
        <f t="shared" ref="G26:G27" si="6">+F26+(E26-1)</f>
        <v>-1</v>
      </c>
      <c r="H26" s="14" t="s">
        <v>29</v>
      </c>
      <c r="I26" s="14"/>
      <c r="J26" s="14" t="s">
        <v>31</v>
      </c>
      <c r="K26" s="14"/>
    </row>
    <row r="27" spans="1:11" s="1" customFormat="1" ht="22.5" customHeight="1">
      <c r="A27" s="21"/>
      <c r="B27" s="13"/>
      <c r="C27" s="13"/>
      <c r="D27" s="22"/>
      <c r="E27" s="22"/>
      <c r="F27" s="31" t="str">
        <f t="shared" si="0"/>
        <v>0</v>
      </c>
      <c r="G27" s="23">
        <f t="shared" si="6"/>
        <v>-1</v>
      </c>
      <c r="H27" s="22" t="s">
        <v>42</v>
      </c>
      <c r="I27" s="22"/>
      <c r="J27" s="22" t="s">
        <v>31</v>
      </c>
      <c r="K27" s="22"/>
    </row>
    <row r="28" spans="1:11" s="1" customFormat="1" ht="22.5" customHeight="1">
      <c r="A28" s="17"/>
      <c r="B28" s="18"/>
      <c r="C28" s="18"/>
      <c r="D28" s="19"/>
      <c r="E28" s="19"/>
      <c r="F28" s="31" t="str">
        <f t="shared" si="0"/>
        <v>0</v>
      </c>
      <c r="G28" s="20">
        <f t="shared" ref="G28" si="7">+F28+(E28-1)</f>
        <v>-1</v>
      </c>
      <c r="H28" s="19" t="s">
        <v>42</v>
      </c>
      <c r="I28" s="19"/>
      <c r="J28" s="19" t="s">
        <v>31</v>
      </c>
      <c r="K28" s="19"/>
    </row>
    <row r="29" spans="1:11" s="1" customFormat="1" ht="22.5" customHeight="1">
      <c r="A29" s="25"/>
      <c r="B29" s="18"/>
      <c r="C29" s="18"/>
      <c r="D29" s="26"/>
      <c r="E29" s="26"/>
      <c r="F29" s="31" t="str">
        <f t="shared" si="0"/>
        <v>0</v>
      </c>
      <c r="G29" s="27">
        <f t="shared" ref="G29" si="8">+F29+(E29-1)</f>
        <v>-1</v>
      </c>
      <c r="H29" s="26" t="s">
        <v>42</v>
      </c>
      <c r="I29" s="26"/>
      <c r="J29" s="26" t="s">
        <v>31</v>
      </c>
      <c r="K29" s="26"/>
    </row>
    <row r="30" spans="1:11" s="1" customFormat="1" ht="22.5" customHeight="1">
      <c r="A30" s="17"/>
      <c r="B30" s="18"/>
      <c r="C30" s="18"/>
      <c r="D30" s="19"/>
      <c r="E30" s="19"/>
      <c r="F30" s="31" t="str">
        <f t="shared" si="0"/>
        <v>0</v>
      </c>
      <c r="G30" s="27">
        <f t="shared" ref="G30:G35" si="9">+F30+(E30-1)</f>
        <v>-1</v>
      </c>
      <c r="H30" s="26" t="s">
        <v>42</v>
      </c>
      <c r="I30" s="26"/>
      <c r="J30" s="26" t="s">
        <v>31</v>
      </c>
      <c r="K30" s="26"/>
    </row>
    <row r="31" spans="1:11" s="1" customFormat="1" ht="22.5" customHeight="1">
      <c r="A31" s="17"/>
      <c r="B31" s="18"/>
      <c r="C31" s="18"/>
      <c r="D31" s="19"/>
      <c r="E31" s="19"/>
      <c r="F31" s="31" t="str">
        <f t="shared" si="0"/>
        <v>0</v>
      </c>
      <c r="G31" s="27">
        <f t="shared" ref="G31:G35" si="10">+F31+(E31-1)</f>
        <v>-1</v>
      </c>
      <c r="H31" s="26" t="s">
        <v>42</v>
      </c>
      <c r="I31" s="26"/>
      <c r="J31" s="26" t="s">
        <v>31</v>
      </c>
      <c r="K31" s="26"/>
    </row>
    <row r="32" spans="1:11" s="1" customFormat="1" ht="22.5" customHeight="1">
      <c r="A32" s="17"/>
      <c r="B32" s="18"/>
      <c r="C32" s="18"/>
      <c r="D32" s="19"/>
      <c r="E32" s="19"/>
      <c r="F32" s="31" t="str">
        <f t="shared" si="0"/>
        <v>0</v>
      </c>
      <c r="G32" s="27">
        <f t="shared" si="10"/>
        <v>-1</v>
      </c>
      <c r="H32" s="26" t="s">
        <v>42</v>
      </c>
      <c r="I32" s="26"/>
      <c r="J32" s="26" t="s">
        <v>31</v>
      </c>
      <c r="K32" s="26"/>
    </row>
    <row r="33" spans="1:11" s="1" customFormat="1" ht="22.5" customHeight="1">
      <c r="A33" s="17"/>
      <c r="B33" s="18"/>
      <c r="C33" s="18"/>
      <c r="D33" s="19"/>
      <c r="E33" s="19"/>
      <c r="F33" s="31" t="str">
        <f t="shared" si="0"/>
        <v>0</v>
      </c>
      <c r="G33" s="27">
        <f t="shared" si="10"/>
        <v>-1</v>
      </c>
      <c r="H33" s="26" t="s">
        <v>42</v>
      </c>
      <c r="I33" s="26"/>
      <c r="J33" s="26" t="s">
        <v>31</v>
      </c>
      <c r="K33" s="26"/>
    </row>
    <row r="34" spans="1:11" s="1" customFormat="1" ht="22.5" customHeight="1">
      <c r="A34" s="17"/>
      <c r="B34" s="18"/>
      <c r="C34" s="18"/>
      <c r="D34" s="19"/>
      <c r="E34" s="19"/>
      <c r="F34" s="31" t="str">
        <f t="shared" si="0"/>
        <v>0</v>
      </c>
      <c r="G34" s="27">
        <f t="shared" ref="G34:G35" si="11">+F34+(E34-1)</f>
        <v>-1</v>
      </c>
      <c r="H34" s="26" t="s">
        <v>42</v>
      </c>
      <c r="I34" s="26"/>
      <c r="J34" s="26" t="s">
        <v>31</v>
      </c>
      <c r="K34" s="26"/>
    </row>
    <row r="35" spans="1:11" s="1" customFormat="1" ht="22.5" customHeight="1">
      <c r="A35" s="17"/>
      <c r="B35" s="18"/>
      <c r="C35" s="18"/>
      <c r="D35" s="19"/>
      <c r="E35" s="19"/>
      <c r="F35" s="31" t="str">
        <f t="shared" si="0"/>
        <v>0</v>
      </c>
      <c r="G35" s="27">
        <f t="shared" si="11"/>
        <v>-1</v>
      </c>
      <c r="H35" s="26" t="s">
        <v>42</v>
      </c>
      <c r="I35" s="19"/>
      <c r="J35" s="26" t="s">
        <v>31</v>
      </c>
      <c r="K35" s="19"/>
    </row>
    <row r="36" spans="1:11" s="1" customFormat="1" ht="18.75" customHeight="1">
      <c r="A36" s="24" t="s">
        <v>43</v>
      </c>
      <c r="B36" s="32"/>
      <c r="C36" s="33"/>
      <c r="D36" s="33"/>
      <c r="E36" s="33"/>
      <c r="F36" s="33"/>
      <c r="G36" s="33"/>
      <c r="H36" s="33"/>
      <c r="I36" s="33"/>
      <c r="J36" s="33"/>
      <c r="K36" s="34"/>
    </row>
    <row r="37" spans="1:11" s="1" customFormat="1" ht="27.75" customHeight="1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</row>
  </sheetData>
  <mergeCells count="15">
    <mergeCell ref="B36:K36"/>
    <mergeCell ref="A1:K1"/>
    <mergeCell ref="B2:F2"/>
    <mergeCell ref="H2:K2"/>
    <mergeCell ref="B3:F3"/>
    <mergeCell ref="H3:I4"/>
    <mergeCell ref="J3:K4"/>
    <mergeCell ref="B4:F4"/>
    <mergeCell ref="B5:F5"/>
    <mergeCell ref="H5:I6"/>
    <mergeCell ref="J5:K6"/>
    <mergeCell ref="B6:F6"/>
    <mergeCell ref="B7:F7"/>
    <mergeCell ref="H7:I7"/>
    <mergeCell ref="J7:K7"/>
  </mergeCells>
  <pageMargins left="0.7" right="0.7" top="0.75" bottom="0.75" header="0.3" footer="0.3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Juzgado 02 Promiscuo Municipal - Tolima - Purificacion</cp:lastModifiedBy>
  <cp:revision/>
  <dcterms:created xsi:type="dcterms:W3CDTF">2020-08-14T00:02:51Z</dcterms:created>
  <dcterms:modified xsi:type="dcterms:W3CDTF">2022-03-23T18:08:51Z</dcterms:modified>
  <cp:category/>
  <cp:contentStatus/>
</cp:coreProperties>
</file>