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1" documentId="13_ncr:1_{B69634A1-611C-4F23-A0CF-59DB17FA1F99}" xr6:coauthVersionLast="47" xr6:coauthVersionMax="47" xr10:uidLastSave="{448CD580-CE13-4D1B-806B-C51D936D4A9C}"/>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<sst xmlns="http://schemas.openxmlformats.org/spreadsheetml/2006/main" count="195" uniqueCount="154">
  <si>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</si>
  <si>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</si>
  <si>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05615310500120230026300</t>
  </si>
  <si>
    <t>Juzgado</t>
  </si>
  <si>
    <t>JUZGADO PRIMERO (1) LABORAL DEL CIRCUITO DE RIONEGRO</t>
  </si>
  <si>
    <t>Demandado</t>
  </si>
  <si>
    <t>COLFONDOS Y OTRO</t>
  </si>
  <si>
    <t xml:space="preserve">Demandante </t>
  </si>
  <si>
    <t>TERESA DE JESÚS RICO GARCÍA (C.C.: 39.436.111)</t>
  </si>
  <si>
    <t>Tipo de vinculacion compañía</t>
  </si>
  <si>
    <t>LLAMADA EN GARANTIA</t>
  </si>
  <si>
    <t>Nombre de lesionado o muerto (s)</t>
  </si>
  <si>
    <t>N/A</t>
  </si>
  <si>
    <t>Fecha de los hechos</t>
  </si>
  <si>
    <t>01/06/1999</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</si>
  <si>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</si>
  <si>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</si>
  <si>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</si>
  <si>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</si>
  <si>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</si>
  <si>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 RELATADO POR LA SEÑORA TERESA DE JESÚS RICO GARCÍA (C.C.: 39.436.111); COMENZO SU AFILIACION Y APORTES AL RPM DESDE 1985, DESDE EL 6/5/1999 SOLICITO SU TRASLADO AL RAIS, ACTUALMENTE SE ENCUENTRA AFILIADA A COLFONDOS, ALEGA NO HABER RECIBIDO ASESORIA CLARA Y/O SUFICIENTE EN REFERENCIA A TODOS LOS PORMENORES DE SU TRASLADO AL RAIS, ANTE LA CRENCIA DE LA NO CONTINUIDAD DEL RPM CONTINUO REALIZANDO SUS APORTES AL RAIS, TIENE UN TOTAL DE 1558 SEMANAS COTIZADAS EN EL RPM Y EL RAIS, CONTRATO ASESORIA PRIVADA PARA CONSULTAR SOBRE SU SITUACION PENSIONAL, EL 14/3/2023 SOLICITO SU TRASLADO AL RPM, SOLICITO UNA PROYECCION A COLFONDOS EN REFERENCIA A SU SITUACION PENSIONAL LA CUAL FUE ENTREGADA EL 2/5/2023</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</si>
  <si>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</si>
  <si>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</si>
  <si>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</si>
  <si>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</si>
  <si>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</si>
  <si>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</si>
  <si>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</si>
  <si>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</si>
  <si>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</si>
  <si>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</si>
  <si>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</si>
  <si>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</si>
  <si>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</si>
  <si>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</si>
  <si>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</si>
  <si>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</si>
  <si>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27/10/2023 (auto que admite el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</si>
  <si>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</si>
  <si>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</si>
  <si>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</si>
  <si>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</si>
  <si>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</si>
  <si>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</si>
  <si>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</si>
  <si>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</si>
  <si>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</si>
  <si>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</si>
  <si>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</si>
  <si>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</si>
  <si>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</si>
  <si>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</si>
  <si>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</si>
  <si>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</si>
  <si>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</si>
  <si>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</si>
  <si>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</si>
  <si>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</si>
  <si>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</si>
  <si>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</si>
  <si>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</si>
  <si>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</si>
  <si>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</si>
  <si>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</si>
  <si>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</si>
  <si>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</si>
  <si>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</si>
  <si>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</si>
  <si>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</si>
  <si>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</si>
  <si>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</si>
  <si>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</si>
  <si>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</si>
  <si>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</si>
  <si>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</si>
  <si>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</si>
  <si>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</si>
  <si>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</si>
  <si>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</si>
  <si>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</si>
  <si>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</si>
  <si>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</si>
  <si>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</si>
  <si>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</si>
  <si>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</si>
  <si>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AJR1956</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</si>
  <si>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</si>
  <si>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</si>
  <si>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</si>
  <si>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</si>
  <si>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</si>
  <si>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</si>
  <si>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01/06/1999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</si>
  <si>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</si>
  <si>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</si>
  <si>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</si>
  <si>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</si>
  <si>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</si>
  <si>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</si>
  <si>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</si>
  <si>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</si>
  <si>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</si>
  <si>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</si>
  <si>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A) Excepciones de merito frente a la demanda: 1) LAS EXCEPCIONES FORMULADAS POR LA ENTIDAD QUE EFECTUÓ EL LLAMAMIENTO EN GARANTÍA A MI PROCURADA, 2) AFILIACIÓN LIBRE Y ESPONTÁNEA DE LA SEÑORA TERESA DE JESÚS RICO GARCÍA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</si>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</sst>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5" zoomScaleNormal="100" workbookViewId="0">
      <selection activeCell="B3" sqref="B3:C3"/>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45226</v>
      </c>
      <c r="C27" s="39"/>
    </row>
    <row r="28" spans="1:3">
      <c r="A28" s="5" t="s">
        <v>36</v>
      </c>
      <c r="B28" s="35" t="s">
        <v>37</v>
      </c>
      <c r="C28" s="35"/>
    </row>
    <row r="29" spans="1:3">
      <c r="A29" s="5" t="s">
        <v>38</v>
      </c>
      <c r="B29" s="35">
        <v>45246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39</v>
      </c>
      <c r="B1" s="64"/>
      <c r="C1" s="64"/>
    </row>
    <row r="2" spans="1:3">
      <c r="A2" s="13" t="s">
        <v>40</v>
      </c>
      <c r="B2" s="65" t="s">
        <v>41</v>
      </c>
      <c r="C2" s="66"/>
    </row>
    <row r="3" spans="1:3">
      <c r="A3" s="5" t="s">
        <v>1</v>
      </c>
      <c r="B3" s="36" t="str">
        <f>'GENERALES NOTA 322'!B2:C2</f>
        <v>05615310500120230026300</v>
      </c>
      <c r="C3" s="36"/>
    </row>
    <row r="4" spans="1:3">
      <c r="A4" s="5" t="s">
        <v>3</v>
      </c>
      <c r="B4" s="36" t="str">
        <f>'GENERALES NOTA 322'!B3:C3</f>
        <v>JUZGADO PRIMERO (1) LABORAL DEL CIRCUITO DE RIONEGRO</v>
      </c>
      <c r="C4" s="36"/>
    </row>
    <row r="5" spans="1:3">
      <c r="A5" s="5" t="s">
        <v>5</v>
      </c>
      <c r="B5" s="36" t="str">
        <f>'GENERALES NOTA 322'!B4:C4</f>
        <v>COLFONDOS Y OTRO</v>
      </c>
      <c r="C5" s="36"/>
    </row>
    <row r="6" spans="1:3">
      <c r="A6" s="5" t="s">
        <v>7</v>
      </c>
      <c r="B6" s="36" t="str">
        <f>'GENERALES NOTA 322'!B5:C5</f>
        <v>TERESA DE JESÚS RICO GARCÍA (C.C.: 39.436.111)</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6"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84</v>
      </c>
      <c r="B1" s="64"/>
      <c r="C1" s="64"/>
    </row>
    <row r="2" spans="1:6">
      <c r="A2" s="20" t="s">
        <v>40</v>
      </c>
      <c r="B2" s="72" t="s">
        <v>85</v>
      </c>
      <c r="C2" s="73"/>
    </row>
    <row r="3" spans="1:6">
      <c r="A3" s="21" t="s">
        <v>1</v>
      </c>
      <c r="B3" s="74" t="str">
        <f>'GENERALES NOTA 322'!B2:C2</f>
        <v>05615310500120230026300</v>
      </c>
      <c r="C3" s="74"/>
    </row>
    <row r="4" spans="1:6">
      <c r="A4" s="21" t="s">
        <v>3</v>
      </c>
      <c r="B4" s="74" t="str">
        <f>'GENERALES NOTA 322'!B3:C3</f>
        <v>JUZGADO PRIMERO (1) LABORAL DEL CIRCUITO DE RIONEGRO</v>
      </c>
      <c r="C4" s="74"/>
    </row>
    <row r="5" spans="1:6">
      <c r="A5" s="21" t="s">
        <v>5</v>
      </c>
      <c r="B5" s="74" t="str">
        <f>'GENERALES NOTA 322'!B4:C4</f>
        <v>COLFONDOS Y OTRO</v>
      </c>
      <c r="C5" s="74"/>
    </row>
    <row r="6" spans="1:6" ht="14.45" customHeight="1">
      <c r="A6" s="21" t="s">
        <v>7</v>
      </c>
      <c r="B6" s="74" t="str">
        <f>'GENERALES NOTA 322'!B5:C5</f>
        <v>TERESA DE JESÚS RICO GARCÍA (C.C.: 39.436.111)</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24</v>
      </c>
      <c r="C18" s="79"/>
    </row>
    <row r="19" spans="1:3">
      <c r="A19" s="86"/>
      <c r="B19" s="22" t="s">
        <v>25</v>
      </c>
      <c r="C19" s="19"/>
    </row>
    <row r="20" spans="1:3">
      <c r="A20" s="87"/>
      <c r="B20" s="22" t="s">
        <v>26</v>
      </c>
      <c r="C20" s="19">
        <v>0</v>
      </c>
    </row>
    <row r="21" spans="1:3">
      <c r="A21" s="87"/>
      <c r="B21" s="76" t="s">
        <v>27</v>
      </c>
      <c r="C21" s="77"/>
    </row>
    <row r="22" spans="1:3">
      <c r="A22" s="87"/>
      <c r="B22" s="22" t="s">
        <v>86</v>
      </c>
      <c r="C22" s="19">
        <v>0</v>
      </c>
    </row>
    <row r="23" spans="1:3" ht="45">
      <c r="A23" s="87"/>
      <c r="B23" s="22" t="s">
        <v>95</v>
      </c>
      <c r="C23" s="19">
        <v>0</v>
      </c>
    </row>
    <row r="24" spans="1:3">
      <c r="A24" s="87"/>
      <c r="B24" s="76" t="s">
        <v>96</v>
      </c>
      <c r="C24" s="77"/>
    </row>
    <row r="25" spans="1:3">
      <c r="A25" s="25"/>
      <c r="B25" s="22" t="s">
        <v>97</v>
      </c>
      <c r="C25" s="26">
        <v>0</v>
      </c>
    </row>
    <row r="26" spans="1:3">
      <c r="A26" s="27"/>
      <c r="B26" s="22" t="s">
        <v>44</v>
      </c>
      <c r="C26" s="28">
        <v>0</v>
      </c>
    </row>
    <row r="27" spans="1:3">
      <c r="A27" s="27"/>
      <c r="B27" s="22" t="s">
        <v>98</v>
      </c>
      <c r="C27" s="26">
        <v>0</v>
      </c>
    </row>
    <row r="28" spans="1:3">
      <c r="A28" s="18" t="s">
        <v>99</v>
      </c>
      <c r="B28" s="80">
        <f>IFERROR(B17*(VLOOKUP(B15,Hoja2!$G$1:$H$6,2,0)),16666)</f>
        <v>16666</v>
      </c>
      <c r="C28" s="80"/>
    </row>
    <row r="29" spans="1:3" ht="30" customHeight="1">
      <c r="A29" s="21" t="s">
        <v>100</v>
      </c>
      <c r="B29" s="81" t="s">
        <v>101</v>
      </c>
      <c r="C29" s="82"/>
    </row>
    <row r="30" spans="1:3" ht="30">
      <c r="A30" s="21" t="s">
        <v>102</v>
      </c>
      <c r="B30" s="83" t="s">
        <v>103</v>
      </c>
      <c r="C30" s="84"/>
    </row>
    <row r="31" spans="1:3" ht="18.75">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05615310500120230026300</v>
      </c>
      <c r="C3" s="36"/>
    </row>
    <row r="4" spans="1:3">
      <c r="A4" s="5" t="s">
        <v>3</v>
      </c>
      <c r="B4" s="36" t="str">
        <f>'GENERALES NOTA 322'!B3:C3</f>
        <v>JUZGADO PRIMERO (1) LABORAL DEL CIRCUITO DE RIONEGRO</v>
      </c>
      <c r="C4" s="36"/>
    </row>
    <row r="5" spans="1:3" ht="29.1" customHeight="1">
      <c r="A5" s="5" t="s">
        <v>5</v>
      </c>
      <c r="B5" s="36" t="str">
        <f>'GENERALES NOTA 322'!B4:C4</f>
        <v>COLFONDOS Y OTRO</v>
      </c>
      <c r="C5" s="36"/>
    </row>
    <row r="6" spans="1:3">
      <c r="A6" s="5" t="s">
        <v>7</v>
      </c>
      <c r="B6" s="36" t="str">
        <f>'GENERALES NOTA 322'!B5:C5</f>
        <v>TERESA DE JESÚS RICO GARCÍA (C.C.: 39.436.111)</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30">
      <c r="A11" s="15" t="s">
        <v>110</v>
      </c>
      <c r="B11" s="89"/>
      <c r="C11" s="55"/>
    </row>
    <row r="12" spans="1:3" ht="60">
      <c r="A12" s="5" t="s">
        <v>111</v>
      </c>
      <c r="B12" s="36"/>
      <c r="C12" s="36"/>
    </row>
    <row r="13" spans="1:3" ht="60">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Daniela Quintero Laverde</cp:lastModifiedBy>
  <cp:revision/>
  <dcterms:created xsi:type="dcterms:W3CDTF">2020-12-07T14:41:17Z</dcterms:created>
  <dcterms:modified xsi:type="dcterms:W3CDTF">2023-11-24T13:39:39Z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