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sanamejiagomez/Documents/SUSANA/VARIOS/Ejecución /2019-442/"/>
    </mc:Choice>
  </mc:AlternateContent>
  <xr:revisionPtr revIDLastSave="0" documentId="13_ncr:1_{3B0196E3-7BA4-EE4C-92C0-26251011E880}" xr6:coauthVersionLast="47" xr6:coauthVersionMax="47" xr10:uidLastSave="{00000000-0000-0000-0000-000000000000}"/>
  <bookViews>
    <workbookView xWindow="0" yWindow="0" windowWidth="22280" windowHeight="25200" xr2:uid="{00000000-000D-0000-FFFF-FFFF00000000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G46" i="1"/>
  <c r="G45" i="1"/>
  <c r="F45" i="1"/>
  <c r="G11" i="1"/>
  <c r="G12" i="1" s="1"/>
  <c r="F11" i="1"/>
  <c r="G15" i="1" l="1"/>
  <c r="G13" i="1"/>
  <c r="F13" i="1"/>
  <c r="F12" i="1"/>
  <c r="G14" i="1" l="1"/>
  <c r="F15" i="1" s="1"/>
  <c r="F14" i="1"/>
  <c r="G16" i="1"/>
  <c r="F16" i="1"/>
  <c r="G17" i="1" l="1"/>
  <c r="F17" i="1"/>
  <c r="G18" i="1" l="1"/>
  <c r="F18" i="1"/>
  <c r="G19" i="1" l="1"/>
  <c r="F19" i="1"/>
  <c r="G21" i="1"/>
  <c r="G22" i="1" l="1"/>
  <c r="F22" i="1"/>
  <c r="G20" i="1"/>
  <c r="F21" i="1" s="1"/>
  <c r="F20" i="1"/>
  <c r="G23" i="1" l="1"/>
  <c r="F23" i="1"/>
  <c r="G25" i="1"/>
  <c r="G26" i="1" l="1"/>
  <c r="F26" i="1"/>
  <c r="G24" i="1"/>
  <c r="F25" i="1" s="1"/>
  <c r="F24" i="1"/>
  <c r="G27" i="1" l="1"/>
  <c r="F27" i="1"/>
  <c r="G28" i="1" l="1"/>
  <c r="F28" i="1"/>
  <c r="G31" i="1" l="1"/>
  <c r="G29" i="1"/>
  <c r="F29" i="1"/>
  <c r="G30" i="1" l="1"/>
  <c r="F31" i="1" s="1"/>
  <c r="F30" i="1"/>
  <c r="G32" i="1"/>
  <c r="F32" i="1"/>
  <c r="G35" i="1" l="1"/>
  <c r="G33" i="1"/>
  <c r="F33" i="1"/>
  <c r="G34" i="1" l="1"/>
  <c r="F35" i="1" s="1"/>
  <c r="F34" i="1"/>
  <c r="G36" i="1"/>
  <c r="F36" i="1"/>
  <c r="G37" i="1" l="1"/>
  <c r="F37" i="1"/>
  <c r="G38" i="1" l="1"/>
  <c r="F38" i="1"/>
  <c r="G39" i="1" l="1"/>
  <c r="F39" i="1"/>
  <c r="G40" i="1" l="1"/>
  <c r="F40" i="1"/>
  <c r="G41" i="1" l="1"/>
  <c r="F41" i="1"/>
  <c r="G42" i="1" l="1"/>
  <c r="F42" i="1"/>
  <c r="G43" i="1" l="1"/>
  <c r="F43" i="1"/>
  <c r="G44" i="1" l="1"/>
  <c r="F44" i="1"/>
</calcChain>
</file>

<file path=xl/sharedStrings.xml><?xml version="1.0" encoding="utf-8"?>
<sst xmlns="http://schemas.openxmlformats.org/spreadsheetml/2006/main" count="179" uniqueCount="102">
  <si>
    <t>ÍNDICE DEL EXPEDIENTE JUDICIAL ELECTRÓNICO</t>
  </si>
  <si>
    <t>Ciudad</t>
  </si>
  <si>
    <t>Medellín</t>
  </si>
  <si>
    <t>EXPEDIENTE FÍSICO</t>
  </si>
  <si>
    <t>Despacho Judicial</t>
  </si>
  <si>
    <t>JUZGADO CUARTO CIVIL DEL CIRCUITO</t>
  </si>
  <si>
    <t>El expediente judicial posee documentos físicos:</t>
  </si>
  <si>
    <t>Serie o Subserie Documental</t>
  </si>
  <si>
    <t xml:space="preserve">PROCESO EJECUTIVO </t>
  </si>
  <si>
    <t>No. Radicación del Proceso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</si>
  <si>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</si>
  <si>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</si>
  <si>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</si>
  <si>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</si>
  <si>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</si>
  <si>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</si>
  <si>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</si>
  <si>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</si>
  <si>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</si>
  <si>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</si>
  <si>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</si>
  <si>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</si>
  <si>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</si>
  <si>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</si>
  <si>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FECHA DE CIERRE DEL EXPEDIENTE: </t>
  </si>
  <si>
    <t xml:space="preserve">Electrónico </t>
  </si>
  <si>
    <t>PDF</t>
  </si>
  <si>
    <t>SI_     NO _X</t>
  </si>
  <si>
    <t>110 kB</t>
  </si>
  <si>
    <t>107 kB</t>
  </si>
  <si>
    <t>05001310300420190044200</t>
  </si>
  <si>
    <t xml:space="preserve">LUIS GUILLERMO SUAREZ NAVARRO y ANA MARIA MESA DE SUAREZ </t>
  </si>
  <si>
    <t>GRAN AHORRAR BANCO COMERCIAL S.A y COMPAÑÍA DE GERENCIAMIENTO DE ACTIVOS S.A.S. EN LIQUIDACIÓN</t>
  </si>
  <si>
    <t>168 kB</t>
  </si>
  <si>
    <t>01 Solicitud medida cautelar.pdf</t>
  </si>
  <si>
    <t>02 Solicita resolver medida .pdf</t>
  </si>
  <si>
    <t>03 Decreta medidas cautelares.pdf</t>
  </si>
  <si>
    <t>03.1 Oficio Cámara y Juzgado .pdf</t>
  </si>
  <si>
    <t>03.2 Constancia envío oficios.pdf</t>
  </si>
  <si>
    <t>04 Solicitud embargo Establecimiento .pdf</t>
  </si>
  <si>
    <t>05 Decreta medida .pdf</t>
  </si>
  <si>
    <t>05.1 Oficio Cámara Medellín .pdf</t>
  </si>
  <si>
    <t>05.2 Constancia envío oficio.pdf</t>
  </si>
  <si>
    <t>06 Solicitud oficiar Cifin.pdf</t>
  </si>
  <si>
    <t>07 Niega oficiar limita medidas.pdf</t>
  </si>
  <si>
    <t>08 Respuesta Cámara de Comercio Bogotá.pdf</t>
  </si>
  <si>
    <t>09 Respuesta Cámara de Comercio Medellín.pdf</t>
  </si>
  <si>
    <t>10 Pone en conocimiento requiere.pdf</t>
  </si>
  <si>
    <t>11 Solicitud levantamiento medida CISA.pdf</t>
  </si>
  <si>
    <t>12 Solicitud secuestro establecimientos .pdf</t>
  </si>
  <si>
    <t>13 Solicitud fijar caución BBVA.pdf</t>
  </si>
  <si>
    <t>14 Aclaración medida cautelar CISA.pdf</t>
  </si>
  <si>
    <t>15 Levanta embargo- Decreta nueva medida- Fija caución.pdf</t>
  </si>
  <si>
    <t>15.1 Oficio levanta embargo Cámara.pdf</t>
  </si>
  <si>
    <t>15.2 Oficio CISA.pdf</t>
  </si>
  <si>
    <t>16 Aporta caución.pdf</t>
  </si>
  <si>
    <t>17 Ordena corregir póliza.pdf</t>
  </si>
  <si>
    <t>18 Respuesta Juzgado 01 Civil Circuito de Itagüí.pdf</t>
  </si>
  <si>
    <t>19 Nueva póliza.pdf</t>
  </si>
  <si>
    <t>20 Ordena corregir póliza.pdf</t>
  </si>
  <si>
    <t>21 Solicitud requerir a Cisa.pdf</t>
  </si>
  <si>
    <t>22 Póliza corregida.pdf</t>
  </si>
  <si>
    <t>23 Levanta medidas por caución.pdf</t>
  </si>
  <si>
    <t>24 Oficio levanta embargo.pdf</t>
  </si>
  <si>
    <t>25 Solicitud embargo inmueble.pdf</t>
  </si>
  <si>
    <t>26 Decreta embargo inmueble.pdf</t>
  </si>
  <si>
    <t>26.1 Oficio II.PP.pdf</t>
  </si>
  <si>
    <t>27 Recibos de pago II.PP.pdf</t>
  </si>
  <si>
    <t>28 Solicitud secuestro.pdf</t>
  </si>
  <si>
    <t>29 Comisiona secuestro inmueble proindiviso.pdf</t>
  </si>
  <si>
    <t>29.1 Despacho comisorio.pdf</t>
  </si>
  <si>
    <t>160 kB</t>
  </si>
  <si>
    <t>21.9 kB</t>
  </si>
  <si>
    <t>75.8 kB</t>
  </si>
  <si>
    <t>336 kB</t>
  </si>
  <si>
    <t>105 kB</t>
  </si>
  <si>
    <t>21.2 kB</t>
  </si>
  <si>
    <t>69.5 kB</t>
  </si>
  <si>
    <t>132 kB</t>
  </si>
  <si>
    <t>165 kB</t>
  </si>
  <si>
    <t>11.5 kB</t>
  </si>
  <si>
    <t>17.5 kB</t>
  </si>
  <si>
    <t>20.7 kB</t>
  </si>
  <si>
    <t>509 kB</t>
  </si>
  <si>
    <t>109 kB</t>
  </si>
  <si>
    <t>90.1 kB</t>
  </si>
  <si>
    <t>153 kB</t>
  </si>
  <si>
    <t>23.5 kB</t>
  </si>
  <si>
    <t>266 kB</t>
  </si>
  <si>
    <t>265 kB</t>
  </si>
  <si>
    <t>956 kB</t>
  </si>
  <si>
    <t>21.5 kB</t>
  </si>
  <si>
    <t>51.9 kB</t>
  </si>
  <si>
    <t>789 kB</t>
  </si>
  <si>
    <t>1.1 MB</t>
  </si>
  <si>
    <t>23.4 kB</t>
  </si>
  <si>
    <t>278 kB</t>
  </si>
  <si>
    <t>21.0 kB</t>
  </si>
  <si>
    <t>151 kB</t>
  </si>
  <si>
    <t>605 kB</t>
  </si>
  <si>
    <t>393 kB</t>
  </si>
  <si>
    <t>23-1122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</si>
</sst>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61">
    <xf numFmtId="0" fontId="0" fillId="0" borderId="0" xfId="0"/>
    <xf numFmtId="0" fontId="5" fillId="0" borderId="0" xfId="0" applyFont="1"/>
    <xf numFmtId="0" fontId="6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8" fillId="0" borderId="1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3" fontId="10" fillId="3" borderId="5" xfId="0" applyNumberFormat="1" applyFont="1" applyFill="1" applyBorder="1" applyAlignment="1" applyProtection="1">
      <alignment vertical="center"/>
      <protection locked="0"/>
    </xf>
    <xf numFmtId="14" fontId="10" fillId="3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3" fontId="0" fillId="0" borderId="5" xfId="0" applyNumberFormat="1" applyBorder="1" applyAlignment="1">
      <alignment horizontal="center" vertical="center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/>
    </xf>
    <xf numFmtId="0" fontId="0" fillId="0" borderId="20" xfId="0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5" xfId="0" applyFont="1" applyBorder="1" applyAlignment="1">
      <alignment horizontal="center" vertical="center"/>
    </xf>
    <xf numFmtId="0" fontId="1" fillId="0" borderId="0" xfId="0" applyFont="1" applyProtection="1">
      <protection locked="0"/>
    </xf>
    <xf numFmtId="0" fontId="14" fillId="0" borderId="0" xfId="1" applyAlignment="1">
      <alignment vertical="center" wrapText="1"/>
    </xf>
    <xf numFmtId="14" fontId="10" fillId="3" borderId="21" xfId="0" applyNumberFormat="1" applyFont="1" applyFill="1" applyBorder="1" applyAlignment="1" applyProtection="1">
      <alignment horizontal="center" vertical="center"/>
      <protection locked="0"/>
    </xf>
    <xf numFmtId="14" fontId="10" fillId="3" borderId="22" xfId="0" applyNumberFormat="1" applyFont="1" applyFill="1" applyBorder="1" applyAlignment="1" applyProtection="1">
      <alignment horizontal="center" vertical="center"/>
      <protection locked="0"/>
    </xf>
    <xf numFmtId="14" fontId="10" fillId="3" borderId="23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1483013</xdr:colOff>
      <xdr:row>0</xdr:row>
      <xdr:rowOff>44449</xdr:rowOff>
    </xdr:from>
    <xdr:to>
      <xdr:col>0</xdr:col>
      <xdr:colOff>3550227</xdr:colOff>
      <xdr:row>3</xdr:row>
      <xdr:rowOff>3692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3013" y="44449"/>
          <a:ext cx="2067214" cy="704851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850900</xdr:colOff>
          <xdr:row>6</xdr:row>
          <xdr:rowOff>152400</xdr:rowOff>
        </xdr:from>
        <xdr:to>
          <xdr:col>10</xdr:col>
          <xdr:colOff>1143000</xdr:colOff>
          <xdr:row>7</xdr:row>
          <xdr:rowOff>152400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ES_tradnl" sz="11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1483013</xdr:colOff>
      <xdr:row>0</xdr:row>
      <xdr:rowOff>44449</xdr:rowOff>
    </xdr:from>
    <xdr:to>
      <xdr:col>0</xdr:col>
      <xdr:colOff>3550227</xdr:colOff>
      <xdr:row>3</xdr:row>
      <xdr:rowOff>3692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26C41D5-CF96-624E-AC94-C0DFA8A3514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3013" y="44449"/>
          <a:ext cx="2067214" cy="708543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850900</xdr:colOff>
          <xdr:row>6</xdr:row>
          <xdr:rowOff>152400</xdr:rowOff>
        </xdr:from>
        <xdr:to>
          <xdr:col>10</xdr:col>
          <xdr:colOff>1143000</xdr:colOff>
          <xdr:row>7</xdr:row>
          <xdr:rowOff>152400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BFD47F5C-592D-0E47-AC16-F307EBA8E8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ES_tradnl" sz="11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Users/susanamejiagomez/Documents/SUSANA/FORMATOS/Para%20envi&#769;ar%20a%20ejecucio&#769;n/IndiceExpedientesDigital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ExpedientesDigitales"/>
    </sheetNames>
    <definedNames>
      <definedName name="Macro1InsertarFila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file:C:/C:/Users/John%20S%C3%A1nchez/Downloads/OneDrive_2023-04-21%20(1)/2.%20Medidas%20cautelares/09%20Respuesta%20Ca%CC%81mara%20de%20Comercio%20Medelli%CC%81n.pdf" TargetMode="External"/><Relationship Id="rId18" Type="http://schemas.openxmlformats.org/officeDocument/2006/relationships/hyperlink" Target="file:C:/C:/Users/John%20S%C3%A1nchez/Downloads/OneDrive_2023-04-21%20(1)/2.%20Medidas%20cautelares/14%20Aclaraci%C3%B3n%20medida%20cautelar%20CISA.pdf" TargetMode="External"/><Relationship Id="rId26" Type="http://schemas.openxmlformats.org/officeDocument/2006/relationships/hyperlink" Target="file:C:/C:/Users/John%20S%C3%A1nchez/Downloads/OneDrive_2023-04-21%20(1)/2.%20Medidas%20cautelares/20%20Ordena%20corregir%20p%C3%B3liza.pdf" TargetMode="External"/><Relationship Id="rId39" Type="http://schemas.openxmlformats.org/officeDocument/2006/relationships/drawing" Target="../drawings/drawing1.xml"/><Relationship Id="rId21" Type="http://schemas.openxmlformats.org/officeDocument/2006/relationships/hyperlink" Target="file:C:/C:/Users/John%20S%C3%A1nchez/Downloads/OneDrive_2023-04-21%20(1)/2.%20Medidas%20cautelares/15.2%20Oficio%20CISA.pdf" TargetMode="External"/><Relationship Id="rId34" Type="http://schemas.openxmlformats.org/officeDocument/2006/relationships/hyperlink" Target="file:C:/C:/Users/John%20S%C3%A1nchez/Downloads/OneDrive_2023-04-21%20(1)/2.%20Medidas%20cautelares/27%20Recibos%20de%20pago%20II.PP.pdf" TargetMode="External"/><Relationship Id="rId42" Type="http://schemas.openxmlformats.org/officeDocument/2006/relationships/ctrlProp" Target="../ctrlProps/ctrlProp2.xml"/><Relationship Id="rId7" Type="http://schemas.openxmlformats.org/officeDocument/2006/relationships/hyperlink" Target="file:C:/C:/Users/John%20S%C3%A1nchez/Downloads/OneDrive_2023-04-21%20(1)/2.%20Medidas%20cautelares/05%20Decreta%20medida%20.pdf" TargetMode="External"/><Relationship Id="rId2" Type="http://schemas.openxmlformats.org/officeDocument/2006/relationships/hyperlink" Target="file:C:/C:/Users/John%20S%C3%A1nchez/Downloads/OneDrive_2023-04-21%20(1)/2.%20Medidas%20cautelares/02%20Solicita%20resolver%20medida%20.pdf" TargetMode="External"/><Relationship Id="rId16" Type="http://schemas.openxmlformats.org/officeDocument/2006/relationships/hyperlink" Target="file:C:/C:/Users/John%20S%C3%A1nchez/Downloads/OneDrive_2023-04-21%20(1)/2.%20Medidas%20cautelares/12%20Solicitud%20secuestro%20establecimientos%20.pdf" TargetMode="External"/><Relationship Id="rId20" Type="http://schemas.openxmlformats.org/officeDocument/2006/relationships/hyperlink" Target="file:C:/C:/Users/John%20S%C3%A1nchez/Downloads/OneDrive_2023-04-21%20(1)/2.%20Medidas%20cautelares/15.1%20Oficio%20levanta%20embargo%20Ca%CC%81mara.pdf" TargetMode="External"/><Relationship Id="rId29" Type="http://schemas.openxmlformats.org/officeDocument/2006/relationships/hyperlink" Target="file:C:/C:/Users/John%20S%C3%A1nchez/Downloads/OneDrive_2023-04-21%20(1)/2.%20Medidas%20cautelares/23%20Levanta%20medidas%20por%20caucio%CC%81n.pdf" TargetMode="External"/><Relationship Id="rId41" Type="http://schemas.openxmlformats.org/officeDocument/2006/relationships/ctrlProp" Target="../ctrlProps/ctrlProp1.xml"/><Relationship Id="rId1" Type="http://schemas.openxmlformats.org/officeDocument/2006/relationships/hyperlink" Target="file:C:/C:/Users/John%20S%C3%A1nchez/Downloads/OneDrive_2023-04-21%20(1)/2.%20Medidas%20cautelares/01%20Solicitud%20medida%20cautelar.pdf" TargetMode="External"/><Relationship Id="rId6" Type="http://schemas.openxmlformats.org/officeDocument/2006/relationships/hyperlink" Target="file:C:/C:/Users/John%20S%C3%A1nchez/Downloads/OneDrive_2023-04-21%20(1)/2.%20Medidas%20cautelares/04%20Solicitud%20embargo%20Establecimiento%20.pdf" TargetMode="External"/><Relationship Id="rId11" Type="http://schemas.openxmlformats.org/officeDocument/2006/relationships/hyperlink" Target="file:C:/C:/Users/John%20S%C3%A1nchez/Downloads/OneDrive_2023-04-21%20(1)/2.%20Medidas%20cautelares/07%20Niega%20oficiar%20limita%20medidas.pdf" TargetMode="External"/><Relationship Id="rId24" Type="http://schemas.openxmlformats.org/officeDocument/2006/relationships/hyperlink" Target="file:C:/C:/Users/John%20S%C3%A1nchez/Downloads/OneDrive_2023-04-21%20(1)/2.%20Medidas%20cautelares/18%20Respuesta%20Juzgado%2001%20Civil%20Circuito%20de%20Itag%C3%BC%C3%AD.pdf" TargetMode="External"/><Relationship Id="rId32" Type="http://schemas.openxmlformats.org/officeDocument/2006/relationships/hyperlink" Target="file:C:/C:/Users/John%20S%C3%A1nchez/Downloads/OneDrive_2023-04-21%20(1)/2.%20Medidas%20cautelares/26%20Decreta%20embargo%20inmueble.pdf" TargetMode="External"/><Relationship Id="rId37" Type="http://schemas.openxmlformats.org/officeDocument/2006/relationships/hyperlink" Target="file:C:/C:/Users/John%20S%C3%A1nchez/Downloads/OneDrive_2023-04-21%20(1)/2.%20Medidas%20cautelares/29.1%20Despacho%20comisorio.pdf" TargetMode="External"/><Relationship Id="rId40" Type="http://schemas.openxmlformats.org/officeDocument/2006/relationships/vmlDrawing" Target="../drawings/vmlDrawing1.vml"/><Relationship Id="rId5" Type="http://schemas.openxmlformats.org/officeDocument/2006/relationships/hyperlink" Target="file:C:/C:/Users/John%20S%C3%A1nchez/Downloads/OneDrive_2023-04-21%20(1)/2.%20Medidas%20cautelares/03.2%20Constancia%20envi%CC%81o%20oficios.pdf" TargetMode="External"/><Relationship Id="rId15" Type="http://schemas.openxmlformats.org/officeDocument/2006/relationships/hyperlink" Target="file:C:/C:/Users/John%20S%C3%A1nchez/Downloads/OneDrive_2023-04-21%20(1)/2.%20Medidas%20cautelares/11%20Solicitud%20levantamiento%20medida%20CISA.pdf" TargetMode="External"/><Relationship Id="rId23" Type="http://schemas.openxmlformats.org/officeDocument/2006/relationships/hyperlink" Target="file:C:/C:/Users/John%20S%C3%A1nchez/Downloads/OneDrive_2023-04-21%20(1)/2.%20Medidas%20cautelares/17%20Ordena%20corregir%20p%C3%B3liza.pdf" TargetMode="External"/><Relationship Id="rId28" Type="http://schemas.openxmlformats.org/officeDocument/2006/relationships/hyperlink" Target="file:C:/C:/Users/John%20S%C3%A1nchez/Downloads/OneDrive_2023-04-21%20(1)/2.%20Medidas%20cautelares/22%20P%C3%B3liza%20corregida.pdf" TargetMode="External"/><Relationship Id="rId36" Type="http://schemas.openxmlformats.org/officeDocument/2006/relationships/hyperlink" Target="file:C:/C:/Users/John%20S%C3%A1nchez/Downloads/OneDrive_2023-04-21%20(1)/2.%20Medidas%20cautelares/29%20Comisiona%20secuestro%20inmueble%20proindiviso.pdf" TargetMode="External"/><Relationship Id="rId10" Type="http://schemas.openxmlformats.org/officeDocument/2006/relationships/hyperlink" Target="file:C:/C:/Users/John%20S%C3%A1nchez/Downloads/OneDrive_2023-04-21%20(1)/2.%20Medidas%20cautelares/06%20Solicitud%20oficiar%20Cifin.pdf" TargetMode="External"/><Relationship Id="rId19" Type="http://schemas.openxmlformats.org/officeDocument/2006/relationships/hyperlink" Target="file:C:/C:/Users/John%20S%C3%A1nchez/Downloads/OneDrive_2023-04-21%20(1)/2.%20Medidas%20cautelares/15%20Levanta%20embargo-%20Decreta%20nueva%20medida-%20Fija%20cauci%C3%B3n.pdf" TargetMode="External"/><Relationship Id="rId31" Type="http://schemas.openxmlformats.org/officeDocument/2006/relationships/hyperlink" Target="file:C:/C:/Users/John%20S%C3%A1nchez/Downloads/OneDrive_2023-04-21%20(1)/2.%20Medidas%20cautelares/25%20Solicitud%20embargo%20inmueble.pdf" TargetMode="External"/><Relationship Id="rId4" Type="http://schemas.openxmlformats.org/officeDocument/2006/relationships/hyperlink" Target="file:C:/C:/Users/John%20S%C3%A1nchez/Downloads/OneDrive_2023-04-21%20(1)/2.%20Medidas%20cautelares/03.1%20Oficio%20C%C3%A1mara%20y%20Juzgado%20.pdf" TargetMode="External"/><Relationship Id="rId9" Type="http://schemas.openxmlformats.org/officeDocument/2006/relationships/hyperlink" Target="file:C:/C:/Users/John%20S%C3%A1nchez/Downloads/OneDrive_2023-04-21%20(1)/2.%20Medidas%20cautelares/05.2%20Constancia%20env%C3%ADo%20oficio.pdf" TargetMode="External"/><Relationship Id="rId14" Type="http://schemas.openxmlformats.org/officeDocument/2006/relationships/hyperlink" Target="file:C:/C:/Users/John%20S%C3%A1nchez/Downloads/OneDrive_2023-04-21%20(1)/2.%20Medidas%20cautelares/10%20Pone%20en%20conocimiento%20requiere.pdf" TargetMode="External"/><Relationship Id="rId22" Type="http://schemas.openxmlformats.org/officeDocument/2006/relationships/hyperlink" Target="file:C:/C:/Users/John%20S%C3%A1nchez/Downloads/OneDrive_2023-04-21%20(1)/2.%20Medidas%20cautelares/16%20Aporta%20caucio%CC%81n.pdf" TargetMode="External"/><Relationship Id="rId27" Type="http://schemas.openxmlformats.org/officeDocument/2006/relationships/hyperlink" Target="file:C:/C:/Users/John%20S%C3%A1nchez/Downloads/OneDrive_2023-04-21%20(1)/2.%20Medidas%20cautelares/21%20Solicitud%20requerir%20a%20Cisa.pdf" TargetMode="External"/><Relationship Id="rId30" Type="http://schemas.openxmlformats.org/officeDocument/2006/relationships/hyperlink" Target="file:C:/C:/Users/John%20S%C3%A1nchez/Downloads/OneDrive_2023-04-21%20(1)/2.%20Medidas%20cautelares/24%20Oficio%20levanta%20embargo.pdf" TargetMode="External"/><Relationship Id="rId35" Type="http://schemas.openxmlformats.org/officeDocument/2006/relationships/hyperlink" Target="file:C:/C:/Users/John%20S%C3%A1nchez/Downloads/OneDrive_2023-04-21%20(1)/2.%20Medidas%20cautelares/28%20Solicitud%20secuestro.pdf" TargetMode="External"/><Relationship Id="rId8" Type="http://schemas.openxmlformats.org/officeDocument/2006/relationships/hyperlink" Target="file:C:/C:/Users/John%20S%C3%A1nchez/Downloads/OneDrive_2023-04-21%20(1)/2.%20Medidas%20cautelares/05.1%20Oficio%20C%C3%A1mara%20Medell%C3%ADn%20.pdf" TargetMode="External"/><Relationship Id="rId3" Type="http://schemas.openxmlformats.org/officeDocument/2006/relationships/hyperlink" Target="file:C:/C:/Users/John%20S%C3%A1nchez/Downloads/OneDrive_2023-04-21%20(1)/2.%20Medidas%20cautelares/03%20Decreta%20medidas%20cautelares.pdf" TargetMode="External"/><Relationship Id="rId12" Type="http://schemas.openxmlformats.org/officeDocument/2006/relationships/hyperlink" Target="file:C:/C:/Users/John%20S%C3%A1nchez/Downloads/OneDrive_2023-04-21%20(1)/2.%20Medidas%20cautelares/08%20Respuesta%20C%C3%A1mara%20de%20Comercio%20Bogot%C3%A1.pdf" TargetMode="External"/><Relationship Id="rId17" Type="http://schemas.openxmlformats.org/officeDocument/2006/relationships/hyperlink" Target="file:C:/C:/Users/John%20S%C3%A1nchez/Downloads/OneDrive_2023-04-21%20(1)/2.%20Medidas%20cautelares/13%20Solicitud%20fijar%20cauci%C3%B3n%20BBVA.pdf" TargetMode="External"/><Relationship Id="rId25" Type="http://schemas.openxmlformats.org/officeDocument/2006/relationships/hyperlink" Target="file:C:/C:/Users/John%20S%C3%A1nchez/Downloads/OneDrive_2023-04-21%20(1)/2.%20Medidas%20cautelares/19%20Nueva%20po%CC%81liza.pdf" TargetMode="External"/><Relationship Id="rId33" Type="http://schemas.openxmlformats.org/officeDocument/2006/relationships/hyperlink" Target="file:C:/C:/Users/John%20S%C3%A1nchez/Downloads/OneDrive_2023-04-21%20(1)/2.%20Medidas%20cautelares/26.1%20Oficio%20II.PP.pdf" TargetMode="External"/><Relationship Id="rId3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="150" zoomScaleNormal="150" workbookViewId="0">
      <selection activeCell="D37" sqref="D37"/>
    </sheetView>
  </sheetViews>
  <sheetFormatPr baseColWidth="10" defaultColWidth="11.5" defaultRowHeight="16" x14ac:dyDescent="0.2"/>
  <cols>
    <col min="1" max="1" width="64.33203125" style="13" customWidth="1"/>
    <col min="2" max="2" width="14.33203125" style="15" customWidth="1"/>
    <col min="3" max="3" width="15" style="13" customWidth="1"/>
    <col min="4" max="4" width="11" style="15" customWidth="1"/>
    <col min="5" max="5" width="10.5" style="15" customWidth="1"/>
    <col min="6" max="6" width="10.83203125" style="15" customWidth="1"/>
    <col min="7" max="7" width="9.5" style="15" customWidth="1"/>
    <col min="8" max="8" width="12.6640625" style="15" customWidth="1"/>
    <col min="9" max="9" width="12.6640625" style="24" customWidth="1"/>
    <col min="10" max="10" width="12.83203125" style="15" customWidth="1"/>
    <col min="11" max="11" width="16" style="13" customWidth="1"/>
    <col min="12" max="16384" width="11.5" style="1"/>
  </cols>
  <sheetData>
    <row r="1" spans="1:11" ht="19" x14ac:dyDescent="0.2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0.25" customHeight="1" x14ac:dyDescent="0.2">
      <c r="A2" s="2" t="s">
        <v>1</v>
      </c>
      <c r="B2" s="51" t="s">
        <v>2</v>
      </c>
      <c r="C2" s="52"/>
      <c r="D2" s="52"/>
      <c r="E2" s="52"/>
      <c r="F2" s="53"/>
      <c r="G2" s="3"/>
      <c r="H2" s="54" t="s">
        <v>3</v>
      </c>
      <c r="I2" s="54"/>
      <c r="J2" s="54"/>
      <c r="K2" s="55"/>
    </row>
    <row r="3" spans="1:11" ht="20.25" customHeight="1" x14ac:dyDescent="0.2">
      <c r="A3" s="4" t="s">
        <v>4</v>
      </c>
      <c r="B3" s="42" t="s">
        <v>5</v>
      </c>
      <c r="C3" s="43"/>
      <c r="D3" s="43"/>
      <c r="E3" s="43"/>
      <c r="F3" s="44"/>
      <c r="G3" s="3"/>
      <c r="H3" s="34" t="s">
        <v>6</v>
      </c>
      <c r="I3" s="35"/>
      <c r="J3" s="56" t="s">
        <v>27</v>
      </c>
      <c r="K3" s="57"/>
    </row>
    <row r="4" spans="1:11" ht="20.25" customHeight="1" x14ac:dyDescent="0.2">
      <c r="A4" s="4" t="s">
        <v>7</v>
      </c>
      <c r="B4" s="42" t="s">
        <v>8</v>
      </c>
      <c r="C4" s="43"/>
      <c r="D4" s="43"/>
      <c r="E4" s="43"/>
      <c r="F4" s="44"/>
      <c r="G4" s="3"/>
      <c r="H4" s="36"/>
      <c r="I4" s="37"/>
      <c r="J4" s="58"/>
      <c r="K4" s="59"/>
    </row>
    <row r="5" spans="1:11" ht="20.25" customHeight="1" x14ac:dyDescent="0.2">
      <c r="A5" s="4" t="s">
        <v>9</v>
      </c>
      <c r="B5" s="31" t="s">
        <v>30</v>
      </c>
      <c r="C5" s="32"/>
      <c r="D5" s="32"/>
      <c r="E5" s="32"/>
      <c r="F5" s="33"/>
      <c r="G5" s="3"/>
      <c r="H5" s="34" t="s">
        <v>10</v>
      </c>
      <c r="I5" s="35"/>
      <c r="J5" s="38">
        <v>1</v>
      </c>
      <c r="K5" s="39"/>
    </row>
    <row r="6" spans="1:11" ht="32" x14ac:dyDescent="0.2">
      <c r="A6" s="5" t="s">
        <v>11</v>
      </c>
      <c r="B6" s="42" t="s">
        <v>31</v>
      </c>
      <c r="C6" s="43"/>
      <c r="D6" s="43"/>
      <c r="E6" s="43"/>
      <c r="F6" s="44"/>
      <c r="G6" s="3"/>
      <c r="H6" s="36"/>
      <c r="I6" s="37"/>
      <c r="J6" s="40"/>
      <c r="K6" s="41"/>
    </row>
    <row r="7" spans="1:11" ht="32" x14ac:dyDescent="0.2">
      <c r="A7" s="6" t="s">
        <v>12</v>
      </c>
      <c r="B7" s="45" t="s">
        <v>32</v>
      </c>
      <c r="C7" s="46"/>
      <c r="D7" s="46"/>
      <c r="E7" s="46"/>
      <c r="F7" s="47"/>
      <c r="G7" s="3"/>
      <c r="H7" s="48"/>
      <c r="I7" s="48"/>
      <c r="J7" s="49"/>
      <c r="K7" s="49"/>
    </row>
    <row r="8" spans="1:11" ht="15.75" customHeight="1" x14ac:dyDescent="0.2">
      <c r="A8" s="7"/>
      <c r="B8" s="7"/>
      <c r="C8" s="7"/>
      <c r="D8" s="7"/>
      <c r="E8" s="7"/>
      <c r="F8" s="7"/>
      <c r="G8" s="7"/>
      <c r="H8" s="8"/>
      <c r="I8" s="22"/>
      <c r="J8" s="7"/>
      <c r="K8" s="7"/>
    </row>
    <row r="9" spans="1:11" ht="48" x14ac:dyDescent="0.2">
      <c r="A9" s="23" t="s">
        <v>13</v>
      </c>
      <c r="B9" s="10" t="s">
        <v>14</v>
      </c>
      <c r="C9" s="10" t="s">
        <v>15</v>
      </c>
      <c r="D9" s="9" t="s">
        <v>16</v>
      </c>
      <c r="E9" s="10" t="s">
        <v>17</v>
      </c>
      <c r="F9" s="10" t="s">
        <v>18</v>
      </c>
      <c r="G9" s="10" t="s">
        <v>19</v>
      </c>
      <c r="H9" s="10" t="s">
        <v>20</v>
      </c>
      <c r="I9" s="23" t="s">
        <v>21</v>
      </c>
      <c r="J9" s="9" t="s">
        <v>22</v>
      </c>
      <c r="K9" s="9" t="s">
        <v>23</v>
      </c>
    </row>
    <row r="10" spans="1:11" customFormat="1" ht="18" customHeight="1" x14ac:dyDescent="0.2">
      <c r="A10" s="27" t="s">
        <v>34</v>
      </c>
      <c r="B10" s="18">
        <v>44683</v>
      </c>
      <c r="C10" s="18">
        <v>44683</v>
      </c>
      <c r="D10" s="16">
        <v>1</v>
      </c>
      <c r="E10" s="16">
        <v>3</v>
      </c>
      <c r="F10" s="16">
        <v>1</v>
      </c>
      <c r="G10" s="16">
        <v>1</v>
      </c>
      <c r="H10" s="14" t="s">
        <v>26</v>
      </c>
      <c r="I10" s="25" t="s">
        <v>71</v>
      </c>
      <c r="J10" s="14" t="s">
        <v>25</v>
      </c>
      <c r="K10" s="19"/>
    </row>
    <row r="11" spans="1:11" customFormat="1" ht="18.75" customHeight="1" x14ac:dyDescent="0.2">
      <c r="A11" s="27" t="s">
        <v>35</v>
      </c>
      <c r="B11" s="18">
        <v>44683</v>
      </c>
      <c r="C11" s="18">
        <v>44683</v>
      </c>
      <c r="D11" s="20">
        <v>2</v>
      </c>
      <c r="E11" s="14">
        <v>1</v>
      </c>
      <c r="F11" s="17">
        <f>G10+1</f>
        <v>2</v>
      </c>
      <c r="G11" s="14">
        <f>G10+E11</f>
        <v>2</v>
      </c>
      <c r="H11" s="14" t="s">
        <v>26</v>
      </c>
      <c r="I11" s="25" t="s">
        <v>29</v>
      </c>
      <c r="J11" s="14" t="s">
        <v>25</v>
      </c>
      <c r="K11" s="14"/>
    </row>
    <row r="12" spans="1:11" customFormat="1" ht="18.75" customHeight="1" x14ac:dyDescent="0.2">
      <c r="A12" s="27" t="s">
        <v>36</v>
      </c>
      <c r="B12" s="18">
        <v>44690</v>
      </c>
      <c r="C12" s="18">
        <v>44690</v>
      </c>
      <c r="D12" s="20">
        <v>3</v>
      </c>
      <c r="E12" s="21">
        <v>1</v>
      </c>
      <c r="F12" s="17">
        <f>G11+1</f>
        <v>3</v>
      </c>
      <c r="G12" s="14">
        <f t="shared" ref="G12:G34" si="0">G11+E12</f>
        <v>3</v>
      </c>
      <c r="H12" s="14" t="s">
        <v>26</v>
      </c>
      <c r="I12" s="25" t="s">
        <v>72</v>
      </c>
      <c r="J12" s="14" t="s">
        <v>25</v>
      </c>
      <c r="K12" s="14"/>
    </row>
    <row r="13" spans="1:11" customFormat="1" ht="18.75" customHeight="1" x14ac:dyDescent="0.2">
      <c r="A13" s="27" t="s">
        <v>37</v>
      </c>
      <c r="B13" s="18">
        <v>44699</v>
      </c>
      <c r="C13" s="18">
        <v>44699</v>
      </c>
      <c r="D13" s="16">
        <v>4</v>
      </c>
      <c r="E13" s="21">
        <v>2</v>
      </c>
      <c r="F13" s="17">
        <f>G12+1</f>
        <v>4</v>
      </c>
      <c r="G13" s="14">
        <f>G12+E13</f>
        <v>5</v>
      </c>
      <c r="H13" s="14" t="s">
        <v>26</v>
      </c>
      <c r="I13" s="25" t="s">
        <v>73</v>
      </c>
      <c r="J13" s="14" t="s">
        <v>25</v>
      </c>
      <c r="K13" s="14"/>
    </row>
    <row r="14" spans="1:11" customFormat="1" ht="18.75" customHeight="1" x14ac:dyDescent="0.2">
      <c r="A14" s="27" t="s">
        <v>38</v>
      </c>
      <c r="B14" s="18">
        <v>44699</v>
      </c>
      <c r="C14" s="18">
        <v>44699</v>
      </c>
      <c r="D14" s="20">
        <v>5</v>
      </c>
      <c r="E14" s="21">
        <v>2</v>
      </c>
      <c r="F14" s="17">
        <f>G13+1</f>
        <v>6</v>
      </c>
      <c r="G14" s="14">
        <f t="shared" si="0"/>
        <v>7</v>
      </c>
      <c r="H14" s="14" t="s">
        <v>26</v>
      </c>
      <c r="I14" s="25" t="s">
        <v>74</v>
      </c>
      <c r="J14" s="14" t="s">
        <v>25</v>
      </c>
      <c r="K14" s="14"/>
    </row>
    <row r="15" spans="1:11" customFormat="1" ht="18.75" customHeight="1" x14ac:dyDescent="0.2">
      <c r="A15" s="27" t="s">
        <v>39</v>
      </c>
      <c r="B15" s="18">
        <v>44699</v>
      </c>
      <c r="C15" s="18">
        <v>44699</v>
      </c>
      <c r="D15" s="20">
        <v>6</v>
      </c>
      <c r="E15" s="21">
        <v>2</v>
      </c>
      <c r="F15" s="17">
        <f t="shared" ref="F15:F37" si="1">G14+1</f>
        <v>8</v>
      </c>
      <c r="G15" s="14">
        <f>G12+E15</f>
        <v>5</v>
      </c>
      <c r="H15" s="14" t="s">
        <v>26</v>
      </c>
      <c r="I15" s="25" t="s">
        <v>75</v>
      </c>
      <c r="J15" s="14" t="s">
        <v>25</v>
      </c>
      <c r="K15" s="14"/>
    </row>
    <row r="16" spans="1:11" customFormat="1" ht="18.75" customHeight="1" x14ac:dyDescent="0.2">
      <c r="A16" s="27" t="s">
        <v>40</v>
      </c>
      <c r="B16" s="18">
        <v>44701</v>
      </c>
      <c r="C16" s="18">
        <v>44701</v>
      </c>
      <c r="D16" s="16">
        <v>7</v>
      </c>
      <c r="E16" s="21">
        <v>1</v>
      </c>
      <c r="F16" s="17">
        <f t="shared" si="1"/>
        <v>6</v>
      </c>
      <c r="G16" s="14">
        <f>G15+E16</f>
        <v>6</v>
      </c>
      <c r="H16" s="14" t="s">
        <v>26</v>
      </c>
      <c r="I16" s="25" t="s">
        <v>76</v>
      </c>
      <c r="J16" s="14" t="s">
        <v>25</v>
      </c>
      <c r="K16" s="14"/>
    </row>
    <row r="17" spans="1:11" customFormat="1" ht="18.75" customHeight="1" x14ac:dyDescent="0.2">
      <c r="A17" s="27" t="s">
        <v>41</v>
      </c>
      <c r="B17" s="18">
        <v>44707</v>
      </c>
      <c r="C17" s="18">
        <v>44707</v>
      </c>
      <c r="D17" s="16">
        <v>8</v>
      </c>
      <c r="E17" s="21">
        <v>1</v>
      </c>
      <c r="F17" s="17">
        <f t="shared" si="1"/>
        <v>7</v>
      </c>
      <c r="G17" s="14">
        <f t="shared" ref="G17" si="2">G16+E17</f>
        <v>7</v>
      </c>
      <c r="H17" s="14" t="s">
        <v>26</v>
      </c>
      <c r="I17" s="25" t="s">
        <v>77</v>
      </c>
      <c r="J17" s="14" t="s">
        <v>25</v>
      </c>
      <c r="K17" s="14"/>
    </row>
    <row r="18" spans="1:11" customFormat="1" ht="18.75" customHeight="1" x14ac:dyDescent="0.2">
      <c r="A18" s="27" t="s">
        <v>42</v>
      </c>
      <c r="B18" s="18">
        <v>44707</v>
      </c>
      <c r="C18" s="18">
        <v>44707</v>
      </c>
      <c r="D18" s="20">
        <v>9</v>
      </c>
      <c r="E18" s="21">
        <v>1</v>
      </c>
      <c r="F18" s="17">
        <f t="shared" si="1"/>
        <v>8</v>
      </c>
      <c r="G18" s="14">
        <f t="shared" si="0"/>
        <v>8</v>
      </c>
      <c r="H18" s="14" t="s">
        <v>26</v>
      </c>
      <c r="I18" s="25" t="s">
        <v>78</v>
      </c>
      <c r="J18" s="14" t="s">
        <v>25</v>
      </c>
      <c r="K18" s="14"/>
    </row>
    <row r="19" spans="1:11" customFormat="1" ht="18.75" customHeight="1" x14ac:dyDescent="0.2">
      <c r="A19" s="27" t="s">
        <v>43</v>
      </c>
      <c r="B19" s="18">
        <v>44707</v>
      </c>
      <c r="C19" s="18">
        <v>44707</v>
      </c>
      <c r="D19" s="20">
        <v>10</v>
      </c>
      <c r="E19" s="21">
        <v>2</v>
      </c>
      <c r="F19" s="17">
        <f t="shared" si="1"/>
        <v>9</v>
      </c>
      <c r="G19" s="14">
        <f t="shared" si="0"/>
        <v>10</v>
      </c>
      <c r="H19" s="14" t="s">
        <v>26</v>
      </c>
      <c r="I19" s="25" t="s">
        <v>79</v>
      </c>
      <c r="J19" s="14" t="s">
        <v>25</v>
      </c>
      <c r="K19" s="14"/>
    </row>
    <row r="20" spans="1:11" customFormat="1" ht="18.75" customHeight="1" x14ac:dyDescent="0.2">
      <c r="A20" s="27" t="s">
        <v>44</v>
      </c>
      <c r="B20" s="18">
        <v>44713</v>
      </c>
      <c r="C20" s="18">
        <v>44713</v>
      </c>
      <c r="D20" s="16">
        <v>11</v>
      </c>
      <c r="E20" s="21">
        <v>1</v>
      </c>
      <c r="F20" s="17">
        <f t="shared" si="1"/>
        <v>11</v>
      </c>
      <c r="G20" s="14">
        <f t="shared" si="0"/>
        <v>11</v>
      </c>
      <c r="H20" s="14" t="s">
        <v>26</v>
      </c>
      <c r="I20" s="25" t="s">
        <v>72</v>
      </c>
      <c r="J20" s="14" t="s">
        <v>25</v>
      </c>
      <c r="K20" s="14"/>
    </row>
    <row r="21" spans="1:11" customFormat="1" ht="18.75" customHeight="1" x14ac:dyDescent="0.2">
      <c r="A21" s="27" t="s">
        <v>45</v>
      </c>
      <c r="B21" s="18">
        <v>44713</v>
      </c>
      <c r="C21" s="18">
        <v>44713</v>
      </c>
      <c r="D21" s="20">
        <v>12</v>
      </c>
      <c r="E21" s="21">
        <v>2</v>
      </c>
      <c r="F21" s="17">
        <f t="shared" si="1"/>
        <v>12</v>
      </c>
      <c r="G21" s="14">
        <f t="shared" ref="G21" si="3">G18+E21</f>
        <v>10</v>
      </c>
      <c r="H21" s="14" t="s">
        <v>26</v>
      </c>
      <c r="I21" s="25" t="s">
        <v>80</v>
      </c>
      <c r="J21" s="14" t="s">
        <v>25</v>
      </c>
      <c r="K21" s="14"/>
    </row>
    <row r="22" spans="1:11" customFormat="1" ht="18.75" customHeight="1" x14ac:dyDescent="0.2">
      <c r="A22" s="27" t="s">
        <v>46</v>
      </c>
      <c r="B22" s="18">
        <v>44715</v>
      </c>
      <c r="C22" s="18">
        <v>44715</v>
      </c>
      <c r="D22" s="20">
        <v>13</v>
      </c>
      <c r="E22" s="21">
        <v>1</v>
      </c>
      <c r="F22" s="17">
        <f t="shared" si="1"/>
        <v>11</v>
      </c>
      <c r="G22" s="14">
        <f t="shared" si="0"/>
        <v>11</v>
      </c>
      <c r="H22" s="14" t="s">
        <v>26</v>
      </c>
      <c r="I22" s="25" t="s">
        <v>81</v>
      </c>
      <c r="J22" s="14" t="s">
        <v>25</v>
      </c>
      <c r="K22" s="14"/>
    </row>
    <row r="23" spans="1:11" customFormat="1" ht="18.75" customHeight="1" x14ac:dyDescent="0.2">
      <c r="A23" s="27" t="s">
        <v>47</v>
      </c>
      <c r="B23" s="18">
        <v>44720</v>
      </c>
      <c r="C23" s="18">
        <v>44720</v>
      </c>
      <c r="D23" s="16">
        <v>14</v>
      </c>
      <c r="E23" s="21">
        <v>1</v>
      </c>
      <c r="F23" s="17">
        <f t="shared" si="1"/>
        <v>12</v>
      </c>
      <c r="G23" s="14">
        <f t="shared" si="0"/>
        <v>12</v>
      </c>
      <c r="H23" s="14" t="s">
        <v>26</v>
      </c>
      <c r="I23" s="25" t="s">
        <v>82</v>
      </c>
      <c r="J23" s="14" t="s">
        <v>25</v>
      </c>
      <c r="K23" s="14"/>
    </row>
    <row r="24" spans="1:11" customFormat="1" ht="18.75" customHeight="1" x14ac:dyDescent="0.2">
      <c r="A24" s="27" t="s">
        <v>48</v>
      </c>
      <c r="B24" s="18">
        <v>44720</v>
      </c>
      <c r="C24" s="18">
        <v>44720</v>
      </c>
      <c r="D24" s="16">
        <v>15</v>
      </c>
      <c r="E24" s="14">
        <v>28</v>
      </c>
      <c r="F24" s="17">
        <f t="shared" si="1"/>
        <v>13</v>
      </c>
      <c r="G24" s="14">
        <f t="shared" si="0"/>
        <v>40</v>
      </c>
      <c r="H24" s="14" t="s">
        <v>26</v>
      </c>
      <c r="I24" s="25" t="s">
        <v>83</v>
      </c>
      <c r="J24" s="14" t="s">
        <v>25</v>
      </c>
      <c r="K24" s="14"/>
    </row>
    <row r="25" spans="1:11" customFormat="1" ht="18.75" customHeight="1" x14ac:dyDescent="0.2">
      <c r="A25" s="27" t="s">
        <v>49</v>
      </c>
      <c r="B25" s="18">
        <v>44720</v>
      </c>
      <c r="C25" s="18">
        <v>44720</v>
      </c>
      <c r="D25" s="20">
        <v>16</v>
      </c>
      <c r="E25" s="14">
        <v>1</v>
      </c>
      <c r="F25" s="17">
        <f t="shared" si="1"/>
        <v>41</v>
      </c>
      <c r="G25" s="14">
        <f t="shared" ref="G25" si="4">G22+E25</f>
        <v>12</v>
      </c>
      <c r="H25" s="14" t="s">
        <v>26</v>
      </c>
      <c r="I25" s="25" t="s">
        <v>84</v>
      </c>
      <c r="J25" s="14" t="s">
        <v>25</v>
      </c>
      <c r="K25" s="14"/>
    </row>
    <row r="26" spans="1:11" customFormat="1" ht="18.75" customHeight="1" x14ac:dyDescent="0.2">
      <c r="A26" s="27" t="s">
        <v>50</v>
      </c>
      <c r="B26" s="18">
        <v>44720</v>
      </c>
      <c r="C26" s="18">
        <v>44720</v>
      </c>
      <c r="D26" s="20">
        <v>17</v>
      </c>
      <c r="E26" s="14">
        <v>1</v>
      </c>
      <c r="F26" s="17">
        <f t="shared" si="1"/>
        <v>13</v>
      </c>
      <c r="G26" s="14">
        <f t="shared" ref="G26:G39" si="5">G25+E26</f>
        <v>13</v>
      </c>
      <c r="H26" s="14" t="s">
        <v>26</v>
      </c>
      <c r="I26" s="25" t="s">
        <v>85</v>
      </c>
      <c r="J26" s="14" t="s">
        <v>25</v>
      </c>
      <c r="K26" s="14"/>
    </row>
    <row r="27" spans="1:11" customFormat="1" ht="18.75" customHeight="1" x14ac:dyDescent="0.2">
      <c r="A27" s="27" t="s">
        <v>51</v>
      </c>
      <c r="B27" s="18">
        <v>44726</v>
      </c>
      <c r="C27" s="18">
        <v>44726</v>
      </c>
      <c r="D27" s="16">
        <v>18</v>
      </c>
      <c r="E27" s="14">
        <v>2</v>
      </c>
      <c r="F27" s="17">
        <f t="shared" si="1"/>
        <v>14</v>
      </c>
      <c r="G27" s="14">
        <f t="shared" si="5"/>
        <v>15</v>
      </c>
      <c r="H27" s="14" t="s">
        <v>26</v>
      </c>
      <c r="I27" s="25" t="s">
        <v>86</v>
      </c>
      <c r="J27" s="14" t="s">
        <v>25</v>
      </c>
      <c r="K27" s="14"/>
    </row>
    <row r="28" spans="1:11" customFormat="1" ht="18.75" customHeight="1" x14ac:dyDescent="0.2">
      <c r="A28" s="27" t="s">
        <v>52</v>
      </c>
      <c r="B28" s="18">
        <v>44734</v>
      </c>
      <c r="C28" s="18">
        <v>44734</v>
      </c>
      <c r="D28" s="20">
        <v>19</v>
      </c>
      <c r="E28" s="14">
        <v>1</v>
      </c>
      <c r="F28" s="17">
        <f t="shared" si="1"/>
        <v>16</v>
      </c>
      <c r="G28" s="14">
        <f>G27+E28</f>
        <v>16</v>
      </c>
      <c r="H28" s="14" t="s">
        <v>26</v>
      </c>
      <c r="I28" s="25" t="s">
        <v>87</v>
      </c>
      <c r="J28" s="14" t="s">
        <v>25</v>
      </c>
      <c r="K28" s="14"/>
    </row>
    <row r="29" spans="1:11" customFormat="1" ht="18.75" customHeight="1" x14ac:dyDescent="0.2">
      <c r="A29" s="27" t="s">
        <v>53</v>
      </c>
      <c r="B29" s="18">
        <v>44740</v>
      </c>
      <c r="C29" s="18">
        <v>44740</v>
      </c>
      <c r="D29" s="20">
        <v>20</v>
      </c>
      <c r="E29" s="14">
        <v>2</v>
      </c>
      <c r="F29" s="17">
        <f t="shared" si="1"/>
        <v>17</v>
      </c>
      <c r="G29" s="14">
        <f>G28+E29</f>
        <v>18</v>
      </c>
      <c r="H29" s="14" t="s">
        <v>26</v>
      </c>
      <c r="I29" s="25" t="s">
        <v>88</v>
      </c>
      <c r="J29" s="14" t="s">
        <v>25</v>
      </c>
      <c r="K29" s="14"/>
    </row>
    <row r="30" spans="1:11" customFormat="1" ht="18.75" customHeight="1" x14ac:dyDescent="0.2">
      <c r="A30" s="27" t="s">
        <v>54</v>
      </c>
      <c r="B30" s="18">
        <v>44740</v>
      </c>
      <c r="C30" s="18">
        <v>44740</v>
      </c>
      <c r="D30" s="16">
        <v>21</v>
      </c>
      <c r="E30" s="14">
        <v>2</v>
      </c>
      <c r="F30" s="17">
        <f t="shared" si="1"/>
        <v>19</v>
      </c>
      <c r="G30" s="14">
        <f t="shared" si="0"/>
        <v>20</v>
      </c>
      <c r="H30" s="14" t="s">
        <v>26</v>
      </c>
      <c r="I30" s="25" t="s">
        <v>89</v>
      </c>
      <c r="J30" s="14" t="s">
        <v>25</v>
      </c>
      <c r="K30" s="14"/>
    </row>
    <row r="31" spans="1:11" customFormat="1" ht="18.75" customHeight="1" x14ac:dyDescent="0.2">
      <c r="A31" s="27" t="s">
        <v>55</v>
      </c>
      <c r="B31" s="18">
        <v>44740</v>
      </c>
      <c r="C31" s="18">
        <v>44740</v>
      </c>
      <c r="D31" s="16">
        <v>22</v>
      </c>
      <c r="E31" s="14">
        <v>6</v>
      </c>
      <c r="F31" s="17">
        <f t="shared" si="1"/>
        <v>21</v>
      </c>
      <c r="G31" s="14">
        <f t="shared" ref="G31" si="6">G28+E31</f>
        <v>22</v>
      </c>
      <c r="H31" s="14" t="s">
        <v>26</v>
      </c>
      <c r="I31" s="25" t="s">
        <v>90</v>
      </c>
      <c r="J31" s="14" t="s">
        <v>25</v>
      </c>
      <c r="K31" s="14"/>
    </row>
    <row r="32" spans="1:11" customFormat="1" ht="18.75" customHeight="1" x14ac:dyDescent="0.2">
      <c r="A32" s="27" t="s">
        <v>56</v>
      </c>
      <c r="B32" s="18">
        <v>44749</v>
      </c>
      <c r="C32" s="18">
        <v>44749</v>
      </c>
      <c r="D32" s="20">
        <v>23</v>
      </c>
      <c r="E32" s="14">
        <v>1</v>
      </c>
      <c r="F32" s="17">
        <f t="shared" si="1"/>
        <v>23</v>
      </c>
      <c r="G32" s="14">
        <f t="shared" si="0"/>
        <v>23</v>
      </c>
      <c r="H32" s="14" t="s">
        <v>26</v>
      </c>
      <c r="I32" s="25" t="s">
        <v>91</v>
      </c>
      <c r="J32" s="14" t="s">
        <v>25</v>
      </c>
      <c r="K32" s="14"/>
    </row>
    <row r="33" spans="1:11" customFormat="1" ht="18.75" customHeight="1" x14ac:dyDescent="0.2">
      <c r="A33" s="27" t="s">
        <v>57</v>
      </c>
      <c r="B33" s="18">
        <v>44753</v>
      </c>
      <c r="C33" s="18">
        <v>44753</v>
      </c>
      <c r="D33" s="20">
        <v>24</v>
      </c>
      <c r="E33" s="14">
        <v>1</v>
      </c>
      <c r="F33" s="17">
        <f t="shared" si="1"/>
        <v>24</v>
      </c>
      <c r="G33" s="14">
        <f t="shared" si="0"/>
        <v>24</v>
      </c>
      <c r="H33" s="14" t="s">
        <v>26</v>
      </c>
      <c r="I33" s="25" t="s">
        <v>92</v>
      </c>
      <c r="J33" s="14" t="s">
        <v>25</v>
      </c>
      <c r="K33" s="14"/>
    </row>
    <row r="34" spans="1:11" customFormat="1" ht="18.75" customHeight="1" x14ac:dyDescent="0.2">
      <c r="A34" s="27" t="s">
        <v>58</v>
      </c>
      <c r="B34" s="18">
        <v>44753</v>
      </c>
      <c r="C34" s="18">
        <v>44753</v>
      </c>
      <c r="D34" s="16">
        <v>25</v>
      </c>
      <c r="E34" s="14">
        <v>5</v>
      </c>
      <c r="F34" s="17">
        <f t="shared" si="1"/>
        <v>25</v>
      </c>
      <c r="G34" s="14">
        <f t="shared" si="0"/>
        <v>29</v>
      </c>
      <c r="H34" s="14" t="s">
        <v>26</v>
      </c>
      <c r="I34" s="25" t="s">
        <v>93</v>
      </c>
      <c r="J34" s="14" t="s">
        <v>25</v>
      </c>
      <c r="K34" s="14"/>
    </row>
    <row r="35" spans="1:11" customFormat="1" ht="18.75" customHeight="1" x14ac:dyDescent="0.2">
      <c r="A35" s="27" t="s">
        <v>59</v>
      </c>
      <c r="B35" s="18">
        <v>44771</v>
      </c>
      <c r="C35" s="18">
        <v>44771</v>
      </c>
      <c r="D35" s="20">
        <v>26</v>
      </c>
      <c r="E35" s="14">
        <v>1</v>
      </c>
      <c r="F35" s="17">
        <f>G34+1</f>
        <v>30</v>
      </c>
      <c r="G35" s="14">
        <f>G32+E35</f>
        <v>24</v>
      </c>
      <c r="H35" s="14" t="s">
        <v>26</v>
      </c>
      <c r="I35" s="25" t="s">
        <v>91</v>
      </c>
      <c r="J35" s="14" t="s">
        <v>25</v>
      </c>
      <c r="K35" s="14"/>
    </row>
    <row r="36" spans="1:11" customFormat="1" ht="18.75" customHeight="1" x14ac:dyDescent="0.2">
      <c r="A36" s="27" t="s">
        <v>60</v>
      </c>
      <c r="B36" s="18">
        <v>44771</v>
      </c>
      <c r="C36" s="18">
        <v>44771</v>
      </c>
      <c r="D36" s="20">
        <v>27</v>
      </c>
      <c r="E36" s="14">
        <v>1</v>
      </c>
      <c r="F36" s="17">
        <f t="shared" si="1"/>
        <v>25</v>
      </c>
      <c r="G36" s="14">
        <f t="shared" ref="G36" si="7">G35+E36</f>
        <v>25</v>
      </c>
      <c r="H36" s="14" t="s">
        <v>26</v>
      </c>
      <c r="I36" s="25" t="s">
        <v>28</v>
      </c>
      <c r="J36" s="14" t="s">
        <v>25</v>
      </c>
      <c r="K36" s="14"/>
    </row>
    <row r="37" spans="1:11" customFormat="1" ht="18.75" customHeight="1" x14ac:dyDescent="0.2">
      <c r="A37" s="27" t="s">
        <v>61</v>
      </c>
      <c r="B37" s="18">
        <v>44771</v>
      </c>
      <c r="C37" s="18">
        <v>44771</v>
      </c>
      <c r="D37" s="16">
        <v>28</v>
      </c>
      <c r="E37" s="14">
        <v>19</v>
      </c>
      <c r="F37" s="17">
        <f t="shared" si="1"/>
        <v>26</v>
      </c>
      <c r="G37" s="14">
        <f t="shared" si="5"/>
        <v>44</v>
      </c>
      <c r="H37" s="14" t="s">
        <v>26</v>
      </c>
      <c r="I37" s="25" t="s">
        <v>94</v>
      </c>
      <c r="J37" s="14" t="s">
        <v>25</v>
      </c>
      <c r="K37" s="14"/>
    </row>
    <row r="38" spans="1:11" customFormat="1" ht="18.75" customHeight="1" x14ac:dyDescent="0.2">
      <c r="A38" s="27" t="s">
        <v>62</v>
      </c>
      <c r="B38" s="18">
        <v>44778</v>
      </c>
      <c r="C38" s="18">
        <v>44778</v>
      </c>
      <c r="D38" s="16">
        <v>29</v>
      </c>
      <c r="E38" s="14">
        <v>1</v>
      </c>
      <c r="F38" s="17">
        <f>G37+1</f>
        <v>45</v>
      </c>
      <c r="G38" s="14">
        <f>G37+E38</f>
        <v>45</v>
      </c>
      <c r="H38" s="14" t="s">
        <v>26</v>
      </c>
      <c r="I38" s="25" t="s">
        <v>95</v>
      </c>
      <c r="J38" s="14" t="s">
        <v>25</v>
      </c>
      <c r="K38" s="14"/>
    </row>
    <row r="39" spans="1:11" customFormat="1" ht="18.75" customHeight="1" x14ac:dyDescent="0.2">
      <c r="A39" s="27" t="s">
        <v>63</v>
      </c>
      <c r="B39" s="18">
        <v>44785</v>
      </c>
      <c r="C39" s="18">
        <v>44785</v>
      </c>
      <c r="D39" s="20">
        <v>30</v>
      </c>
      <c r="E39" s="14">
        <v>2</v>
      </c>
      <c r="F39" s="17">
        <f t="shared" ref="F39:F42" si="8">G38+1</f>
        <v>46</v>
      </c>
      <c r="G39" s="14">
        <f t="shared" si="5"/>
        <v>47</v>
      </c>
      <c r="H39" s="14" t="s">
        <v>26</v>
      </c>
      <c r="I39" s="25" t="s">
        <v>96</v>
      </c>
      <c r="J39" s="14" t="s">
        <v>25</v>
      </c>
      <c r="K39" s="14"/>
    </row>
    <row r="40" spans="1:11" customFormat="1" ht="18.75" customHeight="1" x14ac:dyDescent="0.2">
      <c r="A40" s="27" t="s">
        <v>64</v>
      </c>
      <c r="B40" s="60">
        <v>44841</v>
      </c>
      <c r="C40" s="60">
        <v>44841</v>
      </c>
      <c r="D40" s="20">
        <v>31</v>
      </c>
      <c r="E40" s="14">
        <v>9</v>
      </c>
      <c r="F40" s="17">
        <f t="shared" si="8"/>
        <v>48</v>
      </c>
      <c r="G40" s="14">
        <f>G39+E40</f>
        <v>56</v>
      </c>
      <c r="H40" s="14" t="s">
        <v>26</v>
      </c>
      <c r="I40" s="25" t="s">
        <v>88</v>
      </c>
      <c r="J40" s="14" t="s">
        <v>25</v>
      </c>
      <c r="K40" s="14"/>
    </row>
    <row r="41" spans="1:11" customFormat="1" ht="18.75" customHeight="1" x14ac:dyDescent="0.2">
      <c r="A41" s="27" t="s">
        <v>65</v>
      </c>
      <c r="B41" s="60">
        <v>44845</v>
      </c>
      <c r="C41" s="60">
        <v>44845</v>
      </c>
      <c r="D41" s="16">
        <v>32</v>
      </c>
      <c r="E41" s="14">
        <v>1</v>
      </c>
      <c r="F41" s="17">
        <f t="shared" si="8"/>
        <v>57</v>
      </c>
      <c r="G41" s="14">
        <f t="shared" ref="G41:G42" si="9">G40+E41</f>
        <v>57</v>
      </c>
      <c r="H41" s="14" t="s">
        <v>26</v>
      </c>
      <c r="I41" s="25" t="s">
        <v>97</v>
      </c>
      <c r="J41" s="14" t="s">
        <v>25</v>
      </c>
      <c r="K41" s="14"/>
    </row>
    <row r="42" spans="1:11" customFormat="1" ht="18.75" customHeight="1" x14ac:dyDescent="0.2">
      <c r="A42" s="27" t="s">
        <v>66</v>
      </c>
      <c r="B42" s="60">
        <v>44853</v>
      </c>
      <c r="C42" s="60">
        <v>44853</v>
      </c>
      <c r="D42" s="20">
        <v>33</v>
      </c>
      <c r="E42" s="14">
        <v>3</v>
      </c>
      <c r="F42" s="17">
        <f t="shared" si="8"/>
        <v>58</v>
      </c>
      <c r="G42" s="14">
        <f t="shared" si="9"/>
        <v>60</v>
      </c>
      <c r="H42" s="14" t="s">
        <v>26</v>
      </c>
      <c r="I42" s="25" t="s">
        <v>98</v>
      </c>
      <c r="J42" s="14" t="s">
        <v>25</v>
      </c>
      <c r="K42" s="14"/>
    </row>
    <row r="43" spans="1:11" customFormat="1" ht="18.75" customHeight="1" x14ac:dyDescent="0.2">
      <c r="A43" s="27" t="s">
        <v>67</v>
      </c>
      <c r="B43" s="60">
        <v>44855</v>
      </c>
      <c r="C43" s="60">
        <v>44855</v>
      </c>
      <c r="D43" s="20">
        <v>34</v>
      </c>
      <c r="E43" s="14">
        <v>2</v>
      </c>
      <c r="F43" s="17">
        <f>G42+1</f>
        <v>61</v>
      </c>
      <c r="G43" s="14">
        <f>G42+E43</f>
        <v>62</v>
      </c>
      <c r="H43" s="14" t="s">
        <v>26</v>
      </c>
      <c r="I43" s="25" t="s">
        <v>33</v>
      </c>
      <c r="J43" s="14" t="s">
        <v>25</v>
      </c>
      <c r="K43" s="14"/>
    </row>
    <row r="44" spans="1:11" customFormat="1" ht="18.75" customHeight="1" x14ac:dyDescent="0.2">
      <c r="A44" s="27" t="s">
        <v>68</v>
      </c>
      <c r="B44" s="60" t="s">
        <v>101</v>
      </c>
      <c r="C44" s="60" t="s">
        <v>101</v>
      </c>
      <c r="D44" s="16">
        <v>35</v>
      </c>
      <c r="E44" s="14">
        <v>10</v>
      </c>
      <c r="F44" s="17">
        <f>G43+1</f>
        <v>63</v>
      </c>
      <c r="G44" s="14">
        <f>G43+E44</f>
        <v>72</v>
      </c>
      <c r="H44" s="14" t="s">
        <v>26</v>
      </c>
      <c r="I44" s="25" t="s">
        <v>99</v>
      </c>
      <c r="J44" s="14" t="s">
        <v>25</v>
      </c>
      <c r="K44" s="14"/>
    </row>
    <row r="45" spans="1:11" customFormat="1" ht="18.75" customHeight="1" x14ac:dyDescent="0.2">
      <c r="A45" s="27" t="s">
        <v>69</v>
      </c>
      <c r="B45" s="60">
        <v>44897</v>
      </c>
      <c r="C45" s="60">
        <v>44897</v>
      </c>
      <c r="D45" s="16">
        <v>36</v>
      </c>
      <c r="E45" s="14">
        <v>1</v>
      </c>
      <c r="F45" s="17">
        <f>G44+1</f>
        <v>73</v>
      </c>
      <c r="G45" s="14">
        <f>G44+E45</f>
        <v>73</v>
      </c>
      <c r="H45" s="14" t="s">
        <v>26</v>
      </c>
      <c r="I45" s="25" t="s">
        <v>91</v>
      </c>
      <c r="J45" s="14" t="s">
        <v>25</v>
      </c>
      <c r="K45" s="14"/>
    </row>
    <row r="46" spans="1:11" customFormat="1" ht="18.75" customHeight="1" x14ac:dyDescent="0.2">
      <c r="A46" s="27" t="s">
        <v>70</v>
      </c>
      <c r="B46" s="60">
        <v>44902</v>
      </c>
      <c r="C46" s="60">
        <v>44902</v>
      </c>
      <c r="D46" s="16">
        <v>37</v>
      </c>
      <c r="E46" s="14">
        <v>3</v>
      </c>
      <c r="F46" s="17">
        <f>G45+1</f>
        <v>74</v>
      </c>
      <c r="G46" s="14">
        <f>G45+E46</f>
        <v>76</v>
      </c>
      <c r="H46" s="14" t="s">
        <v>26</v>
      </c>
      <c r="I46" s="25" t="s">
        <v>100</v>
      </c>
      <c r="J46" s="14" t="s">
        <v>25</v>
      </c>
      <c r="K46" s="14"/>
    </row>
    <row r="47" spans="1:11" ht="15" x14ac:dyDescent="0.2">
      <c r="A47" s="11" t="s">
        <v>24</v>
      </c>
      <c r="B47" s="12"/>
      <c r="C47" s="28"/>
      <c r="D47" s="29"/>
      <c r="E47" s="29"/>
      <c r="F47" s="29"/>
      <c r="G47" s="29"/>
      <c r="H47" s="29"/>
      <c r="I47" s="29"/>
      <c r="J47" s="29"/>
      <c r="K47" s="30"/>
    </row>
    <row r="48" spans="1:11" x14ac:dyDescent="0.2">
      <c r="A48" s="26"/>
    </row>
  </sheetData>
  <mergeCells count="15">
    <mergeCell ref="C47:K47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  <mergeCell ref="H7:I7"/>
    <mergeCell ref="J7:K7"/>
  </mergeCells>
  <hyperlinks>
    <hyperlink ref="A10" r:id="rId1" display="file:C:/C:/Users/John S%C3%A1nchez/Downloads/OneDrive_2023-04-21 (1)/2. Medidas cautelares/01 Solicitud medida cautelar.pdf" xr:uid="{3D48789B-6260-1F41-A6DE-60B8F9EA759B}"/>
    <hyperlink ref="A11" r:id="rId2" display="file:C:/C:/Users/John S%C3%A1nchez/Downloads/OneDrive_2023-04-21 (1)/2. Medidas cautelares/02 Solicita resolver medida .pdf" xr:uid="{B7201C0E-9F29-7B43-9F6C-A40803462ED4}"/>
    <hyperlink ref="A12" r:id="rId3" display="file:C:/C:/Users/John S%C3%A1nchez/Downloads/OneDrive_2023-04-21 (1)/2. Medidas cautelares/03 Decreta medidas cautelares.pdf" xr:uid="{E8116C71-FFEC-CD46-BD59-0BA07FD063AF}"/>
    <hyperlink ref="A13" r:id="rId4" display="file:C:/C:/Users/John S%C3%A1nchez/Downloads/OneDrive_2023-04-21 (1)/2. Medidas cautelares/03.1 Oficio C%C3%A1mara y Juzgado .pdf" xr:uid="{15470096-D318-F746-8969-249A320ECEC6}"/>
    <hyperlink ref="A14" r:id="rId5" display="file:C:/C:/Users/John S%C3%A1nchez/Downloads/OneDrive_2023-04-21 (1)/2. Medidas cautelares/03.2 Constancia envi%CC%81o oficios.pdf" xr:uid="{F34A8A05-2CFB-0F45-84E2-55EEB55E19EA}"/>
    <hyperlink ref="A15" r:id="rId6" display="file:C:/C:/Users/John S%C3%A1nchez/Downloads/OneDrive_2023-04-21 (1)/2. Medidas cautelares/04 Solicitud embargo Establecimiento .pdf" xr:uid="{DCD4E07F-15D9-1C4B-88E6-F671522550D7}"/>
    <hyperlink ref="A16" r:id="rId7" display="file:C:/C:/Users/John S%C3%A1nchez/Downloads/OneDrive_2023-04-21 (1)/2. Medidas cautelares/05 Decreta medida .pdf" xr:uid="{EFCCD7CC-DB95-F346-AEEE-B140246A8365}"/>
    <hyperlink ref="A17" r:id="rId8" display="file:C:/C:/Users/John S%C3%A1nchez/Downloads/OneDrive_2023-04-21 (1)/2. Medidas cautelares/05.1 Oficio C%C3%A1mara Medell%C3%ADn .pdf" xr:uid="{1413C0D1-4BFB-564E-BD0D-7D6E9ED2C20E}"/>
    <hyperlink ref="A18" r:id="rId9" display="file:C:/C:/Users/John S%C3%A1nchez/Downloads/OneDrive_2023-04-21 (1)/2. Medidas cautelares/05.2 Constancia env%C3%ADo oficio.pdf" xr:uid="{5E11253A-654D-BA47-BCB6-186D236D99E9}"/>
    <hyperlink ref="A19" r:id="rId10" display="file:C:/C:/Users/John S%C3%A1nchez/Downloads/OneDrive_2023-04-21 (1)/2. Medidas cautelares/06 Solicitud oficiar Cifin.pdf" xr:uid="{F11089FB-CD1F-B34A-A52D-99B05BBAB021}"/>
    <hyperlink ref="A20" r:id="rId11" display="file:C:/C:/Users/John S%C3%A1nchez/Downloads/OneDrive_2023-04-21 (1)/2. Medidas cautelares/07 Niega oficiar limita medidas.pdf" xr:uid="{B6FBCC67-2B1D-C745-837F-15A350C544A6}"/>
    <hyperlink ref="A21" r:id="rId12" display="file:C:/C:/Users/John S%C3%A1nchez/Downloads/OneDrive_2023-04-21 (1)/2. Medidas cautelares/08 Respuesta C%C3%A1mara de Comercio Bogot%C3%A1.pdf" xr:uid="{50E1B993-EF2E-0942-A6ED-BE75C2FF46B2}"/>
    <hyperlink ref="A22" r:id="rId13" display="file:C:/C:/Users/John S%C3%A1nchez/Downloads/OneDrive_2023-04-21 (1)/2. Medidas cautelares/09 Respuesta Ca%CC%81mara de Comercio Medelli%CC%81n.pdf" xr:uid="{FE935E22-852D-CA40-B8CE-66DEBAA1BC28}"/>
    <hyperlink ref="A23" r:id="rId14" display="file:C:/C:/Users/John S%C3%A1nchez/Downloads/OneDrive_2023-04-21 (1)/2. Medidas cautelares/10 Pone en conocimiento requiere.pdf" xr:uid="{FE4D3B63-F8D5-274E-AAC8-AC562C06F5E6}"/>
    <hyperlink ref="A24" r:id="rId15" display="file:C:/C:/Users/John S%C3%A1nchez/Downloads/OneDrive_2023-04-21 (1)/2. Medidas cautelares/11 Solicitud levantamiento medida CISA.pdf" xr:uid="{BCB07F84-9B49-6A41-ACCA-8EC35024975A}"/>
    <hyperlink ref="A25" r:id="rId16" display="file:C:/C:/Users/John S%C3%A1nchez/Downloads/OneDrive_2023-04-21 (1)/2. Medidas cautelares/12 Solicitud secuestro establecimientos .pdf" xr:uid="{75A93B0D-5BCF-5948-93A2-2E8CC011079B}"/>
    <hyperlink ref="A26" r:id="rId17" display="file:C:/C:/Users/John S%C3%A1nchez/Downloads/OneDrive_2023-04-21 (1)/2. Medidas cautelares/13 Solicitud fijar cauci%C3%B3n BBVA.pdf" xr:uid="{7A5982B6-D363-8E48-869D-C6CA9B275DA3}"/>
    <hyperlink ref="A27" r:id="rId18" display="file:C:/C:/Users/John S%C3%A1nchez/Downloads/OneDrive_2023-04-21 (1)/2. Medidas cautelares/14 Aclaraci%C3%B3n medida cautelar CISA.pdf" xr:uid="{372233E9-3D18-6F41-A7F6-96604C62F139}"/>
    <hyperlink ref="A28" r:id="rId19" display="file:C:/C:/Users/John S%C3%A1nchez/Downloads/OneDrive_2023-04-21 (1)/2. Medidas cautelares/15 Levanta embargo- Decreta nueva medida- Fija cauci%C3%B3n.pdf" xr:uid="{BD1BC278-6A20-CA44-BF9B-54931475D65B}"/>
    <hyperlink ref="A29" r:id="rId20" display="file:C:/C:/Users/John S%C3%A1nchez/Downloads/OneDrive_2023-04-21 (1)/2. Medidas cautelares/15.1 Oficio levanta embargo Ca%CC%81mara.pdf" xr:uid="{C597D82A-FB05-CF41-9DBE-BC2AF6EF581F}"/>
    <hyperlink ref="A30" r:id="rId21" display="file:C:/C:/Users/John S%C3%A1nchez/Downloads/OneDrive_2023-04-21 (1)/2. Medidas cautelares/15.2 Oficio CISA.pdf" xr:uid="{9F6C152A-7BEB-AA46-BD86-D8124852235B}"/>
    <hyperlink ref="A31" r:id="rId22" display="file:C:/C:/Users/John S%C3%A1nchez/Downloads/OneDrive_2023-04-21 (1)/2. Medidas cautelares/16 Aporta caucio%CC%81n.pdf" xr:uid="{688EEEA8-8135-2340-9AAC-E22CF92D55EA}"/>
    <hyperlink ref="A32" r:id="rId23" display="file:C:/C:/Users/John S%C3%A1nchez/Downloads/OneDrive_2023-04-21 (1)/2. Medidas cautelares/17 Ordena corregir p%C3%B3liza.pdf" xr:uid="{4C1D70FB-C0B2-AD43-B424-7AEED064EFD6}"/>
    <hyperlink ref="A33" r:id="rId24" display="file:C:/C:/Users/John S%C3%A1nchez/Downloads/OneDrive_2023-04-21 (1)/2. Medidas cautelares/18 Respuesta Juzgado 01 Civil Circuito de Itag%C3%BC%C3%AD.pdf" xr:uid="{110FD20D-7374-BA4E-BD1B-7C46BCC92A73}"/>
    <hyperlink ref="A34" r:id="rId25" display="file:C:/C:/Users/John S%C3%A1nchez/Downloads/OneDrive_2023-04-21 (1)/2. Medidas cautelares/19 Nueva po%CC%81liza.pdf" xr:uid="{CD0C0ED9-3D4B-C748-A3B7-CAB3BFDC6917}"/>
    <hyperlink ref="A35" r:id="rId26" display="file:C:/C:/Users/John S%C3%A1nchez/Downloads/OneDrive_2023-04-21 (1)/2. Medidas cautelares/20 Ordena corregir p%C3%B3liza.pdf" xr:uid="{CCF50030-17F5-F042-8586-9C806526E312}"/>
    <hyperlink ref="A36" r:id="rId27" display="file:C:/C:/Users/John S%C3%A1nchez/Downloads/OneDrive_2023-04-21 (1)/2. Medidas cautelares/21 Solicitud requerir a Cisa.pdf" xr:uid="{199CF2F4-3982-5648-8AFB-E758678191F2}"/>
    <hyperlink ref="A37" r:id="rId28" display="file:C:/C:/Users/John S%C3%A1nchez/Downloads/OneDrive_2023-04-21 (1)/2. Medidas cautelares/22 P%C3%B3liza corregida.pdf" xr:uid="{2DB74302-85AC-1D46-91CC-D850288176DD}"/>
    <hyperlink ref="A38" r:id="rId29" display="file:C:/C:/Users/John S%C3%A1nchez/Downloads/OneDrive_2023-04-21 (1)/2. Medidas cautelares/23 Levanta medidas por caucio%CC%81n.pdf" xr:uid="{D5557722-B189-E34B-83FF-7A3DB0DA3C7B}"/>
    <hyperlink ref="A39" r:id="rId30" display="file:C:/C:/Users/John S%C3%A1nchez/Downloads/OneDrive_2023-04-21 (1)/2. Medidas cautelares/24 Oficio levanta embargo.pdf" xr:uid="{A05415D6-23A5-024B-99F7-AE7995A46047}"/>
    <hyperlink ref="A40" r:id="rId31" display="file:C:/C:/Users/John S%C3%A1nchez/Downloads/OneDrive_2023-04-21 (1)/2. Medidas cautelares/25 Solicitud embargo inmueble.pdf" xr:uid="{6F5222CC-72E8-6442-821E-740BD7E10274}"/>
    <hyperlink ref="A41" r:id="rId32" display="file:C:/C:/Users/John S%C3%A1nchez/Downloads/OneDrive_2023-04-21 (1)/2. Medidas cautelares/26 Decreta embargo inmueble.pdf" xr:uid="{89830269-4C6F-7E4C-B489-557D9B51EC78}"/>
    <hyperlink ref="A42" r:id="rId33" display="file:C:/C:/Users/John S%C3%A1nchez/Downloads/OneDrive_2023-04-21 (1)/2. Medidas cautelares/26.1 Oficio II.PP.pdf" xr:uid="{678007D9-34ED-C340-8585-04BD0CDD327E}"/>
    <hyperlink ref="A43" r:id="rId34" display="file:C:/C:/Users/John S%C3%A1nchez/Downloads/OneDrive_2023-04-21 (1)/2. Medidas cautelares/27 Recibos de pago II.PP.pdf" xr:uid="{3F639DD4-D98F-D249-BCEB-95AC6D2D1C77}"/>
    <hyperlink ref="A44" r:id="rId35" display="file:C:/C:/Users/John S%C3%A1nchez/Downloads/OneDrive_2023-04-21 (1)/2. Medidas cautelares/28 Solicitud secuestro.pdf" xr:uid="{D11E0A31-F1EE-C74E-B273-465D4B63BEC3}"/>
    <hyperlink ref="A45" r:id="rId36" display="file:C:/C:/Users/John S%C3%A1nchez/Downloads/OneDrive_2023-04-21 (1)/2. Medidas cautelares/29 Comisiona secuestro inmueble proindiviso.pdf" xr:uid="{732790E0-C86A-9F43-8E6E-FE55B921D134}"/>
    <hyperlink ref="A46" r:id="rId37" display="file:C:/C:/Users/John S%C3%A1nchez/Downloads/OneDrive_2023-04-21 (1)/2. Medidas cautelares/29.1 Despacho comisorio.pdf" xr:uid="{E1291634-4C58-454E-8347-0A0FFCDE90A2}"/>
  </hyperlinks>
  <pageMargins left="0.7" right="0.7" top="0.75" bottom="0.75" header="0.3" footer="0.3"/>
  <pageSetup paperSize="14" orientation="portrait" verticalDpi="0" r:id="rId38"/>
  <drawing r:id="rId39"/>
  <legacyDrawing r:id="rId40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1" name="Button 1">
              <controlPr defaultSize="0" print="0" autoFill="0" autoPict="0" macro="[1]!Macro1InsertarFila">
                <anchor moveWithCells="1">
                  <from>
                    <xdr:col>9</xdr:col>
                    <xdr:colOff>850900</xdr:colOff>
                    <xdr:row>6</xdr:row>
                    <xdr:rowOff>152400</xdr:rowOff>
                  </from>
                  <to>
                    <xdr:col>10</xdr:col>
                    <xdr:colOff>1143000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2" name="Button 2">
              <controlPr defaultSize="0" print="0" autoFill="0" autoPict="0" macro="[1]!Macro1InsertarFila">
                <anchor moveWithCells="1">
                  <from>
                    <xdr:col>9</xdr:col>
                    <xdr:colOff>850900</xdr:colOff>
                    <xdr:row>6</xdr:row>
                    <xdr:rowOff>152400</xdr:rowOff>
                  </from>
                  <to>
                    <xdr:col>10</xdr:col>
                    <xdr:colOff>1143000</xdr:colOff>
                    <xdr:row>7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2020-10-28T18:48:35Z</dcterms:created>
  <dcterms:modified xsi:type="dcterms:W3CDTF">2023-04-25T02:56:03Z</dcterms:modified>
</cp:coreProperties>
</file>