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0" documentId="11_7339F0B7B45E18B263380C82205CB526F01595F1" xr6:coauthVersionLast="47" xr6:coauthVersionMax="47" xr10:uidLastSave="{00000000-0000-0000-0000-000000000000}"/>
  <bookViews>
    <workbookView xWindow="0" yWindow="0" windowWidth="20490" windowHeight="753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<sst xmlns="http://schemas.openxmlformats.org/spreadsheetml/2006/main" count="194" uniqueCount="153">
  <si>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</si>
  <si>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</si>
  <si>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47001310500520230025900</t>
  </si>
  <si>
    <t>Juzgado</t>
  </si>
  <si>
    <t>JUZGADO 05 LABORAL DEL CIRCUITO DE SANTA MARTA</t>
  </si>
  <si>
    <t>Demandado</t>
  </si>
  <si>
    <t>COLFONDOS Y OTRO</t>
  </si>
  <si>
    <t xml:space="preserve">Demandante </t>
  </si>
  <si>
    <t>DIONICIO MACHUCA OVIEDO. C.C. 12.722.317</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</si>
  <si>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</si>
  <si>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</si>
  <si>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</si>
  <si>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</si>
  <si>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</si>
  <si>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</si>
  <si>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</si>
  <si>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</si>
  <si>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</si>
  <si>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</si>
  <si>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JDIONICIO MACHUCA OVIEDO IDENTIFICADO CON C.C. 12.722.317 SE AFILIÓ INICIALMENTE AL RPM. POSTERIORMENTE SE TRASLADÓ A PORVENIR DEBIDO A QUE LOS ASESORES DE DICHA AFP LE MANIFESTARON MAYORES BENEFICIOS, SEGUIDAMENTE SE TRASLADÓ A COLFONDOS, DESPUÉS A PROTECCIÓN Y FINALMENTE A COLFONDOS. INFORMA QUE SOLICITÓ LA INEFICACIA DE TRASLADO ANTE DICHAS AFP'S Y COLPENSIONES, DE LA CUAL PROTECCIÓN Y COLPENSIONES EMITIERON RESPUESTA NEGATIVA.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</si>
  <si>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</si>
  <si>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</si>
  <si>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</si>
  <si>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</si>
  <si>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</si>
  <si>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</si>
  <si>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</si>
  <si>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</si>
  <si>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</si>
  <si>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</si>
  <si>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</si>
  <si>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</si>
  <si>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</si>
  <si>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</si>
  <si>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</si>
  <si>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</si>
  <si>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6/6/2024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</si>
  <si>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</si>
  <si>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</si>
  <si>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</si>
  <si>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</si>
  <si>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</si>
  <si>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</si>
  <si>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</si>
  <si>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</si>
  <si>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</si>
  <si>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</si>
  <si>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</si>
  <si>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</si>
  <si>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</si>
  <si>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</si>
  <si>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</si>
  <si>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</si>
  <si>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</si>
  <si>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</si>
  <si>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</si>
  <si>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</si>
  <si>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</si>
  <si>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</si>
  <si>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</si>
  <si>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</si>
  <si>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</si>
  <si>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</si>
  <si>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</si>
  <si>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</si>
  <si>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</si>
  <si>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</si>
  <si>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</si>
  <si>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</si>
  <si>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</si>
  <si>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</si>
  <si>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</si>
  <si>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</si>
  <si>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</si>
  <si>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</si>
  <si>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</si>
  <si>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</si>
  <si>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</si>
  <si>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</si>
  <si>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</si>
  <si>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</si>
  <si>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</si>
  <si>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</si>
  <si>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</si>
  <si>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AJR1967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</si>
  <si>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</si>
  <si>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</si>
  <si>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</si>
  <si>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</si>
  <si>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</si>
  <si>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</si>
  <si>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octubre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</si>
  <si>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</si>
  <si>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</si>
  <si>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</si>
  <si>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</si>
  <si>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</si>
  <si>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</si>
  <si>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</si>
  <si>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</si>
  <si>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</si>
  <si>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</si>
  <si>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DIONICIO MACHUCA OVIEDO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</si>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</sst>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8" zoomScale="90" zoomScaleNormal="90" workbookViewId="0">
      <selection activeCell="C17" sqref="C17"/>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52" t="s">
        <v>8</v>
      </c>
      <c r="C5" s="53"/>
    </row>
    <row r="6" spans="1:3">
      <c r="A6" s="5" t="s">
        <v>9</v>
      </c>
      <c r="B6" s="36" t="s">
        <v>10</v>
      </c>
      <c r="C6" s="36"/>
    </row>
    <row r="7" spans="1:3">
      <c r="A7" s="5" t="s">
        <v>11</v>
      </c>
      <c r="B7" s="36" t="s">
        <v>12</v>
      </c>
      <c r="C7" s="36"/>
    </row>
    <row r="8" spans="1:3">
      <c r="A8" s="5" t="s">
        <v>13</v>
      </c>
      <c r="B8" s="45">
        <v>35339</v>
      </c>
      <c r="C8" s="45"/>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73.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45247</v>
      </c>
      <c r="C27" s="39"/>
    </row>
    <row r="28" spans="1:3">
      <c r="A28" s="5" t="s">
        <v>35</v>
      </c>
      <c r="B28" s="35" t="s">
        <v>36</v>
      </c>
      <c r="C28" s="35"/>
    </row>
    <row r="29" spans="1:3">
      <c r="A29" s="5" t="s">
        <v>37</v>
      </c>
      <c r="B29" s="35">
        <v>45464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47001310500520230025900</v>
      </c>
      <c r="C3" s="36"/>
    </row>
    <row r="4" spans="1:3">
      <c r="A4" s="5" t="s">
        <v>3</v>
      </c>
      <c r="B4" s="36" t="str">
        <f>'GENERALES NOTA 322'!B3:C3</f>
        <v>JUZGADO 05 LABORAL DEL CIRCUITO DE SANTA MARTA</v>
      </c>
      <c r="C4" s="36"/>
    </row>
    <row r="5" spans="1:3">
      <c r="A5" s="5" t="s">
        <v>5</v>
      </c>
      <c r="B5" s="36" t="str">
        <f>'GENERALES NOTA 322'!B4:C4</f>
        <v>COLFONDOS Y OTRO</v>
      </c>
      <c r="C5" s="36"/>
    </row>
    <row r="6" spans="1:3">
      <c r="A6" s="5" t="s">
        <v>7</v>
      </c>
      <c r="B6" s="36" t="str">
        <f>'GENERALES NOTA 322'!B5:C5</f>
        <v>DIONICIO MACHUCA OVIEDO. C.C. 12.722.317</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47001310500520230025900</v>
      </c>
      <c r="C3" s="74"/>
    </row>
    <row r="4" spans="1:6">
      <c r="A4" s="21" t="s">
        <v>3</v>
      </c>
      <c r="B4" s="74" t="str">
        <f>'GENERALES NOTA 322'!B3:C3</f>
        <v>JUZGADO 05 LABORAL DEL CIRCUITO DE SANTA MARTA</v>
      </c>
      <c r="C4" s="74"/>
    </row>
    <row r="5" spans="1:6">
      <c r="A5" s="21" t="s">
        <v>5</v>
      </c>
      <c r="B5" s="74" t="str">
        <f>'GENERALES NOTA 322'!B4:C4</f>
        <v>COLFONDOS Y OTRO</v>
      </c>
      <c r="C5" s="74"/>
    </row>
    <row r="6" spans="1:6" ht="14.45" customHeight="1">
      <c r="A6" s="21" t="s">
        <v>7</v>
      </c>
      <c r="B6" s="74" t="str">
        <f>'GENERALES NOTA 322'!B5:C5</f>
        <v>DIONICIO MACHUCA OVIEDO. C.C. 12.722.317</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23</v>
      </c>
      <c r="C18" s="79"/>
    </row>
    <row r="19" spans="1:3">
      <c r="A19" s="86"/>
      <c r="B19" s="22" t="s">
        <v>24</v>
      </c>
      <c r="C19" s="19">
        <v>0</v>
      </c>
    </row>
    <row r="20" spans="1:3">
      <c r="A20" s="87"/>
      <c r="B20" s="22" t="s">
        <v>25</v>
      </c>
      <c r="C20" s="19">
        <v>0</v>
      </c>
    </row>
    <row r="21" spans="1:3">
      <c r="A21" s="87"/>
      <c r="B21" s="76" t="s">
        <v>26</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
      <c r="A29" s="21" t="s">
        <v>99</v>
      </c>
      <c r="B29" s="81" t="s">
        <v>100</v>
      </c>
      <c r="C29" s="82"/>
    </row>
    <row r="30" spans="1:3" ht="30">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47001310500520230025900</v>
      </c>
      <c r="C3" s="36"/>
    </row>
    <row r="4" spans="1:3">
      <c r="A4" s="5" t="s">
        <v>3</v>
      </c>
      <c r="B4" s="36" t="str">
        <f>'GENERALES NOTA 322'!B3:C3</f>
        <v>JUZGADO 05 LABORAL DEL CIRCUITO DE SANTA MARTA</v>
      </c>
      <c r="C4" s="36"/>
    </row>
    <row r="5" spans="1:3" ht="29.1" customHeight="1">
      <c r="A5" s="5" t="s">
        <v>5</v>
      </c>
      <c r="B5" s="36" t="str">
        <f>'GENERALES NOTA 322'!B4:C4</f>
        <v>COLFONDOS Y OTRO</v>
      </c>
      <c r="C5" s="36"/>
    </row>
    <row r="6" spans="1:3">
      <c r="A6" s="5" t="s">
        <v>7</v>
      </c>
      <c r="B6" s="36" t="str">
        <f>'GENERALES NOTA 322'!B5:C5</f>
        <v>DIONICIO MACHUCA OVIEDO. C.C. 12.722.317</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2024-06-21T21:02:04Z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