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jbenavides\Downloads\"/>
    </mc:Choice>
  </mc:AlternateContent>
  <xr:revisionPtr revIDLastSave="0" documentId="8_{B57B10B3-9E85-4A5A-8E2D-CF080D4F8E6E}" xr6:coauthVersionLast="47" xr6:coauthVersionMax="47" xr10:uidLastSave="{00000000-0000-0000-0000-000000000000}"/>
  <bookViews>
    <workbookView xWindow="11895" yWindow="0" windowWidth="12210" windowHeight="128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<sst xmlns="http://schemas.openxmlformats.org/spreadsheetml/2006/main" count="191" uniqueCount="150">
  <si>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</si>
  <si>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</si>
  <si>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</si>
  <si>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</si>
  <si>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</si>
  <si>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</si>
  <si>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</si>
  <si>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</si>
  <si>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</si>
  <si>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</si>
  <si>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</si>
  <si>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</si>
  <si>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</si>
  <si>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</si>
  <si>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</si>
  <si>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</si>
  <si>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</si>
  <si>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</si>
  <si>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</si>
  <si>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</si>
  <si>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</si>
  <si>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</si>
  <si>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</si>
  <si>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</si>
  <si>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</si>
  <si>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</si>
  <si>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</si>
  <si>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</si>
  <si>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</si>
  <si>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</si>
  <si>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</si>
  <si>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</si>
  <si>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</si>
  <si>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</si>
  <si>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</si>
  <si>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</si>
  <si>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</si>
  <si>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</si>
  <si>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</si>
  <si>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</si>
  <si>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</si>
  <si>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</si>
  <si>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</si>
  <si>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</si>
  <si>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</si>
  <si>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</si>
  <si>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</si>
  <si>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</si>
  <si>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</si>
  <si>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</si>
  <si>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</si>
  <si>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</si>
  <si>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</si>
  <si>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</si>
  <si>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</si>
  <si>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</si>
  <si>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</si>
  <si>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</si>
  <si>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</si>
  <si>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</si>
  <si>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</si>
  <si>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</si>
  <si>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</si>
  <si>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</si>
  <si>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</si>
  <si>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</si>
  <si>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</si>
  <si>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</si>
  <si>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</si>
  <si>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</si>
  <si>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</si>
  <si>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</si>
  <si>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</si>
  <si>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</si>
  <si>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</si>
  <si>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</si>
  <si>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</si>
  <si>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</si>
  <si>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</si>
  <si>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</si>
  <si>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</si>
  <si>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</si>
  <si>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</si>
  <si>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</si>
  <si>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</si>
  <si>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</si>
  <si>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</si>
  <si>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</si>
  <si>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</si>
  <si>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</si>
  <si>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</si>
  <si>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</si>
  <si>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</si>
  <si>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</si>
  <si>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</si>
  <si>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</si>
  <si>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</si>
  <si>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</si>
  <si>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</si>
  <si>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</si>
  <si>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</si>
  <si>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</si>
  <si>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</si>
  <si>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</si>
  <si>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</si>
  <si>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</si>
  <si>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</si>
  <si>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</si>
  <si>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</si>
  <si>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</si>
  <si>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</si>
  <si>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</si>
  <si>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</si>
  <si>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</si>
  <si>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</si>
  <si>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</si>
  <si>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</si>
  <si>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</si>
  <si>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</si>
  <si>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</si>
  <si>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</si>
  <si>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</si>
  <si>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</si>
  <si>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</si>
  <si>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</si>
  <si>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</si>
  <si>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</si>
  <si>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</si>
  <si>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</si>
  <si>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</si>
  <si>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</si>
  <si>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</si>
  <si>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</si>
  <si>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</si>
  <si>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</si>
  <si>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</si>
  <si>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</si>
  <si>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</si>
  <si>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</si>
  <si>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</si>
  <si>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</si>
  <si>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</si>
  <si>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</si>
  <si>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</si>
  <si>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29/11/2023 NOTIFICACIÓN PERSONAL</t>
  </si>
  <si>
    <t>11001310502120210026400</t>
  </si>
  <si>
    <t xml:space="preserve">JUZGADO VEINTIUNO LABORAL DEL CIRCUITO DE BOGOTÁ D.C. </t>
  </si>
  <si>
    <t>ADRIANA ESQUIVEL NIÑO</t>
  </si>
  <si>
    <t>1 DE FEBRERO DE 1996</t>
  </si>
  <si>
    <t>SEGÚN LOS HECHOS DE LA DEMANDA,  LA SEÑORA ADRIANA ID CON CC NO. 51.965.567 SE VINCULÓ AL RPM  Y EL 26 DE FEEBRERO DE 1996 FUE TRASLADADA DEL RPM AL RAIS ADMINISTRADO POR PROTECCIÓN SIN QUE MEDIARA AUTORIZACIÓN. QUE NUNCA SE LE EXPLICARON LAS CONSECUENCIAS DEL CAMBIO DE REGIMEN PENSIONAL, NO LE INFORMARON SOBRE LAS DIFERENCIAS ENTRE REGIMENES , LAS PRESTACIONES A OBTENER, LOS BENEFICIOS, RIESGOS, VENTAJAS O DESVENTAJAS DEL RAIS Y EN GENERAL SOBRE LAS IMPLICACIONES DE SUS DERECHOS PENSIONALES, LOS PROS Y CONTRAS DE CADA REGIMEN, LA DESTINACIÓN DE SUS APORTES, LOS DEMÁS FONDOS EXISTENTES, LAS MODALIDADES DE PENSIÓN. QUE PROTECCIÓ DESCONOCIÓ SU DEBER DE INFORMACIÓN. LA FIRMA DEL FORMULARIO DE AFILIACIÓN NO FUE SUSCRITA POR LA DEMANDANTE. EN DIC DE 1997 FUE TRASLADADA A COLPENSIONES Y EN MARZO DE 1998 FUE TRASLADADA A PROTECCIÓN S.A. Y TUVO FECHA EFECTIVA EL 1 DE MARZO DE 1998 CON LOS MISMOS ERRORES ANTERIORES. EN JULIO DE 2002 FUE TRASLADARA A COLFONDOS A PARTIR DEL 1 DE AGOSTO DEL 2002 Y A PROTECCIÓN A PARTIR DEL 1 DE SEPTIEMBRE DEL 2018 CON LOS MISMOS ERRORES. PRESENTÓ DERECHO DE PETICIÓN A LAS AFP SOLICITANDO ELTRASLADO A COLPENSIONES.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</si>
</sst>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37" t="s">
        <v>146</v>
      </c>
      <c r="C3" s="44"/>
    </row>
    <row r="4" spans="1:3" x14ac:dyDescent="0.25">
      <c r="A4" s="5" t="s">
        <v>109</v>
      </c>
      <c r="B4" s="43" t="s">
        <v>137</v>
      </c>
      <c r="C4" s="44"/>
    </row>
    <row r="5" spans="1:3" ht="14.45" customHeight="1" x14ac:dyDescent="0.25">
      <c r="A5" s="5" t="s">
        <v>1</v>
      </c>
      <c r="B5" s="36" t="s">
        <v>147</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149</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45260</v>
      </c>
      <c r="C27" s="48"/>
    </row>
    <row r="28" spans="1:3" x14ac:dyDescent="0.25">
      <c r="A28" s="5" t="s">
        <v>9</v>
      </c>
      <c r="B28" s="45" t="s">
        <v>144</v>
      </c>
      <c r="C28" s="45"/>
    </row>
    <row r="29" spans="1:3" x14ac:dyDescent="0.25">
      <c r="A29" s="5" t="s">
        <v>10</v>
      </c>
      <c r="B29" s="45">
        <v>45278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11001310502120210026400</v>
      </c>
      <c r="C3" s="40"/>
    </row>
    <row r="4" spans="1:3" x14ac:dyDescent="0.25">
      <c r="A4" s="5" t="s">
        <v>0</v>
      </c>
      <c r="B4" s="40" t="str">
        <f>'GENERALES NOTA 322'!B3:C3</f>
        <v xml:space="preserve">JUZGADO VEINTIUNO LABORAL DEL CIRCUITO DE BOGOTÁ D.C. </v>
      </c>
      <c r="C4" s="40"/>
    </row>
    <row r="5" spans="1:3" x14ac:dyDescent="0.25">
      <c r="A5" s="5" t="s">
        <v>109</v>
      </c>
      <c r="B5" s="40" t="str">
        <f>'GENERALES NOTA 322'!B4:C4</f>
        <v>COLFONDOS Y OTRO</v>
      </c>
      <c r="C5" s="40"/>
    </row>
    <row r="6" spans="1:3" x14ac:dyDescent="0.25">
      <c r="A6" s="5" t="s">
        <v>1</v>
      </c>
      <c r="B6" s="40" t="str">
        <f>'GENERALES NOTA 322'!B5:C5</f>
        <v>ADRIANA ESQUIVEL NIÑO</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11001310502120210026400</v>
      </c>
      <c r="C3" s="87"/>
    </row>
    <row r="4" spans="1:6" x14ac:dyDescent="0.25">
      <c r="A4" s="21" t="s">
        <v>0</v>
      </c>
      <c r="B4" s="87" t="str">
        <f>'GENERALES NOTA 322'!B3:C3</f>
        <v xml:space="preserve">JUZGADO VEINTIUNO LABORAL DEL CIRCUITO DE BOGOTÁ D.C. </v>
      </c>
      <c r="C4" s="87"/>
    </row>
    <row r="5" spans="1:6" x14ac:dyDescent="0.25">
      <c r="A5" s="21" t="s">
        <v>109</v>
      </c>
      <c r="B5" s="87" t="str">
        <f>'GENERALES NOTA 322'!B4:C4</f>
        <v>COLFONDOS Y OTRO</v>
      </c>
      <c r="C5" s="87"/>
    </row>
    <row r="6" spans="1:6" ht="14.45" customHeight="1" x14ac:dyDescent="0.25">
      <c r="A6" s="21" t="s">
        <v>1</v>
      </c>
      <c r="B6" s="87" t="str">
        <f>'GENERALES NOTA 322'!B5:C5</f>
        <v>ADRIANA ESQUIVEL NIÑO</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11001310502120210026400</v>
      </c>
      <c r="C3" s="40"/>
    </row>
    <row r="4" spans="1:3" x14ac:dyDescent="0.25">
      <c r="A4" s="5" t="s">
        <v>0</v>
      </c>
      <c r="B4" s="40" t="str">
        <f>'GENERALES NOTA 322'!B3:C3</f>
        <v xml:space="preserve">JUZGADO VEINTIUNO LABORAL DEL CIRCUITO DE BOGOTÁ D.C. </v>
      </c>
      <c r="C4" s="40"/>
    </row>
    <row r="5" spans="1:3" ht="29.1" customHeight="1" x14ac:dyDescent="0.25">
      <c r="A5" s="5" t="s">
        <v>109</v>
      </c>
      <c r="B5" s="40" t="str">
        <f>'GENERALES NOTA 322'!B4:C4</f>
        <v>COLFONDOS Y OTRO</v>
      </c>
      <c r="C5" s="40"/>
    </row>
    <row r="6" spans="1:3" x14ac:dyDescent="0.25">
      <c r="A6" s="5" t="s">
        <v>1</v>
      </c>
      <c r="B6" s="40" t="str">
        <f>'GENERALES NOTA 322'!B5:C5</f>
        <v>ADRIANA ESQUIVEL NIÑO</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2023-12-04T15:27:19Z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