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07"/>
  <workbookPr autoCompressPictures="0"/>
  <mc:AlternateContent xmlns:mc="http://schemas.openxmlformats.org/markup-compatibility/2006">
    <mc:Choice Requires="x15">
      <x15ac:absPath xmlns:x15ac="http://schemas.microsoft.com/office/spreadsheetml/2010/11/ac" url="D:\PLANTILLA PLIEGO TIPO LICITACIÓN PUBLICA- OBRA\LICITACIÓN PÚBLICA\SRN\19 MANTENIMIENTO VIAS TRONCAL DE OCCIDENTE\"/>
    </mc:Choice>
  </mc:AlternateContent>
  <xr:revisionPtr revIDLastSave="0" documentId="8_{14375B97-237E-4270-9412-674F5EC80BF3}" xr6:coauthVersionLast="47" xr6:coauthVersionMax="47" xr10:uidLastSave="{00000000-0000-0000-0000-000000000000}"/>
  <bookViews>
    <workbookView xWindow="-108" yWindow="-108" windowWidth="23256" windowHeight="12576" xr2:uid="{00000000-000D-0000-FFFF-FFFF00000000}"/>
  </bookViews>
  <sheets>
    <sheet name="Hoja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19" i="1" l="1"/>
  <c r="B20" i="1" s="1"/>
  <c r="B21" i="1" s="1"/>
  <c r="B22" i="1" s="1"/>
  <c r="B23" i="1" s="1"/>
  <c r="B24" i="1" s="1"/>
  <c r="B25" i="1" s="1"/>
  <c r="B26" i="1" s="1"/>
  <c r="B27" i="1" s="1"/>
  <c r="B28" i="1" s="1"/>
  <c r="B29" i="1" s="1"/>
  <c r="B30" i="1" s="1"/>
  <c r="B31" i="1" s="1"/>
</calcChain>
</file>

<file path=xl/sharedStrings.xml><?xml version="1.0" encoding="utf-8"?>
<sst xmlns="http://schemas.openxmlformats.org/spreadsheetml/2006/main" count="423" uniqueCount="192">
  <si>
    <t>MATRIZ DE RIESGOS</t>
  </si>
  <si>
    <t>LICITACION PUBLICA</t>
  </si>
  <si>
    <t>LP-DO-SRN-024-2020</t>
  </si>
  <si>
    <t>GESTION Y MANTENIMIENTO VIAL INTEGRAL DE LAS CARRETERAS TRONCAL DE OCCIDENTE Y ALTERNAS A LA TRONCAL, (INCLUYE VARIANTES, PASOS NACIONALES E INTERSECCIONES), EN LOS DEPARTAMENTOS DE CAUCA Y VALLE DEL CAUCA</t>
  </si>
  <si>
    <t>No.</t>
  </si>
  <si>
    <t>Clase</t>
  </si>
  <si>
    <t>Fuente</t>
  </si>
  <si>
    <t>Etapa</t>
  </si>
  <si>
    <t>Tipo de Riesgo</t>
  </si>
  <si>
    <t>Descripcion (Que puede pasar y como puede ocurrir)</t>
  </si>
  <si>
    <t xml:space="preserve">Consecuencia de ocurrencia del evento </t>
  </si>
  <si>
    <t>Probabilidad</t>
  </si>
  <si>
    <t>Impacto</t>
  </si>
  <si>
    <t>Valoración</t>
  </si>
  <si>
    <t>Categoria</t>
  </si>
  <si>
    <t>A QUIEN SE ASIGNA</t>
  </si>
  <si>
    <t>TRATAMIENTO/CONTROL A SER IMPLEMENTADO</t>
  </si>
  <si>
    <t>IMPACTO DESPUÉS DEL TRATAMIENTO</t>
  </si>
  <si>
    <t>AFECTA LA EJECUCION DEL CONTRATO</t>
  </si>
  <si>
    <t>RESPONSABLE POR IMPLEMENTAR EL TRATAMIENTO</t>
  </si>
  <si>
    <t>MONITOREO Y REVISIÓN</t>
  </si>
  <si>
    <t xml:space="preserve">INVIAS </t>
  </si>
  <si>
    <t xml:space="preserve">PROPONENTE Y/O CONTRATISTA </t>
  </si>
  <si>
    <t>PROBABILIDAD</t>
  </si>
  <si>
    <t>IMPACTO</t>
  </si>
  <si>
    <t>VALORACION</t>
  </si>
  <si>
    <t>CATEGORIA</t>
  </si>
  <si>
    <t>FECHA EN QUE SE INICIA EL TRATAMIENTO</t>
  </si>
  <si>
    <t>FECHA EN QUE SE COMPLETA EL TRATAMIENTO</t>
  </si>
  <si>
    <t>¿CÓMO SE REALIZA  EL MONITOREO?</t>
  </si>
  <si>
    <t>PERIODICIDAD</t>
  </si>
  <si>
    <t>General</t>
  </si>
  <si>
    <t>Externo</t>
  </si>
  <si>
    <t>Selección - Ejecucion</t>
  </si>
  <si>
    <t>Riesgo Economico - Riesgo Operacional</t>
  </si>
  <si>
    <r>
      <rPr>
        <b/>
        <sz val="10"/>
        <rFont val="Arial Narrow"/>
        <family val="2"/>
      </rPr>
      <t xml:space="preserve">Precios Por debajo del Presupuesto Oficial </t>
    </r>
    <r>
      <rPr>
        <sz val="10"/>
        <rFont val="Arial Narrow"/>
        <family val="2"/>
      </rPr>
      <t>(por debajo del presupuesto oficial, ó por debajo de los ítems del presupuesto oficial o  de  los insumos del APU del presupuesto oficial,  tales como equipos, materiales, mano de obra, transportes, AIU  EN LA PROPUESTA DEL PROPONENTE Y/O CONTRATISTA.</t>
    </r>
  </si>
  <si>
    <t>Impacto económico al Contratista</t>
  </si>
  <si>
    <t>Riesgo Bajo</t>
  </si>
  <si>
    <t>X</t>
  </si>
  <si>
    <r>
      <t xml:space="preserve">Implementacion de Controles en la Fase </t>
    </r>
    <r>
      <rPr>
        <sz val="10"/>
        <rFont val="Calibri"/>
        <family val="2"/>
        <scheme val="minor"/>
      </rPr>
      <t xml:space="preserve">precontractual y </t>
    </r>
    <r>
      <rPr>
        <sz val="10"/>
        <color theme="1"/>
        <rFont val="Calibri"/>
        <family val="2"/>
        <scheme val="minor"/>
      </rPr>
      <t>contractual que aseguren la eficiencia del contratista en la ejecucion del contrato conforme a la oferta tecnica y economica presentada.</t>
    </r>
  </si>
  <si>
    <t>Si son muy bajos puede afectar la ejecución del contrato</t>
  </si>
  <si>
    <r>
      <t xml:space="preserve">Gestores y/o Supervisores, Interventor, </t>
    </r>
    <r>
      <rPr>
        <sz val="10"/>
        <color theme="1"/>
        <rFont val="Calibri"/>
        <family val="2"/>
        <scheme val="minor"/>
      </rPr>
      <t>Contratista</t>
    </r>
  </si>
  <si>
    <t>Al inicio de la ejecución del contrato</t>
  </si>
  <si>
    <t>A la terminación de la ejecución del contrato</t>
  </si>
  <si>
    <t>Control de la ejecución de los items de obra con la calidad requerida en especificaciones técnicas. Seguimiento al avance de la obra, al cumplimiento del programa de inversiones.   Comites Técnicos, Seguimiento a informes, requerimientos escritos-Retroalimentación en los procedimientos adelantados por los responsables del tratamiento.</t>
  </si>
  <si>
    <t>mensual</t>
  </si>
  <si>
    <t xml:space="preserve"> </t>
  </si>
  <si>
    <t>Ejecucion</t>
  </si>
  <si>
    <t>Riesgo Economico</t>
  </si>
  <si>
    <t>Salida del mercado de insumos o materias primas fundamentales  para la elaboración de las obras objeto del contrato.</t>
  </si>
  <si>
    <t>Impacto negativo en el cumplimiento del objeto contractual</t>
  </si>
  <si>
    <t>Recopilación de datos estadísticos e información a partir  de las fuentes oficiales durante la etapa precontractual y contractual</t>
  </si>
  <si>
    <t>Si el insumo es materia prima básica puede afectarla, mientras se acuerda solución alterna.</t>
  </si>
  <si>
    <t>Atención al comportamiento del suministro de materias primas e insumos en el mercado. Retroalimentación en los procedimientos adelantados por los responsables del tratamiento.</t>
  </si>
  <si>
    <r>
      <t xml:space="preserve">Fluctuación de precios  y/o ajustes ocasionados durante la ejecución del contrato </t>
    </r>
    <r>
      <rPr>
        <sz val="10"/>
        <color theme="1"/>
        <rFont val="Calibri"/>
        <family val="2"/>
        <scheme val="minor"/>
      </rPr>
      <t xml:space="preserve">en el costo de insumos, tarifas, jornales, materiales, asesorías, honorarios, etc, regulados y no regulados por el Gobierno.   Riesgo que asume el PROPONENTE Y/O CONTRATISTA, cuando el ajuste sobrepase los establecidos contractualmente con el INVIAS. Riesgo que asume INVIAS hasta en los ajustes estipulados contractualmente. </t>
    </r>
  </si>
  <si>
    <t>Impacto negativo en el desarrollo del objeto contractual</t>
  </si>
  <si>
    <t>Recopilación de datos estadísticos e información sobre comportamiento histórico de precios, durante la etapa precontractual. Atención al comportamiento de precios en la etapa contractual</t>
  </si>
  <si>
    <t>NO</t>
  </si>
  <si>
    <t>Atención al comportamiento de precios. Retroalimentación en los procedimientos adelantados por los responsables del tratamiento.</t>
  </si>
  <si>
    <r>
      <rPr>
        <b/>
        <sz val="10"/>
        <color theme="1"/>
        <rFont val="Calibri"/>
        <family val="2"/>
        <scheme val="minor"/>
      </rPr>
      <t>Escasez de cualquier tipo de material o  insumo para la ejecución de la obra</t>
    </r>
    <r>
      <rPr>
        <sz val="10"/>
        <color theme="1"/>
        <rFont val="Calibri"/>
        <family val="2"/>
        <scheme val="minor"/>
      </rPr>
      <t>.</t>
    </r>
  </si>
  <si>
    <t>Impacto negativo en el desarrollo del objeto contractual, retrasos en la ejecución del proyecto.</t>
  </si>
  <si>
    <t>Recopilación de datos estadísticos e información de disponibilidad de materiales en la zona del proyecto, e insumos,  durante la etapa precontractual y contractual</t>
  </si>
  <si>
    <t>Verificación de consecución de materiales e insumos  de acuerdo con requerimientos del proyecto. Retroalimentación en los procedimientos adelantados por los responsables del tratamiento.</t>
  </si>
  <si>
    <t>Riesgo Operacional - Social</t>
  </si>
  <si>
    <r>
      <rPr>
        <b/>
        <sz val="10"/>
        <color theme="1"/>
        <rFont val="Calibri"/>
        <family val="2"/>
        <scheme val="minor"/>
      </rPr>
      <t xml:space="preserve">Cambio en la ubicación de las obras menores. </t>
    </r>
    <r>
      <rPr>
        <sz val="10"/>
        <color theme="1"/>
        <rFont val="Calibri"/>
        <family val="2"/>
        <scheme val="minor"/>
      </rPr>
      <t>Se refiere a solicitudes realizadas por Autoridades Municipales, usuarios o vecinos de la carretera invocando derechos de petición u otras herramientas legales.</t>
    </r>
  </si>
  <si>
    <t>Ajustes en la programación de obras  y eventual generación de mayores costos al proyecto.</t>
  </si>
  <si>
    <t>Efectuar la socialización del proyecto, para conocimiento de autoridades y comunidad. Control y Gestión con los solicitantes, para que los cambios en la ubicación de obras menores  afecten en menor medida  o no afecten las previsiones del proyecto tanto técnicas, como en costos y tiempo. Seguimiento a la ejecución del contrato, incrementando inspecciones y revisiones para asegurar el cumplimiento del mismo.</t>
  </si>
  <si>
    <t>Gestores y/o Supervisores, Interventor-Contratista</t>
  </si>
  <si>
    <t>Comites Técnicos, Seguimiento a la ejecución, Gestión social -Retroalimentación en los procedimientos adelantados por los responsables del tratamiento.</t>
  </si>
  <si>
    <t>Cuando se presente la solicitud de cambio de ubicación de obras menores.</t>
  </si>
  <si>
    <t xml:space="preserve">Externo </t>
  </si>
  <si>
    <t>Ejecución</t>
  </si>
  <si>
    <t>Riesgo Sociales o Politicos</t>
  </si>
  <si>
    <r>
      <rPr>
        <b/>
        <sz val="10"/>
        <color theme="1"/>
        <rFont val="Calibri"/>
        <family val="2"/>
        <scheme val="minor"/>
      </rPr>
      <t>Orden público:</t>
    </r>
    <r>
      <rPr>
        <sz val="10"/>
        <color theme="1"/>
        <rFont val="Calibri"/>
        <family val="2"/>
        <scheme val="minor"/>
      </rPr>
      <t xml:space="preserve"> Posible ocurrencia de actos terroristas, paros, huelgas y demás que afecten el orden público.  El nivel de asunción del riesgo para cada parte dependerá de la responsabilidad que ésta tenga frente al evento en particular que se presente,  en armonía con la constitución y las leyes colombianas (INVIAS como órgano del Estado en armonía con los demás Entes).</t>
    </r>
  </si>
  <si>
    <t>Pérdida de Bienes del contratista, daños en obras del proyecto causadas por disturbios violentos, Interferencia  en el desarrollo del proyecto.</t>
  </si>
  <si>
    <t>Riesgo Medio</t>
  </si>
  <si>
    <t>Información sobre orden público en la zona de trabajo a cargo del Contratista, solicitud de Gestión Gubernamental para solución de conflicto a cargo de las partes, aseguramiento de bienes por parte del contratista, medidas de contingencia para superar atrasos.</t>
  </si>
  <si>
    <t>SI</t>
  </si>
  <si>
    <t>Al inicio de la presentación del evento</t>
  </si>
  <si>
    <t>A la terminación de la ocurrencia del evento</t>
  </si>
  <si>
    <t>A partir de la información oficial, información del Interventor, del Contratista, de las Territoriales de INVIAS, se determinan acciones a seguir, para procurar la menor afectación al proyecto.</t>
  </si>
  <si>
    <t>Cuando se presente el evento</t>
  </si>
  <si>
    <t>Interno</t>
  </si>
  <si>
    <t>Riesgo Operacional</t>
  </si>
  <si>
    <r>
      <rPr>
        <b/>
        <sz val="10"/>
        <color theme="1"/>
        <rFont val="Calibri"/>
        <family val="2"/>
        <scheme val="minor"/>
      </rPr>
      <t xml:space="preserve">Accidentalidad: </t>
    </r>
    <r>
      <rPr>
        <sz val="10"/>
        <color theme="1"/>
        <rFont val="Calibri"/>
        <family val="2"/>
        <scheme val="minor"/>
      </rPr>
      <t>Se refiere a los perjuicios ocasionados por la deficiente colocación de señalización preventiva en obra, falta o deficiencia en la señalización de aproximación e iluminación, equipos de radio para cierres parciales, temporales y demás señalización necesaria, y de seguridad industrial y de señalización y dotación de los operarios y trabajadores ,etc., por parte del CONTRATISTA.</t>
    </r>
  </si>
  <si>
    <t>Impacto Negativo en el proyecto por la probable ocurrencia de accidentes de usuarios de la via y trabajadores de la obra, Inconformidad con la obra por parte de la comunidad.</t>
  </si>
  <si>
    <t xml:space="preserve">El Interventor debe exigir  el estricto cumplimiento de la normatividad vigente sobre señalización temporal de obras, y seguridad industrial, verificar permanentemente su implementación, recurrir a medidas sancionatorias contractuales de ser necesario. Seguimiento por parte de la Entidad en visitas técnicas. </t>
  </si>
  <si>
    <t>Inspecciones diarias del Interventor. Comites Técnicos, Seguimiento a informes, requerimientos escritos-Retroalimentacio en los procedimientos adelantados por los responsables del tratamiento.</t>
  </si>
  <si>
    <t>Diario</t>
  </si>
  <si>
    <r>
      <rPr>
        <b/>
        <sz val="10"/>
        <rFont val="Calibri"/>
        <family val="2"/>
        <scheme val="minor"/>
      </rPr>
      <t>Por Ajuste y/0 Actualizacion  y/o Unificación y/o Modificación de estudios y diseños y/o elaboración de estudios complementarios realizados  por el Contratista:</t>
    </r>
    <r>
      <rPr>
        <sz val="10"/>
        <rFont val="Calibri"/>
        <family val="2"/>
        <scheme val="minor"/>
      </rPr>
      <t xml:space="preserve"> Ocurre cuando se presentan efectos originados por cambios o actualización de los estudios y/o diseños definitivos necesarios para la correcta ejecución y operación de las obras.</t>
    </r>
  </si>
  <si>
    <t>Retrasos en el cronograma de ejecución, variación de algunas obras del contrato y por ende de cantidades de   obra.</t>
  </si>
  <si>
    <t>Realizar una interventoría adecuada durante la etapa de Ajuste y/0 Actualizacion  y/o Unificación y/o Modificación de estudios y diseños y/o elaboración de estudios complementarios  para evitar cambios que impacten negativamente el proyecto. 
Realizar las consultas pertinentes y oportunas cuando se encuentren diferencias o inconsistencias en los diseños.</t>
  </si>
  <si>
    <t>al inicio de la Ajuste y/0 Actualizacion  y/o Unificación y/o Modificación de estudios y diseños y/o elaboración de estudios complementarios</t>
  </si>
  <si>
    <t>al final de la Ajuste y/0 Actualizacion  y/o Unificación y/o Modificación de estudios y diseños y/o elaboración de estudios complementarios</t>
  </si>
  <si>
    <t xml:space="preserve">la Interventoría debe efectuar seguimiento contínuo  a través de sus Especialistas,  al Ajuste y/0 Actualizacion  y/o Unificación y/o Modificación de estudios y diseños y/o elaboración de estudios complementarios por parte del Contratista, de manera que los cambios que se requieran impacten lo menos posible al proyecto. </t>
  </si>
  <si>
    <t>Semanal en la etapa de Ajuste y/0 Actualizacion  y/o Unificación y/o Modificación de estudios y diseños y/o elaboración de estudios complementarios</t>
  </si>
  <si>
    <r>
      <t xml:space="preserve">Por Ajuste y/0 Actualizacion  y/o Unificación y/o Modificación de estudios y diseños y/o elaboración de estudios requeridos: </t>
    </r>
    <r>
      <rPr>
        <sz val="10"/>
        <rFont val="Calibri"/>
        <family val="2"/>
        <scheme val="minor"/>
      </rPr>
      <t>Actividad requerida para la c orrecta ajecucion y operación de las obras.</t>
    </r>
  </si>
  <si>
    <t>Necesidad de realizar estudios y/o intervenciones</t>
  </si>
  <si>
    <t xml:space="preserve">Verificar propuesta adecuada por el proponente y realizar una interventoría adecuada durante la etapa de Ajuste y/0 Actualizacion  y/o Unificación y/o Modificación de estudios y diseños y/o elaboración de estudios complementarios  </t>
  </si>
  <si>
    <t>la Interventoría debe efectuar seguimiento contínuo  a través de sus Especialistas,  al Ajuste y/0 Actualizacion  y/o Unificación y/o Modificación de estudios y diseños y/o elaboración de estudios complementarios por parte del Contratista</t>
  </si>
  <si>
    <t>Especifico</t>
  </si>
  <si>
    <r>
      <rPr>
        <b/>
        <sz val="10"/>
        <color theme="1"/>
        <rFont val="Calibri"/>
        <family val="2"/>
        <scheme val="minor"/>
      </rPr>
      <t>Ejecución de mayores cantidades de obra no autorizadas, por  materiales y/o procedimientos constructivos inadecuados, y/o</t>
    </r>
    <r>
      <rPr>
        <sz val="10"/>
        <color theme="1"/>
        <rFont val="Calibri"/>
        <family val="2"/>
        <scheme val="minor"/>
      </rPr>
      <t xml:space="preserve"> por deficiente programación  de ejecución de las obras. </t>
    </r>
  </si>
  <si>
    <t xml:space="preserve">Demora en la ejecución de la obra  por correctivos necesarios.   </t>
  </si>
  <si>
    <t xml:space="preserve">Interventoría permanente en la ejecución de las obras, para controlar obras autorizadas, materiales, procedimientos constructivos , ajustados a las obras requeridas y especificaciones técnicas contractuales. </t>
  </si>
  <si>
    <t xml:space="preserve">Control permanente por parte del Interventor de la  ejecución de las obras requeridas del proyecto y del cumplimiento de especificaciones técnicas.  </t>
  </si>
  <si>
    <t xml:space="preserve">diario </t>
  </si>
  <si>
    <r>
      <rPr>
        <b/>
        <sz val="10"/>
        <color theme="1"/>
        <rFont val="Calibri"/>
        <family val="2"/>
        <scheme val="minor"/>
      </rPr>
      <t>Variación de cantidades de obra debidamente justificadas:</t>
    </r>
    <r>
      <rPr>
        <sz val="10"/>
        <color theme="1"/>
        <rFont val="Calibri"/>
        <family val="2"/>
        <scheme val="minor"/>
      </rPr>
      <t xml:space="preserve"> Son los efectos derivados de los cambios en las condiciones técnicas que incrementen o disminuyan las cantidades previstas  para la ejecución de las obras. INVIAS asume las variaciones de las cantidades de obra técnicamente requeridas para la ejecución del proyecto y el Contratista asume el riesgo de ejecutar las cantidades de obra en las variaciones que sean necesarias.</t>
    </r>
  </si>
  <si>
    <t>Genera variación de las cantidades de obra previstas inicialmente, siendo necesario ajustes al balance de cantidades de obra, para ceñirse al presupuesto contractual.</t>
  </si>
  <si>
    <t>Riesgo Alto</t>
  </si>
  <si>
    <t>Planeación, revisión, ajuste y seguimiento en la fase precontractual y contractual de forma adecuada de los diseños y cantidades de obra.</t>
  </si>
  <si>
    <t>Análisis y revisión de los estudios realizados y revisión de las cantidades contractuales, a medida que se va ejecutando el proyecto, para realizar ajustes de ser necesario.</t>
  </si>
  <si>
    <r>
      <rPr>
        <b/>
        <sz val="10"/>
        <color theme="1"/>
        <rFont val="Calibri"/>
        <family val="2"/>
        <scheme val="minor"/>
      </rPr>
      <t>Modificación y/o cambios de ubicación en las fuentes de materiales presentadas y/o propuestas y/o proyectadas  por el PROPONENTE Y/O CONTRATISTA</t>
    </r>
    <r>
      <rPr>
        <sz val="10"/>
        <color theme="1"/>
        <rFont val="Calibri"/>
        <family val="2"/>
        <scheme val="minor"/>
      </rPr>
      <t xml:space="preserve">. Hace referencia al riesgo técnico, económico, ambiental y/o social, en cuanto a calidad y cantidad del material, explotación y su distancia de acarreo.  Le corresponde al interesado o proponente verificar en la región del proyecto las fuentes de materiales a emplear, para la presentación de una propuesta acorde con las obras a ejecutar. </t>
    </r>
  </si>
  <si>
    <t>Planeación, revisión, ajuste y seguimiento en la fase precontractual   a las fuentes de materiales para el proyecto. En la fase contratual verificación del cumplimiento de especificaciones técnicas de los materiales.</t>
  </si>
  <si>
    <t>En la planeación del proyecto y en la etapa precontractual</t>
  </si>
  <si>
    <t>Comites Técnicos, Seguimiento a la ejecución de la obra, suministro de materiales acorde con las especificaciones técnicas contractuales, verificación de pagos con precios contractuales, sin reajustes por distancias de acarreo de materiales.  informes de interventoría.</t>
  </si>
  <si>
    <t>Específico</t>
  </si>
  <si>
    <t>Riesgo de la  Naturaleza</t>
  </si>
  <si>
    <r>
      <rPr>
        <b/>
        <sz val="10"/>
        <color theme="1"/>
        <rFont val="Calibri"/>
        <family val="2"/>
        <scheme val="minor"/>
      </rPr>
      <t>Inestabilidad Geológica, Geotécnica,  Hidrogeológica. El r</t>
    </r>
    <r>
      <rPr>
        <sz val="10"/>
        <color theme="1"/>
        <rFont val="Calibri"/>
        <family val="2"/>
        <scheme val="minor"/>
      </rPr>
      <t>iesgo  puede surgir en taludes, en excavaciones a cielo abierto, efectos de erosión de márgenes  de los  ríos,  los cualespueden requerir  de tratamiento especial de refuerzo, soporte, drenajes, tratamiento de taludes,  contenciones y/o de las actividades necesarias para dar estabilidad a sitios y obras.   Pueden estar asociados con mayores inversiones, mayores cantidades de obra y mayores plazos.  EL PROPONENTE Y/O CONTRATISTA  asumirá  los riesgos geológico, geotécnico e hidrogeológicos identificados, y los que debio identificar en el ajuste y/o elaboracion de estudios y diseños y los que se presenten durante la ejecuición del contrato. El INVIAS asume el Riesgo por concepto de mayores cantidades de obra que sean necesarias, siempre y cuando no sean de responsabilidad del Contratista.</t>
    </r>
  </si>
  <si>
    <t xml:space="preserve">Impacto negativo en el desarrollo del objeto contractual, Aumento de costos por necesidad de mayores cantidades de obra , y eventuales mayores plazos </t>
  </si>
  <si>
    <t>Monitoreo del corredor vial por parte de Especialistas en Geotecnia para recomendar medidas preventivas, correctivas ó de mitigación  de las inestabilidades observadas. Análisis e implementación de medidas pertinentes con este fin, contemplando de ser necesario la elaboración de estudios respectivos. En las emergencias que se presenten, atención inmediata de las mismas dando prioridad a las obras de transitabilidad y seguridad vial; recomendación de especialistas para solución definitiva, provisional ó de mitigación, análisis e implementación.  En todos los casos, adoptar las medidas contractuales a que haya lugar,  en cuanto a mayores cantidades de obra y plazos si fuere necesario.</t>
  </si>
  <si>
    <t>En emergencias de gran magnitud puede afectarse la ejecución del contrato.</t>
  </si>
  <si>
    <t>Visitas y recomendaciones de Especialistas, Análisis de Contratista e Interventor y si es necesario participación del INVIAS,  Comités Técnicos, Seguimiento a implementación de medidas preventivas, correctivas ó de mitigación, Informes respectivos,  requerimientos escritos-Retroalimentación en los procedimientos adelantados por los responsables del tratamiento.</t>
  </si>
  <si>
    <t>Al inicio del contrato, cuando se detecten nuevos sitios inestables, cuando se presenten emergencias.</t>
  </si>
  <si>
    <r>
      <rPr>
        <b/>
        <sz val="10"/>
        <color theme="1"/>
        <rFont val="Calibri"/>
        <family val="2"/>
        <scheme val="minor"/>
      </rPr>
      <t>Interferencia con las de redes de servicios públicos existentes:</t>
    </r>
    <r>
      <rPr>
        <sz val="10"/>
        <color theme="1"/>
        <rFont val="Calibri"/>
        <family val="2"/>
        <scheme val="minor"/>
      </rPr>
      <t xml:space="preserve"> Ocurre por la presencia de redes existentes, que puedan interferir con el proyecto, afectando el normal desarrollo de las obras. El Contratista deberá realizar todas las gestiones que correspondan. EL INVIAS asumirá los costos  que corrrespondan  de acuerdo con lo establecido en el Capítulo III  de la Ley 1682 de 2013</t>
    </r>
  </si>
  <si>
    <t xml:space="preserve">Impacto negativo en el desarrollo del objeto contractual, por la interferencia de las redes existentes con la ejecución del proyecto </t>
  </si>
  <si>
    <t>Desde la Fase Precontractual y en la etapa contractual  solicitar a las Entidades encargadas de Servicios Públicos informar  con el mayor detalle posible sobre la existencia de redes de servicios que puedan interferir con el proyecto.  En caso de detección de una red no referenciada, gestionar de inmediato lo pertinente con la Empresa de Servicios, para la menor afectación al proyecto.</t>
  </si>
  <si>
    <t xml:space="preserve">Fase precontractual,   y cuando se detecte la existencia de redes  de servicio público que interfieran con el proyecto </t>
  </si>
  <si>
    <t>cuando se solucione la interferencia de las redes de servicio público existentes</t>
  </si>
  <si>
    <t>Seguimiento permanente a la Gestión para solucionar la interferencia de redes de servicios públicos existentes.  Informes de resultados, requerimientos escritos.</t>
  </si>
  <si>
    <t xml:space="preserve">Cuando se presenta la interferencia, segurimiento semanal </t>
  </si>
  <si>
    <t>Riesgo Financiero</t>
  </si>
  <si>
    <r>
      <rPr>
        <b/>
        <sz val="10"/>
        <color theme="1"/>
        <rFont val="Calibri"/>
        <family val="2"/>
        <scheme val="minor"/>
      </rPr>
      <t xml:space="preserve">Riesgo Financiero: </t>
    </r>
    <r>
      <rPr>
        <sz val="10"/>
        <color theme="1"/>
        <rFont val="Calibri"/>
        <family val="2"/>
        <scheme val="minor"/>
      </rPr>
      <t>Se deriva de los efectos provenientes de las variaciones de las tasas de interés, plazos, tasas de cambio, ajustes por inflación, devaluación,</t>
    </r>
    <r>
      <rPr>
        <sz val="10"/>
        <rFont val="Calibri"/>
        <family val="2"/>
        <scheme val="minor"/>
      </rPr>
      <t xml:space="preserve">  variaciones cambiarias y financieras</t>
    </r>
    <r>
      <rPr>
        <sz val="10"/>
        <color theme="1"/>
        <rFont val="Calibri"/>
        <family val="2"/>
        <scheme val="minor"/>
      </rPr>
      <t>,  y otras variables del mercado por causas micro o macroeconomicas,  frente a las estimaciones iniciales del Contratista, que puedan afectar las utilidades esperadas o generar pérdidas.  Riesgos de las acciones encaminadas a la administración, consecución y disponibilidad oportuna de recursos financieros, propios o por medio de créditos en moneda nacional o extranjera, para el cumplimiento del objeto contractual, en los plazos fijados para tal efecto.</t>
    </r>
  </si>
  <si>
    <r>
      <rPr>
        <sz val="10"/>
        <rFont val="Calibri"/>
        <family val="2"/>
        <scheme val="minor"/>
      </rPr>
      <t>Realizar por parte del Contratista proyecciones de acuerdo con los datos históricos de las variables descritas, y con el estudio de mercado financiero con el fin de que el interesado establezca un pu</t>
    </r>
    <r>
      <rPr>
        <sz val="10"/>
        <color theme="1"/>
        <rFont val="Calibri"/>
        <family val="2"/>
        <scheme val="minor"/>
      </rPr>
      <t>nto de equilibrio tendiente a disminuir el riesgo.</t>
    </r>
  </si>
  <si>
    <t>Contratista</t>
  </si>
  <si>
    <t>Fase precontractual</t>
  </si>
  <si>
    <r>
      <t>C</t>
    </r>
    <r>
      <rPr>
        <sz val="10"/>
        <rFont val="Calibri"/>
        <family val="2"/>
        <scheme val="minor"/>
      </rPr>
      <t xml:space="preserve">otejo de las variables financieras que haya utilizado para el análisis de su oferta con el comportamiento del mercado financiero </t>
    </r>
    <r>
      <rPr>
        <sz val="10"/>
        <color theme="1"/>
        <rFont val="Calibri"/>
        <family val="2"/>
        <scheme val="minor"/>
      </rPr>
      <t>en la ejecución del contrato, con el  fin de mitigar  los cambios bruscos en sus finanzas que puedan afectar el contrato.</t>
    </r>
  </si>
  <si>
    <t>Mensual</t>
  </si>
  <si>
    <t>Riesgo Regulatorio</t>
  </si>
  <si>
    <r>
      <rPr>
        <b/>
        <sz val="10"/>
        <color theme="1"/>
        <rFont val="Calibri"/>
        <family val="2"/>
        <scheme val="minor"/>
      </rPr>
      <t xml:space="preserve">Expedición y/o modificación de normas: </t>
    </r>
    <r>
      <rPr>
        <sz val="10"/>
        <color theme="1"/>
        <rFont val="Calibri"/>
        <family val="2"/>
        <scheme val="minor"/>
      </rPr>
      <t>Ocurre por cambios normativos o por la expedición de normas p</t>
    </r>
    <r>
      <rPr>
        <sz val="10"/>
        <rFont val="Calibri"/>
        <family val="2"/>
        <scheme val="minor"/>
      </rPr>
      <t>osteriores  al cierre del proceso de licitación pública,  que afecten las condiciones econ</t>
    </r>
    <r>
      <rPr>
        <sz val="10"/>
        <color theme="1"/>
        <rFont val="Calibri"/>
        <family val="2"/>
        <scheme val="minor"/>
      </rPr>
      <t>ómicas y/o  técnicas inicialmente pactadas.</t>
    </r>
  </si>
  <si>
    <t xml:space="preserve">Afectación del  desarrollo  del contrato previsto con la normatividad existente al cierre del proceso de selección </t>
  </si>
  <si>
    <r>
      <t>Proceso precontractual con las normas aplicables vigentes.   Revisión de  los cambios sustanciales de normas que se produzcan</t>
    </r>
    <r>
      <rPr>
        <sz val="10"/>
        <rFont val="Calibri"/>
        <family val="2"/>
        <scheme val="minor"/>
      </rPr>
      <t xml:space="preserve"> posterior al cierre del proceso de licitación pública,</t>
    </r>
    <r>
      <rPr>
        <sz val="10"/>
        <color theme="1"/>
        <rFont val="Calibri"/>
        <family val="2"/>
        <scheme val="minor"/>
      </rPr>
      <t xml:space="preserve"> que afecten el normal desarrollo del contrato,  con el fin de estudiar los ajustes pertinentes a que hubiere lugar.</t>
    </r>
  </si>
  <si>
    <t>Fase precontractual,   y cuando se expida la nueva  nomatividad que pueda afectar el contrato</t>
  </si>
  <si>
    <t xml:space="preserve">Seguimiento a la implementación de la nueva normatividad que aplique al proyecto,  y a las medidas tomadas para mitigar su efecto en el contrato.  Informes, requerimientos escritos. </t>
  </si>
  <si>
    <t>Riesgo Ambiental</t>
  </si>
  <si>
    <r>
      <rPr>
        <b/>
        <sz val="10"/>
        <color theme="1"/>
        <rFont val="Calibri"/>
        <family val="2"/>
        <scheme val="minor"/>
      </rPr>
      <t>Gestion Ambiental:</t>
    </r>
    <r>
      <rPr>
        <sz val="10"/>
        <color theme="1"/>
        <rFont val="Calibri"/>
        <family val="2"/>
        <scheme val="minor"/>
      </rPr>
      <t xml:space="preserve"> Demora en la obtención de licencias y/o permisos ambientales </t>
    </r>
    <r>
      <rPr>
        <sz val="10"/>
        <color rgb="FFFF0000"/>
        <rFont val="Calibri"/>
        <family val="2"/>
        <scheme val="minor"/>
      </rPr>
      <t xml:space="preserve"> </t>
    </r>
    <r>
      <rPr>
        <sz val="10"/>
        <color theme="1"/>
        <rFont val="Calibri"/>
        <family val="2"/>
        <scheme val="minor"/>
      </rPr>
      <t>por demora y/o  inadecuada   presentación de soportes y estudios.</t>
    </r>
  </si>
  <si>
    <t>Retraso en la Ejecucion de los trabajos</t>
  </si>
  <si>
    <t xml:space="preserve">Seguimiento por parte del Interventor a la gestión  documentada del contratista para la obtención de licencias, permisos y autorizaciones ambientales. </t>
  </si>
  <si>
    <t>Una vez obtenida la licencia y/o  permisos y/o autorizaciones ambientales</t>
  </si>
  <si>
    <t>Verificación de la gestión realizada y sus resultados, por parte de Especialista Ambiental del Interventor.   Comites Técnicos, Seguimiento a informes ambientales por parte de la Supervisión ambiental, requerimientos escritos-Retroalimentación en los procedimientos adelantados por los responsables del tratamiento.</t>
  </si>
  <si>
    <t>semanal</t>
  </si>
  <si>
    <r>
      <rPr>
        <b/>
        <sz val="10"/>
        <color theme="1"/>
        <rFont val="Calibri"/>
        <family val="2"/>
        <scheme val="minor"/>
      </rPr>
      <t>Pasivos  Ambientales:</t>
    </r>
    <r>
      <rPr>
        <sz val="10"/>
        <color theme="1"/>
        <rFont val="Calibri"/>
        <family val="2"/>
        <scheme val="minor"/>
      </rPr>
      <t xml:space="preserve"> Pasivos ambientales generados en el proceso constructivo, desde el punto de vista ambiental.</t>
    </r>
  </si>
  <si>
    <t xml:space="preserve">Impacto Negativo por efectos en  la Ejecución  del Proyecto </t>
  </si>
  <si>
    <t xml:space="preserve">Seguimiento por parte del Interventor a los procesos constructivos, para evitar que se generen pasivos ambientales por esta causa, acompañamiento de Especialistas Ambientales del proyecto cuando sea necesario. Una vez causados, exigir el cumplimiento de las medidas compensatorias de los mismos impuestas por la autoridad ambiental. Seguimiento por parte de la Subdirección del Medio Ambiente.  De ser necesario llevar a cabo procesos sancionatorios para conminar su cumplimiento o sancionar el incumplimiento. </t>
  </si>
  <si>
    <t>Comites Técnicos, Seguimiento por parte del Especialista Ambiental de la Interventoría. Seguimiento a informes ambientales por parte e la supervisió ambiental, requerimientos escritos-Retroalimentación en los procedimientos adelantados por los responsables del tratamiento.</t>
  </si>
  <si>
    <r>
      <rPr>
        <b/>
        <sz val="10"/>
        <color theme="1"/>
        <rFont val="Calibri"/>
        <family val="2"/>
        <scheme val="minor"/>
      </rPr>
      <t>Ambiental:</t>
    </r>
    <r>
      <rPr>
        <sz val="10"/>
        <color theme="1"/>
        <rFont val="Calibri"/>
        <family val="2"/>
        <scheme val="minor"/>
      </rPr>
      <t xml:space="preserve"> Riesgos derivados de las obligaciones que emanan de las lice</t>
    </r>
    <r>
      <rPr>
        <sz val="10"/>
        <rFont val="Calibri"/>
        <family val="2"/>
        <scheme val="minor"/>
      </rPr>
      <t xml:space="preserve">ncias ambientales, de los planes de manejo ambiental, de los permisos y autorizaciones ambientales, tasas retributivas y compensatorias, obligaciones de mitigación, tareas de monitoreo, control y seguimiento. </t>
    </r>
    <r>
      <rPr>
        <sz val="10"/>
        <color theme="1"/>
        <rFont val="Calibri"/>
        <family val="2"/>
        <scheme val="minor"/>
      </rPr>
      <t xml:space="preserve"> También riesgos  de las condiciones ambientales o ecologicas exigidas, y de la ejecución de actividades como la explotacion minera, ocupacion de cauces e intervenciones forestales sin los debidos permisos de las autoridades ambientales.</t>
    </r>
  </si>
  <si>
    <t>Genera incumplimiento ambiental que puede afectar la ejecución del proyecto y ocasiona sanciones de las entidades ambientales competentes.</t>
  </si>
  <si>
    <t>Aplicación de la normatividad ambiental y exigencia de la licencia y/o permisos y/o autorizaciones ambientales al contratista.  Verificación de cumplimiento  del contratista de las obligaciones que emanan de los mismos. De ser necesario llevar a cabo procesos sancionatorios para conminar su cumplimiento o sancionar el incumplimiento.</t>
  </si>
  <si>
    <t>Constratista-Interventoria</t>
  </si>
  <si>
    <t>A la liquidación del contrato con el cierre ambiental</t>
  </si>
  <si>
    <t xml:space="preserve">Verificación del Cumplimiento de las normas ambientales y de las obligaciones ambientales  del contratista.  Visitas e Informes de los Especialistas Ambientales del Proyecto. Informes de Interventoría Ambiental. Requerimientos escritos. Retroalimentación en los procedimientos adelantados por los responsables del tratamiento. </t>
  </si>
  <si>
    <t>Riesgo de la naturaleza</t>
  </si>
  <si>
    <r>
      <rPr>
        <b/>
        <sz val="10"/>
        <rFont val="Calibri"/>
        <family val="2"/>
        <scheme val="minor"/>
      </rPr>
      <t>Fuerza mayor asegurable</t>
    </r>
    <r>
      <rPr>
        <sz val="10"/>
        <rFont val="Calibri"/>
        <family val="2"/>
        <scheme val="minor"/>
      </rPr>
      <t xml:space="preserve">.  Son las relacionadas con los impactos adversos debido a la ocurrencia de desastres naturales, que afecten los bienes, equipos, maquinaria, personal, insumos, materiales, etc. De propiedad del contratista.  Riesgo que asume el PROPONENTE Y/O CONTRATISTA.  Se excluyen daños en bienes de la nación que estarán a cargo de INVIAS. </t>
    </r>
  </si>
  <si>
    <t>Demora en la ejecución del proyecto. Pérdida de bienes del Contratista</t>
  </si>
  <si>
    <t>Riesgo bajo</t>
  </si>
  <si>
    <t>Recopilación de datos estadísticos e información a partir  de las fuentes oficiales durante la etapa precontractual y contractual, sobre la ocurrencia de desastres naturales en la región del proyecto, para adoptar medidas tendientes a mitigar su impacto sobre bienes del contratista, tales como ubicación de campamentos y oficinas, maquinaria y equipos, acopios de materiales, planes de seguridad industrial  para protección del personal en dichos eventos, etc.</t>
  </si>
  <si>
    <t>Bajo</t>
  </si>
  <si>
    <t>Etapa precontractual</t>
  </si>
  <si>
    <t xml:space="preserve">Una vez instalado el contratista en el proyecto e implementado el plan de seguridad industrial con las debidas revisiones. </t>
  </si>
  <si>
    <t>Revisiones de expertos del contratista en los tratamientos y controles  a ser implementados</t>
  </si>
  <si>
    <t>Determinadas por los expertos del contratista en esta materia</t>
  </si>
  <si>
    <t>Riesgo político-social, Riesgo de la naturaleza</t>
  </si>
  <si>
    <r>
      <rPr>
        <b/>
        <sz val="10"/>
        <rFont val="Calibri"/>
        <family val="2"/>
        <scheme val="minor"/>
      </rPr>
      <t>Fuerza mayor no asegurable.</t>
    </r>
    <r>
      <rPr>
        <sz val="10"/>
        <rFont val="Calibri"/>
        <family val="2"/>
        <scheme val="minor"/>
      </rPr>
      <t xml:space="preserve">  Incertidumbre de ocurrencia de eventos de fuerza mayor no asegurables, tales como guerras, hallazgos arqueológicos,  yacimientos mineros, (INVIAS como órgano del Estado en armonía con los demás Entes).  Se define la Fuerza Mayor o Caso Fortuito, en los términos de la legislación existente.</t>
    </r>
  </si>
  <si>
    <t>Interferencia  en la ejecución del proyecto, pérdidas de bienes de la nación ó del contratista,  cambios en las obras por necesidad de ajustar diseños</t>
  </si>
  <si>
    <t>Recopilación de datos estadísticos e información a partir  de fuentes oficiales durante la etapa precontractual y contractual, sobre la posibilidad de  aparición de hallazgos arqueológicos o yacimientos mineros en la región del proyecto, para advertir oportunamente sobre su interferencia con el proyecto y tomar las medidas tendiente a mitigar el impacto.  Ante la aparición del evento efectuar los ajustes de diseño para las modificaciones a que hubiere lugar en la ejecución del proyecto. En caso de guerra tratar y acordar con lNVIAS el tratamiento contractual al proyecto</t>
  </si>
  <si>
    <t xml:space="preserve">Revisión de la información obtenida, para tomar las medidas a que haya lugar </t>
  </si>
  <si>
    <t>En la etapa precontractual y en la contractual cuando se presente el evento.</t>
  </si>
  <si>
    <t>Pérdida de Bienes del contratista, daños en los vehículos destinados a la operación de la vía, causados por disturbios violentos, Interferencia  en el desarrollo del proyecto.</t>
  </si>
  <si>
    <t>Durante la ejecucion del contrato</t>
  </si>
  <si>
    <t>A partir de la información oficial, información del Contratista, de las Territoriales de INVIAS, se determinan acciones a seguir, para procurar la menor afectación al proyecto.</t>
  </si>
  <si>
    <t>Riesgos de la Salud</t>
  </si>
  <si>
    <r>
      <t xml:space="preserve">Presencia de Riesgos Biológicos. </t>
    </r>
    <r>
      <rPr>
        <sz val="10"/>
        <color theme="1"/>
        <rFont val="Calibri"/>
        <family val="2"/>
        <scheme val="minor"/>
      </rPr>
      <t xml:space="preserve">Se refiere a la posibilidad que durante la ejecución del contrato, los colaboradores del Contratista, presenten sintomas de enfermedades altamente contagiosas y que afecten y deterioren la Salud del Personal. </t>
    </r>
  </si>
  <si>
    <t>Deterioro notorio y grave de la salud y posible contagio</t>
  </si>
  <si>
    <t>La aplicación preventiva de las medidas de Bioseguridad establecidas por las Autoridades de Salud en Colombia y sus respectivos Protocolos, el cumplimiento de la Resolución 0312 de 2019, Informar de inmediato las novedades de salud.</t>
  </si>
  <si>
    <t xml:space="preserve">contratistas de Obras, de Estudios y Diseños interventor, Supervisor Invias </t>
  </si>
  <si>
    <t>A la terminación del contrato</t>
  </si>
  <si>
    <t>Previo al inicio de la ejecución de las obras, Estudios, Diseños e Interventoría, el contratista deberá presentar certificación individual vigente del estado de salud de cada integrante colaborador (empleado o contratista) expedida por la ARL</t>
  </si>
  <si>
    <t>Cada vez que haya novedades de cambio de personal</t>
  </si>
  <si>
    <r>
      <t xml:space="preserve">Disponibilidad de los Elementos de Protección Personal. </t>
    </r>
    <r>
      <rPr>
        <sz val="10"/>
        <color theme="1"/>
        <rFont val="Calibri"/>
        <family val="2"/>
        <scheme val="minor"/>
      </rPr>
      <t>Se refiere a la posibilidad de que el Contratista no disponga o suministre a sus colaboradores y demas, los Elementos de Protección Personal EPP y los de Riesgo Bilógico.</t>
    </r>
  </si>
  <si>
    <t>Accidentes de trabajo y posible exposición a Riegos Biologicos</t>
  </si>
  <si>
    <t xml:space="preserve">El contratista deberá suministrar todos los EPP a sus colaboradores en las obras, o solicitar a la ARL que los suministre </t>
  </si>
  <si>
    <t>Al inicio de la ejecución del contrato y de manera permanente.</t>
  </si>
  <si>
    <t>Vigilancia permanente de los cambios de salud de los colaboradores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</si>
</sst>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family val="2"/>
      <scheme val="minor"/>
    </font>
    <font>
      <sz val="10"/>
      <name val="Arial"/>
      <family val="2"/>
    </font>
    <font>
      <sz val="10"/>
      <color indexed="8"/>
      <name val="Arial Narrow"/>
      <family val="2"/>
    </font>
    <font>
      <sz val="10"/>
      <color theme="1"/>
      <name val="Calibri"/>
      <family val="2"/>
      <scheme val="minor"/>
    </font>
    <font>
      <sz val="10"/>
      <name val="Calibri"/>
      <family val="2"/>
      <scheme val="minor"/>
    </font>
    <font>
      <sz val="10"/>
      <name val="Arial Narrow"/>
      <family val="2"/>
    </font>
    <font>
      <b/>
      <sz val="10"/>
      <name val="Arial Narrow"/>
      <family val="2"/>
    </font>
    <font>
      <b/>
      <sz val="10"/>
      <color theme="1"/>
      <name val="Calibri"/>
      <family val="2"/>
      <scheme val="minor"/>
    </font>
    <font>
      <b/>
      <sz val="10"/>
      <color rgb="FF000000"/>
      <name val="Calibri"/>
      <family val="2"/>
      <scheme val="minor"/>
    </font>
    <font>
      <b/>
      <sz val="10"/>
      <name val="Calibri"/>
      <family val="2"/>
      <scheme val="minor"/>
    </font>
    <font>
      <sz val="10"/>
      <color rgb="FFFF0000"/>
      <name val="Calibri"/>
      <family val="2"/>
      <scheme val="minor"/>
    </font>
    <font>
      <b/>
      <sz val="22"/>
      <color theme="1"/>
      <name val="Arial Narrow"/>
      <family val="2"/>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1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3">
    <xf numFmtId="0" fontId="0" fillId="0" borderId="0"/>
    <xf numFmtId="0" fontId="1" fillId="0" borderId="0"/>
    <xf numFmtId="9" fontId="1" fillId="0" borderId="0" applyFont="0" applyFill="0" applyBorder="0" applyAlignment="0" applyProtection="0"/>
  </cellStyleXfs>
  <cellXfs count="75">
    <xf numFmtId="0" fontId="0" fillId="0" borderId="0" xfId="0"/>
    <xf numFmtId="0" fontId="0" fillId="2" borderId="0" xfId="0" applyFill="1"/>
    <xf numFmtId="9" fontId="2" fillId="2" borderId="10" xfId="2" applyFont="1" applyFill="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textRotation="90"/>
    </xf>
    <xf numFmtId="0" fontId="4" fillId="0" borderId="5" xfId="0" applyFont="1" applyBorder="1" applyAlignment="1">
      <alignment horizontal="center" vertical="center" textRotation="90"/>
    </xf>
    <xf numFmtId="0" fontId="3" fillId="0" borderId="5" xfId="0" applyFont="1" applyBorder="1" applyAlignment="1">
      <alignment horizontal="center" vertical="center" textRotation="90" wrapText="1"/>
    </xf>
    <xf numFmtId="0" fontId="5" fillId="0" borderId="5"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xf>
    <xf numFmtId="0" fontId="3" fillId="0" borderId="5" xfId="0" applyFont="1" applyBorder="1" applyAlignment="1">
      <alignment horizontal="center" vertical="center"/>
    </xf>
    <xf numFmtId="0" fontId="7"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textRotation="90"/>
    </xf>
    <xf numFmtId="0" fontId="3" fillId="2" borderId="5" xfId="0" applyFont="1" applyFill="1" applyBorder="1" applyAlignment="1">
      <alignment horizontal="center" vertical="center" wrapText="1"/>
    </xf>
    <xf numFmtId="0" fontId="3" fillId="2" borderId="5" xfId="0" applyFont="1" applyFill="1" applyBorder="1" applyAlignment="1">
      <alignment horizontal="center" vertical="center"/>
    </xf>
    <xf numFmtId="0" fontId="7"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5" xfId="0" applyFont="1" applyFill="1" applyBorder="1" applyAlignment="1">
      <alignment horizontal="center" vertical="center" textRotation="90" wrapText="1"/>
    </xf>
    <xf numFmtId="0" fontId="3" fillId="2" borderId="0" xfId="0" applyFont="1" applyFill="1"/>
    <xf numFmtId="0" fontId="8" fillId="2" borderId="5"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4" fillId="2" borderId="5" xfId="0" applyFont="1" applyFill="1" applyBorder="1" applyAlignment="1">
      <alignment horizontal="center" vertical="center"/>
    </xf>
    <xf numFmtId="0" fontId="4" fillId="2" borderId="0" xfId="0" applyFont="1" applyFill="1"/>
    <xf numFmtId="0" fontId="3" fillId="2" borderId="11" xfId="0" applyFont="1" applyFill="1" applyBorder="1" applyAlignment="1">
      <alignment horizontal="center" vertical="center" textRotation="90"/>
    </xf>
    <xf numFmtId="0" fontId="3" fillId="2" borderId="11" xfId="0" applyFont="1" applyFill="1" applyBorder="1" applyAlignment="1">
      <alignment horizontal="center" vertical="center" wrapText="1"/>
    </xf>
    <xf numFmtId="0" fontId="3" fillId="2" borderId="11" xfId="0" applyFont="1" applyFill="1" applyBorder="1" applyAlignment="1">
      <alignment horizontal="center" vertical="center"/>
    </xf>
    <xf numFmtId="0" fontId="8"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4" fillId="2" borderId="0" xfId="0" applyFont="1" applyFill="1" applyAlignment="1">
      <alignment vertical="center"/>
    </xf>
    <xf numFmtId="0" fontId="4" fillId="2" borderId="11" xfId="0" applyFont="1" applyFill="1" applyBorder="1" applyAlignment="1">
      <alignment horizontal="center" vertical="center" textRotation="90"/>
    </xf>
    <xf numFmtId="0" fontId="4" fillId="2" borderId="11" xfId="0" applyFont="1" applyFill="1" applyBorder="1" applyAlignment="1">
      <alignment horizontal="center" vertical="center" wrapText="1"/>
    </xf>
    <xf numFmtId="0" fontId="4" fillId="2" borderId="11" xfId="0" applyFont="1" applyFill="1" applyBorder="1" applyAlignment="1">
      <alignment horizontal="center" vertical="center"/>
    </xf>
    <xf numFmtId="0" fontId="9" fillId="2" borderId="11"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1" xfId="0" applyFont="1" applyFill="1" applyBorder="1" applyAlignment="1">
      <alignment horizontal="center" vertical="center" textRotation="90" wrapText="1"/>
    </xf>
    <xf numFmtId="9" fontId="2" fillId="2" borderId="7" xfId="2" applyFont="1" applyFill="1" applyBorder="1" applyAlignment="1">
      <alignment horizontal="center" vertical="center" wrapText="1"/>
    </xf>
    <xf numFmtId="9" fontId="2" fillId="2" borderId="8" xfId="2" applyFont="1" applyFill="1" applyBorder="1" applyAlignment="1">
      <alignment horizontal="center" vertical="center" wrapText="1"/>
    </xf>
    <xf numFmtId="9" fontId="2" fillId="2" borderId="9" xfId="2" applyFont="1" applyFill="1" applyBorder="1" applyAlignment="1">
      <alignment horizontal="center" vertical="center" wrapText="1"/>
    </xf>
    <xf numFmtId="9" fontId="2" fillId="2" borderId="5" xfId="2" applyFont="1" applyFill="1" applyBorder="1" applyAlignment="1">
      <alignment horizontal="center" vertical="center" wrapText="1"/>
    </xf>
    <xf numFmtId="0" fontId="2" fillId="2" borderId="5" xfId="1" applyFont="1" applyFill="1" applyBorder="1" applyAlignment="1">
      <alignment horizontal="center" vertical="center" textRotation="90" wrapText="1"/>
    </xf>
    <xf numFmtId="0" fontId="0" fillId="0" borderId="0" xfId="0" applyAlignment="1">
      <alignment horizontal="center" vertical="center" wrapText="1"/>
    </xf>
    <xf numFmtId="0" fontId="3" fillId="0" borderId="9" xfId="0" applyFont="1" applyBorder="1" applyAlignment="1">
      <alignment horizontal="center" vertical="center" textRotation="90"/>
    </xf>
    <xf numFmtId="0" fontId="7" fillId="0" borderId="9" xfId="0" applyFont="1" applyBorder="1" applyAlignment="1">
      <alignment horizontal="center" vertical="center"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8"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textRotation="90"/>
    </xf>
    <xf numFmtId="0" fontId="7" fillId="0" borderId="11"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1" xfId="0" applyFont="1" applyBorder="1" applyAlignment="1">
      <alignment horizontal="center" vertical="center"/>
    </xf>
    <xf numFmtId="0" fontId="4"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11" fillId="3" borderId="4" xfId="0" applyFont="1" applyFill="1" applyBorder="1" applyAlignment="1">
      <alignment horizontal="center"/>
    </xf>
    <xf numFmtId="0" fontId="11" fillId="3" borderId="5" xfId="0" applyFont="1" applyFill="1" applyBorder="1" applyAlignment="1">
      <alignment horizontal="center"/>
    </xf>
    <xf numFmtId="0" fontId="11" fillId="3" borderId="6" xfId="0" applyFont="1" applyFill="1" applyBorder="1" applyAlignment="1">
      <alignment horizontal="center"/>
    </xf>
    <xf numFmtId="0" fontId="11" fillId="3" borderId="1" xfId="0" applyFont="1" applyFill="1" applyBorder="1" applyAlignment="1">
      <alignment horizontal="center"/>
    </xf>
    <xf numFmtId="0" fontId="11" fillId="3" borderId="2" xfId="0" applyFont="1" applyFill="1" applyBorder="1" applyAlignment="1">
      <alignment horizontal="center"/>
    </xf>
    <xf numFmtId="0" fontId="11" fillId="3" borderId="3" xfId="0" applyFont="1" applyFill="1" applyBorder="1" applyAlignment="1">
      <alignment horizontal="center"/>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2" fillId="2" borderId="4" xfId="1" applyFont="1" applyFill="1" applyBorder="1" applyAlignment="1">
      <alignment horizontal="center" vertical="center" textRotation="90" wrapText="1"/>
    </xf>
    <xf numFmtId="0" fontId="2" fillId="2" borderId="5" xfId="1" applyFont="1" applyFill="1" applyBorder="1" applyAlignment="1">
      <alignment horizontal="center" vertical="center" textRotation="90" wrapText="1"/>
    </xf>
    <xf numFmtId="0" fontId="2" fillId="2" borderId="7" xfId="1" applyFont="1" applyFill="1" applyBorder="1" applyAlignment="1">
      <alignment horizontal="center" vertical="center" wrapText="1"/>
    </xf>
    <xf numFmtId="0" fontId="2" fillId="2" borderId="8" xfId="1" applyFont="1" applyFill="1" applyBorder="1" applyAlignment="1">
      <alignment horizontal="center" vertical="center" wrapText="1"/>
    </xf>
    <xf numFmtId="0" fontId="2" fillId="2" borderId="9" xfId="1" applyFont="1" applyFill="1" applyBorder="1" applyAlignment="1">
      <alignment horizontal="center" vertical="center" wrapText="1"/>
    </xf>
    <xf numFmtId="9" fontId="2" fillId="2" borderId="7" xfId="2" applyFont="1" applyFill="1" applyBorder="1" applyAlignment="1">
      <alignment horizontal="center" vertical="center" wrapText="1"/>
    </xf>
    <xf numFmtId="9" fontId="2" fillId="2" borderId="8" xfId="2" applyFont="1" applyFill="1" applyBorder="1" applyAlignment="1">
      <alignment horizontal="center" vertical="center" wrapText="1"/>
    </xf>
    <xf numFmtId="9" fontId="2" fillId="2" borderId="9" xfId="2" applyFont="1" applyFill="1" applyBorder="1" applyAlignment="1">
      <alignment horizontal="center" vertical="center" wrapText="1"/>
    </xf>
    <xf numFmtId="9" fontId="2" fillId="2" borderId="5" xfId="2" applyFont="1" applyFill="1" applyBorder="1" applyAlignment="1">
      <alignment horizontal="center" vertical="center" wrapText="1"/>
    </xf>
    <xf numFmtId="9" fontId="2" fillId="2" borderId="6" xfId="2" applyFont="1" applyFill="1" applyBorder="1" applyAlignment="1">
      <alignment horizontal="center" vertical="center" wrapText="1"/>
    </xf>
  </cellXfs>
  <cellStyles count="3">
    <cellStyle name="Normal" xfId="0" builtinId="0"/>
    <cellStyle name="Normal 2" xfId="1" xr:uid="{00000000-0005-0000-0000-000001000000}"/>
    <cellStyle name="Porcentu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31"/>
  <sheetViews>
    <sheetView tabSelected="1" zoomScale="70" zoomScaleNormal="70" zoomScalePageLayoutView="70" workbookViewId="0">
      <selection activeCell="B4" sqref="B4:Y4"/>
    </sheetView>
  </sheetViews>
  <sheetFormatPr defaultColWidth="10.85546875" defaultRowHeight="14.45"/>
  <cols>
    <col min="1" max="1" width="4.42578125" style="1" customWidth="1"/>
    <col min="2" max="2" width="5.7109375" style="1" bestFit="1" customWidth="1"/>
    <col min="3" max="3" width="5.42578125" style="1" customWidth="1"/>
    <col min="4" max="4" width="6.7109375" style="1" customWidth="1"/>
    <col min="5" max="5" width="8.140625" style="1" bestFit="1" customWidth="1"/>
    <col min="6" max="6" width="7.42578125" style="1" customWidth="1"/>
    <col min="7" max="7" width="47" style="1" customWidth="1"/>
    <col min="8" max="8" width="32.140625" style="1" customWidth="1"/>
    <col min="9" max="9" width="9.85546875" style="1" customWidth="1"/>
    <col min="10" max="11" width="7.85546875" style="1" customWidth="1"/>
    <col min="12" max="12" width="11.42578125" style="1" customWidth="1"/>
    <col min="13" max="13" width="7.42578125" style="1" customWidth="1"/>
    <col min="14" max="14" width="9.85546875" style="1" customWidth="1"/>
    <col min="15" max="15" width="35.42578125" style="1" customWidth="1"/>
    <col min="16" max="16" width="6.85546875" style="1" customWidth="1"/>
    <col min="17" max="17" width="7.140625" style="1" customWidth="1"/>
    <col min="18" max="18" width="8.42578125" style="1" customWidth="1"/>
    <col min="19" max="19" width="11.42578125" style="1" customWidth="1"/>
    <col min="20" max="20" width="13.85546875" style="1" customWidth="1"/>
    <col min="21" max="21" width="15.85546875" style="1" customWidth="1"/>
    <col min="22" max="22" width="15.28515625" style="1" customWidth="1"/>
    <col min="23" max="23" width="15.7109375" style="1" customWidth="1"/>
    <col min="24" max="24" width="30.42578125" style="1" customWidth="1"/>
    <col min="25" max="25" width="15" style="1" customWidth="1"/>
    <col min="26" max="16384" width="10.85546875" style="1"/>
  </cols>
  <sheetData>
    <row r="1" spans="2:27" ht="28.15">
      <c r="B1" s="59" t="s">
        <v>0</v>
      </c>
      <c r="C1" s="60"/>
      <c r="D1" s="60"/>
      <c r="E1" s="60"/>
      <c r="F1" s="60"/>
      <c r="G1" s="60"/>
      <c r="H1" s="60"/>
      <c r="I1" s="60"/>
      <c r="J1" s="60"/>
      <c r="K1" s="60"/>
      <c r="L1" s="60"/>
      <c r="M1" s="60"/>
      <c r="N1" s="60"/>
      <c r="O1" s="60"/>
      <c r="P1" s="60"/>
      <c r="Q1" s="60"/>
      <c r="R1" s="60"/>
      <c r="S1" s="60"/>
      <c r="T1" s="60"/>
      <c r="U1" s="60"/>
      <c r="V1" s="60"/>
      <c r="W1" s="60"/>
      <c r="X1" s="60"/>
      <c r="Y1" s="61"/>
    </row>
    <row r="2" spans="2:27" ht="28.15">
      <c r="B2" s="56" t="s">
        <v>1</v>
      </c>
      <c r="C2" s="57"/>
      <c r="D2" s="57"/>
      <c r="E2" s="57"/>
      <c r="F2" s="57"/>
      <c r="G2" s="57"/>
      <c r="H2" s="57"/>
      <c r="I2" s="57"/>
      <c r="J2" s="57"/>
      <c r="K2" s="57"/>
      <c r="L2" s="57"/>
      <c r="M2" s="57"/>
      <c r="N2" s="57"/>
      <c r="O2" s="57"/>
      <c r="P2" s="57"/>
      <c r="Q2" s="57"/>
      <c r="R2" s="57"/>
      <c r="S2" s="57"/>
      <c r="T2" s="57"/>
      <c r="U2" s="57"/>
      <c r="V2" s="57"/>
      <c r="W2" s="57"/>
      <c r="X2" s="57"/>
      <c r="Y2" s="58"/>
    </row>
    <row r="3" spans="2:27" ht="28.15">
      <c r="B3" s="56" t="s">
        <v>2</v>
      </c>
      <c r="C3" s="57"/>
      <c r="D3" s="57"/>
      <c r="E3" s="57"/>
      <c r="F3" s="57"/>
      <c r="G3" s="57"/>
      <c r="H3" s="57"/>
      <c r="I3" s="57"/>
      <c r="J3" s="57"/>
      <c r="K3" s="57"/>
      <c r="L3" s="57"/>
      <c r="M3" s="57"/>
      <c r="N3" s="57"/>
      <c r="O3" s="57"/>
      <c r="P3" s="57"/>
      <c r="Q3" s="57"/>
      <c r="R3" s="57"/>
      <c r="S3" s="57"/>
      <c r="T3" s="57"/>
      <c r="U3" s="57"/>
      <c r="V3" s="57"/>
      <c r="W3" s="57"/>
      <c r="X3" s="57"/>
      <c r="Y3" s="58"/>
    </row>
    <row r="4" spans="2:27" ht="122.25" customHeight="1">
      <c r="B4" s="62" t="s">
        <v>3</v>
      </c>
      <c r="C4" s="63"/>
      <c r="D4" s="63"/>
      <c r="E4" s="63"/>
      <c r="F4" s="63"/>
      <c r="G4" s="63"/>
      <c r="H4" s="63"/>
      <c r="I4" s="63"/>
      <c r="J4" s="63"/>
      <c r="K4" s="63"/>
      <c r="L4" s="63"/>
      <c r="M4" s="63"/>
      <c r="N4" s="63"/>
      <c r="O4" s="63"/>
      <c r="P4" s="63"/>
      <c r="Q4" s="63"/>
      <c r="R4" s="63"/>
      <c r="S4" s="63"/>
      <c r="T4" s="63"/>
      <c r="U4" s="63"/>
      <c r="V4" s="63"/>
      <c r="W4" s="63"/>
      <c r="X4" s="63"/>
      <c r="Y4" s="64"/>
    </row>
    <row r="5" spans="2:27" ht="41.25" customHeight="1">
      <c r="B5" s="65" t="s">
        <v>4</v>
      </c>
      <c r="C5" s="66" t="s">
        <v>5</v>
      </c>
      <c r="D5" s="66" t="s">
        <v>6</v>
      </c>
      <c r="E5" s="66" t="s">
        <v>7</v>
      </c>
      <c r="F5" s="66" t="s">
        <v>8</v>
      </c>
      <c r="G5" s="67" t="s">
        <v>9</v>
      </c>
      <c r="H5" s="67" t="s">
        <v>10</v>
      </c>
      <c r="I5" s="66" t="s">
        <v>11</v>
      </c>
      <c r="J5" s="66" t="s">
        <v>12</v>
      </c>
      <c r="K5" s="66" t="s">
        <v>13</v>
      </c>
      <c r="L5" s="66" t="s">
        <v>14</v>
      </c>
      <c r="M5" s="73" t="s">
        <v>15</v>
      </c>
      <c r="N5" s="73"/>
      <c r="O5" s="70" t="s">
        <v>16</v>
      </c>
      <c r="P5" s="73" t="s">
        <v>17</v>
      </c>
      <c r="Q5" s="73"/>
      <c r="R5" s="73"/>
      <c r="S5" s="73"/>
      <c r="T5" s="70" t="s">
        <v>18</v>
      </c>
      <c r="U5" s="70" t="s">
        <v>19</v>
      </c>
      <c r="V5" s="38"/>
      <c r="W5" s="38"/>
      <c r="X5" s="73" t="s">
        <v>20</v>
      </c>
      <c r="Y5" s="74"/>
    </row>
    <row r="6" spans="2:27">
      <c r="B6" s="65"/>
      <c r="C6" s="66"/>
      <c r="D6" s="66"/>
      <c r="E6" s="66"/>
      <c r="F6" s="66"/>
      <c r="G6" s="68"/>
      <c r="H6" s="68"/>
      <c r="I6" s="66"/>
      <c r="J6" s="66"/>
      <c r="K6" s="66"/>
      <c r="L6" s="66"/>
      <c r="M6" s="41"/>
      <c r="N6" s="41"/>
      <c r="O6" s="71"/>
      <c r="P6" s="41"/>
      <c r="Q6" s="41"/>
      <c r="R6" s="41"/>
      <c r="S6" s="41"/>
      <c r="T6" s="71"/>
      <c r="U6" s="71"/>
      <c r="V6" s="39"/>
      <c r="W6" s="39"/>
      <c r="X6" s="40"/>
      <c r="Y6" s="2"/>
    </row>
    <row r="7" spans="2:27" ht="55.15">
      <c r="B7" s="65"/>
      <c r="C7" s="66"/>
      <c r="D7" s="66"/>
      <c r="E7" s="66"/>
      <c r="F7" s="66"/>
      <c r="G7" s="69"/>
      <c r="H7" s="69"/>
      <c r="I7" s="66"/>
      <c r="J7" s="66"/>
      <c r="K7" s="66"/>
      <c r="L7" s="66"/>
      <c r="M7" s="41" t="s">
        <v>21</v>
      </c>
      <c r="N7" s="41" t="s">
        <v>22</v>
      </c>
      <c r="O7" s="72"/>
      <c r="P7" s="42" t="s">
        <v>23</v>
      </c>
      <c r="Q7" s="42" t="s">
        <v>24</v>
      </c>
      <c r="R7" s="42" t="s">
        <v>25</v>
      </c>
      <c r="S7" s="42" t="s">
        <v>26</v>
      </c>
      <c r="T7" s="72"/>
      <c r="U7" s="72"/>
      <c r="V7" s="40" t="s">
        <v>27</v>
      </c>
      <c r="W7" s="40" t="s">
        <v>28</v>
      </c>
      <c r="X7" s="40" t="s">
        <v>29</v>
      </c>
      <c r="Y7" s="2" t="s">
        <v>30</v>
      </c>
    </row>
    <row r="8" spans="2:27" ht="151.9">
      <c r="B8" s="3">
        <v>1</v>
      </c>
      <c r="C8" s="4" t="s">
        <v>31</v>
      </c>
      <c r="D8" s="4" t="s">
        <v>32</v>
      </c>
      <c r="E8" s="5" t="s">
        <v>33</v>
      </c>
      <c r="F8" s="6" t="s">
        <v>34</v>
      </c>
      <c r="G8" s="7" t="s">
        <v>35</v>
      </c>
      <c r="H8" s="8" t="s">
        <v>36</v>
      </c>
      <c r="I8" s="9">
        <v>2</v>
      </c>
      <c r="J8" s="10">
        <v>2</v>
      </c>
      <c r="K8" s="10">
        <v>4</v>
      </c>
      <c r="L8" s="8" t="s">
        <v>37</v>
      </c>
      <c r="M8" s="8"/>
      <c r="N8" s="11" t="s">
        <v>38</v>
      </c>
      <c r="O8" s="8" t="s">
        <v>39</v>
      </c>
      <c r="P8" s="8">
        <v>2</v>
      </c>
      <c r="Q8" s="8">
        <v>2</v>
      </c>
      <c r="R8" s="8">
        <v>4</v>
      </c>
      <c r="S8" s="8" t="s">
        <v>37</v>
      </c>
      <c r="T8" s="8" t="s">
        <v>40</v>
      </c>
      <c r="U8" s="8" t="s">
        <v>41</v>
      </c>
      <c r="V8" s="8" t="s">
        <v>42</v>
      </c>
      <c r="W8" s="8" t="s">
        <v>43</v>
      </c>
      <c r="X8" s="8" t="s">
        <v>44</v>
      </c>
      <c r="Y8" s="12" t="s">
        <v>45</v>
      </c>
      <c r="AA8" s="1" t="s">
        <v>46</v>
      </c>
    </row>
    <row r="9" spans="2:27" ht="96.6">
      <c r="B9" s="3">
        <v>2</v>
      </c>
      <c r="C9" s="4" t="s">
        <v>31</v>
      </c>
      <c r="D9" s="4" t="s">
        <v>32</v>
      </c>
      <c r="E9" s="4" t="s">
        <v>47</v>
      </c>
      <c r="F9" s="4" t="s">
        <v>48</v>
      </c>
      <c r="G9" s="11" t="s">
        <v>49</v>
      </c>
      <c r="H9" s="8" t="s">
        <v>50</v>
      </c>
      <c r="I9" s="10">
        <v>1</v>
      </c>
      <c r="J9" s="10">
        <v>2</v>
      </c>
      <c r="K9" s="10">
        <v>3</v>
      </c>
      <c r="L9" s="8" t="s">
        <v>37</v>
      </c>
      <c r="M9" s="11" t="s">
        <v>38</v>
      </c>
      <c r="N9" s="11" t="s">
        <v>38</v>
      </c>
      <c r="O9" s="8" t="s">
        <v>51</v>
      </c>
      <c r="P9" s="8">
        <v>1</v>
      </c>
      <c r="Q9" s="8">
        <v>1</v>
      </c>
      <c r="R9" s="8">
        <v>2</v>
      </c>
      <c r="S9" s="8" t="s">
        <v>37</v>
      </c>
      <c r="T9" s="8" t="s">
        <v>52</v>
      </c>
      <c r="U9" s="8" t="s">
        <v>41</v>
      </c>
      <c r="V9" s="8" t="s">
        <v>42</v>
      </c>
      <c r="W9" s="8" t="s">
        <v>43</v>
      </c>
      <c r="X9" s="8" t="s">
        <v>53</v>
      </c>
      <c r="Y9" s="12" t="s">
        <v>45</v>
      </c>
    </row>
    <row r="10" spans="2:27" ht="110.45">
      <c r="B10" s="3">
        <v>3</v>
      </c>
      <c r="C10" s="4" t="s">
        <v>31</v>
      </c>
      <c r="D10" s="4" t="s">
        <v>32</v>
      </c>
      <c r="E10" s="4" t="s">
        <v>47</v>
      </c>
      <c r="F10" s="4" t="s">
        <v>48</v>
      </c>
      <c r="G10" s="11" t="s">
        <v>54</v>
      </c>
      <c r="H10" s="8" t="s">
        <v>55</v>
      </c>
      <c r="I10" s="10">
        <v>2</v>
      </c>
      <c r="J10" s="10">
        <v>2</v>
      </c>
      <c r="K10" s="10">
        <v>4</v>
      </c>
      <c r="L10" s="8" t="s">
        <v>37</v>
      </c>
      <c r="M10" s="11" t="s">
        <v>38</v>
      </c>
      <c r="N10" s="11" t="s">
        <v>38</v>
      </c>
      <c r="O10" s="8" t="s">
        <v>56</v>
      </c>
      <c r="P10" s="8">
        <v>1</v>
      </c>
      <c r="Q10" s="8">
        <v>1</v>
      </c>
      <c r="R10" s="8">
        <v>2</v>
      </c>
      <c r="S10" s="8" t="s">
        <v>37</v>
      </c>
      <c r="T10" s="8" t="s">
        <v>57</v>
      </c>
      <c r="U10" s="8" t="s">
        <v>41</v>
      </c>
      <c r="V10" s="8" t="s">
        <v>42</v>
      </c>
      <c r="W10" s="8" t="s">
        <v>43</v>
      </c>
      <c r="X10" s="8" t="s">
        <v>58</v>
      </c>
      <c r="Y10" s="12" t="s">
        <v>45</v>
      </c>
    </row>
    <row r="11" spans="2:27" ht="82.9">
      <c r="B11" s="13">
        <v>4</v>
      </c>
      <c r="C11" s="14" t="s">
        <v>31</v>
      </c>
      <c r="D11" s="14" t="s">
        <v>32</v>
      </c>
      <c r="E11" s="14" t="s">
        <v>47</v>
      </c>
      <c r="F11" s="14" t="s">
        <v>48</v>
      </c>
      <c r="G11" s="15" t="s">
        <v>59</v>
      </c>
      <c r="H11" s="15" t="s">
        <v>60</v>
      </c>
      <c r="I11" s="16">
        <v>2</v>
      </c>
      <c r="J11" s="16">
        <v>2</v>
      </c>
      <c r="K11" s="16">
        <v>4</v>
      </c>
      <c r="L11" s="15" t="s">
        <v>37</v>
      </c>
      <c r="M11" s="15"/>
      <c r="N11" s="17" t="s">
        <v>38</v>
      </c>
      <c r="O11" s="15" t="s">
        <v>61</v>
      </c>
      <c r="P11" s="15">
        <v>1</v>
      </c>
      <c r="Q11" s="15">
        <v>1</v>
      </c>
      <c r="R11" s="15">
        <v>2</v>
      </c>
      <c r="S11" s="15" t="s">
        <v>37</v>
      </c>
      <c r="T11" s="15" t="s">
        <v>57</v>
      </c>
      <c r="U11" s="15" t="s">
        <v>41</v>
      </c>
      <c r="V11" s="15" t="s">
        <v>42</v>
      </c>
      <c r="W11" s="15" t="s">
        <v>43</v>
      </c>
      <c r="X11" s="15" t="s">
        <v>62</v>
      </c>
      <c r="Y11" s="18" t="s">
        <v>45</v>
      </c>
    </row>
    <row r="12" spans="2:27" ht="138">
      <c r="B12" s="13">
        <v>5</v>
      </c>
      <c r="C12" s="14" t="s">
        <v>31</v>
      </c>
      <c r="D12" s="14" t="s">
        <v>32</v>
      </c>
      <c r="E12" s="14" t="s">
        <v>47</v>
      </c>
      <c r="F12" s="19" t="s">
        <v>63</v>
      </c>
      <c r="G12" s="15" t="s">
        <v>64</v>
      </c>
      <c r="H12" s="15" t="s">
        <v>65</v>
      </c>
      <c r="I12" s="16">
        <v>2</v>
      </c>
      <c r="J12" s="16">
        <v>2</v>
      </c>
      <c r="K12" s="16">
        <v>4</v>
      </c>
      <c r="L12" s="15" t="s">
        <v>37</v>
      </c>
      <c r="M12" s="17" t="s">
        <v>38</v>
      </c>
      <c r="N12" s="15"/>
      <c r="O12" s="15" t="s">
        <v>66</v>
      </c>
      <c r="P12" s="15">
        <v>1</v>
      </c>
      <c r="Q12" s="15">
        <v>2</v>
      </c>
      <c r="R12" s="15">
        <v>3</v>
      </c>
      <c r="S12" s="15" t="s">
        <v>37</v>
      </c>
      <c r="T12" s="15" t="s">
        <v>57</v>
      </c>
      <c r="U12" s="15" t="s">
        <v>67</v>
      </c>
      <c r="V12" s="15" t="s">
        <v>42</v>
      </c>
      <c r="W12" s="15" t="s">
        <v>43</v>
      </c>
      <c r="X12" s="15" t="s">
        <v>68</v>
      </c>
      <c r="Y12" s="18" t="s">
        <v>69</v>
      </c>
    </row>
    <row r="13" spans="2:27" s="20" customFormat="1" ht="114.6">
      <c r="B13" s="13">
        <v>6</v>
      </c>
      <c r="C13" s="14" t="s">
        <v>31</v>
      </c>
      <c r="D13" s="14" t="s">
        <v>70</v>
      </c>
      <c r="E13" s="14" t="s">
        <v>71</v>
      </c>
      <c r="F13" s="14" t="s">
        <v>72</v>
      </c>
      <c r="G13" s="15" t="s">
        <v>73</v>
      </c>
      <c r="H13" s="15" t="s">
        <v>74</v>
      </c>
      <c r="I13" s="16">
        <v>2</v>
      </c>
      <c r="J13" s="16">
        <v>3</v>
      </c>
      <c r="K13" s="16">
        <v>5</v>
      </c>
      <c r="L13" s="15" t="s">
        <v>75</v>
      </c>
      <c r="M13" s="21" t="s">
        <v>38</v>
      </c>
      <c r="N13" s="21" t="s">
        <v>38</v>
      </c>
      <c r="O13" s="15" t="s">
        <v>76</v>
      </c>
      <c r="P13" s="15">
        <v>1</v>
      </c>
      <c r="Q13" s="15">
        <v>2</v>
      </c>
      <c r="R13" s="15">
        <v>3</v>
      </c>
      <c r="S13" s="15" t="s">
        <v>37</v>
      </c>
      <c r="T13" s="15" t="s">
        <v>77</v>
      </c>
      <c r="U13" s="15" t="s">
        <v>67</v>
      </c>
      <c r="V13" s="15" t="s">
        <v>78</v>
      </c>
      <c r="W13" s="15" t="s">
        <v>79</v>
      </c>
      <c r="X13" s="15" t="s">
        <v>80</v>
      </c>
      <c r="Y13" s="18" t="s">
        <v>81</v>
      </c>
    </row>
    <row r="14" spans="2:27" ht="110.45">
      <c r="B14" s="13">
        <v>7</v>
      </c>
      <c r="C14" s="14" t="s">
        <v>31</v>
      </c>
      <c r="D14" s="14" t="s">
        <v>82</v>
      </c>
      <c r="E14" s="14" t="s">
        <v>47</v>
      </c>
      <c r="F14" s="14" t="s">
        <v>83</v>
      </c>
      <c r="G14" s="15" t="s">
        <v>84</v>
      </c>
      <c r="H14" s="15" t="s">
        <v>85</v>
      </c>
      <c r="I14" s="16">
        <v>3</v>
      </c>
      <c r="J14" s="16">
        <v>2</v>
      </c>
      <c r="K14" s="16">
        <v>5</v>
      </c>
      <c r="L14" s="15" t="s">
        <v>75</v>
      </c>
      <c r="M14" s="15"/>
      <c r="N14" s="17" t="s">
        <v>38</v>
      </c>
      <c r="O14" s="15" t="s">
        <v>86</v>
      </c>
      <c r="P14" s="15">
        <v>2</v>
      </c>
      <c r="Q14" s="15">
        <v>2</v>
      </c>
      <c r="R14" s="15">
        <v>4</v>
      </c>
      <c r="S14" s="15" t="s">
        <v>37</v>
      </c>
      <c r="T14" s="15" t="s">
        <v>57</v>
      </c>
      <c r="U14" s="15" t="s">
        <v>67</v>
      </c>
      <c r="V14" s="15" t="s">
        <v>42</v>
      </c>
      <c r="W14" s="15" t="s">
        <v>43</v>
      </c>
      <c r="X14" s="15" t="s">
        <v>87</v>
      </c>
      <c r="Y14" s="18" t="s">
        <v>88</v>
      </c>
    </row>
    <row r="15" spans="2:27" s="20" customFormat="1" ht="138">
      <c r="B15" s="13">
        <v>8</v>
      </c>
      <c r="C15" s="14" t="s">
        <v>31</v>
      </c>
      <c r="D15" s="14" t="s">
        <v>82</v>
      </c>
      <c r="E15" s="14" t="s">
        <v>71</v>
      </c>
      <c r="F15" s="14" t="s">
        <v>83</v>
      </c>
      <c r="G15" s="22" t="s">
        <v>89</v>
      </c>
      <c r="H15" s="15" t="s">
        <v>90</v>
      </c>
      <c r="I15" s="16">
        <v>3</v>
      </c>
      <c r="J15" s="16">
        <v>2</v>
      </c>
      <c r="K15" s="16">
        <v>5</v>
      </c>
      <c r="L15" s="15" t="s">
        <v>75</v>
      </c>
      <c r="M15" s="21"/>
      <c r="N15" s="21" t="s">
        <v>38</v>
      </c>
      <c r="O15" s="22" t="s">
        <v>91</v>
      </c>
      <c r="P15" s="15">
        <v>2</v>
      </c>
      <c r="Q15" s="15">
        <v>2</v>
      </c>
      <c r="R15" s="15">
        <v>4</v>
      </c>
      <c r="S15" s="15" t="s">
        <v>37</v>
      </c>
      <c r="T15" s="15" t="s">
        <v>57</v>
      </c>
      <c r="U15" s="15" t="s">
        <v>67</v>
      </c>
      <c r="V15" s="22" t="s">
        <v>92</v>
      </c>
      <c r="W15" s="22" t="s">
        <v>93</v>
      </c>
      <c r="X15" s="22" t="s">
        <v>94</v>
      </c>
      <c r="Y15" s="18" t="s">
        <v>95</v>
      </c>
    </row>
    <row r="16" spans="2:27" s="20" customFormat="1" ht="138">
      <c r="B16" s="13">
        <v>9</v>
      </c>
      <c r="C16" s="14" t="s">
        <v>31</v>
      </c>
      <c r="D16" s="14" t="s">
        <v>82</v>
      </c>
      <c r="E16" s="14" t="s">
        <v>71</v>
      </c>
      <c r="F16" s="14" t="s">
        <v>83</v>
      </c>
      <c r="G16" s="23" t="s">
        <v>96</v>
      </c>
      <c r="H16" s="15" t="s">
        <v>97</v>
      </c>
      <c r="I16" s="16">
        <v>3</v>
      </c>
      <c r="J16" s="16">
        <v>2</v>
      </c>
      <c r="K16" s="16">
        <v>5</v>
      </c>
      <c r="L16" s="15" t="s">
        <v>75</v>
      </c>
      <c r="M16" s="21"/>
      <c r="N16" s="21" t="s">
        <v>38</v>
      </c>
      <c r="O16" s="22" t="s">
        <v>98</v>
      </c>
      <c r="P16" s="15">
        <v>2</v>
      </c>
      <c r="Q16" s="15">
        <v>2</v>
      </c>
      <c r="R16" s="15">
        <v>4</v>
      </c>
      <c r="S16" s="15" t="s">
        <v>37</v>
      </c>
      <c r="T16" s="15" t="s">
        <v>57</v>
      </c>
      <c r="U16" s="15" t="s">
        <v>67</v>
      </c>
      <c r="V16" s="22" t="s">
        <v>92</v>
      </c>
      <c r="W16" s="22" t="s">
        <v>93</v>
      </c>
      <c r="X16" s="22" t="s">
        <v>99</v>
      </c>
      <c r="Y16" s="18" t="s">
        <v>95</v>
      </c>
    </row>
    <row r="17" spans="2:25" s="20" customFormat="1" ht="84.6">
      <c r="B17" s="13">
        <v>10</v>
      </c>
      <c r="C17" s="14" t="s">
        <v>100</v>
      </c>
      <c r="D17" s="14" t="s">
        <v>82</v>
      </c>
      <c r="E17" s="14" t="s">
        <v>71</v>
      </c>
      <c r="F17" s="14" t="s">
        <v>83</v>
      </c>
      <c r="G17" s="15" t="s">
        <v>101</v>
      </c>
      <c r="H17" s="15" t="s">
        <v>102</v>
      </c>
      <c r="I17" s="16">
        <v>2</v>
      </c>
      <c r="J17" s="24">
        <v>2</v>
      </c>
      <c r="K17" s="16">
        <v>4</v>
      </c>
      <c r="L17" s="15" t="s">
        <v>37</v>
      </c>
      <c r="M17" s="21"/>
      <c r="N17" s="21" t="s">
        <v>38</v>
      </c>
      <c r="O17" s="15" t="s">
        <v>103</v>
      </c>
      <c r="P17" s="15">
        <v>1</v>
      </c>
      <c r="Q17" s="15">
        <v>1</v>
      </c>
      <c r="R17" s="15">
        <v>2</v>
      </c>
      <c r="S17" s="15" t="s">
        <v>37</v>
      </c>
      <c r="T17" s="15" t="s">
        <v>57</v>
      </c>
      <c r="U17" s="15" t="s">
        <v>67</v>
      </c>
      <c r="V17" s="15" t="s">
        <v>42</v>
      </c>
      <c r="W17" s="15" t="s">
        <v>43</v>
      </c>
      <c r="X17" s="15" t="s">
        <v>104</v>
      </c>
      <c r="Y17" s="18" t="s">
        <v>105</v>
      </c>
    </row>
    <row r="18" spans="2:25" s="20" customFormat="1" ht="110.45">
      <c r="B18" s="13">
        <v>11</v>
      </c>
      <c r="C18" s="14" t="s">
        <v>100</v>
      </c>
      <c r="D18" s="14" t="s">
        <v>82</v>
      </c>
      <c r="E18" s="14" t="s">
        <v>71</v>
      </c>
      <c r="F18" s="14" t="s">
        <v>83</v>
      </c>
      <c r="G18" s="15" t="s">
        <v>106</v>
      </c>
      <c r="H18" s="15" t="s">
        <v>107</v>
      </c>
      <c r="I18" s="24">
        <v>4</v>
      </c>
      <c r="J18" s="16">
        <v>3</v>
      </c>
      <c r="K18" s="16">
        <v>7</v>
      </c>
      <c r="L18" s="15" t="s">
        <v>108</v>
      </c>
      <c r="M18" s="21" t="s">
        <v>38</v>
      </c>
      <c r="N18" s="21" t="s">
        <v>38</v>
      </c>
      <c r="O18" s="15" t="s">
        <v>109</v>
      </c>
      <c r="P18" s="22">
        <v>3</v>
      </c>
      <c r="Q18" s="15">
        <v>2</v>
      </c>
      <c r="R18" s="15">
        <v>5</v>
      </c>
      <c r="S18" s="22" t="s">
        <v>75</v>
      </c>
      <c r="T18" s="15" t="s">
        <v>57</v>
      </c>
      <c r="U18" s="15" t="s">
        <v>67</v>
      </c>
      <c r="V18" s="15" t="s">
        <v>42</v>
      </c>
      <c r="W18" s="15" t="s">
        <v>43</v>
      </c>
      <c r="X18" s="15" t="s">
        <v>110</v>
      </c>
      <c r="Y18" s="18" t="s">
        <v>45</v>
      </c>
    </row>
    <row r="19" spans="2:25" ht="124.15">
      <c r="B19" s="13">
        <f t="shared" ref="B19:B31" si="0">+B18+1</f>
        <v>12</v>
      </c>
      <c r="C19" s="14" t="s">
        <v>100</v>
      </c>
      <c r="D19" s="14" t="s">
        <v>82</v>
      </c>
      <c r="E19" s="14" t="s">
        <v>47</v>
      </c>
      <c r="F19" s="14" t="s">
        <v>83</v>
      </c>
      <c r="G19" s="15" t="s">
        <v>111</v>
      </c>
      <c r="H19" s="15" t="s">
        <v>36</v>
      </c>
      <c r="I19" s="16">
        <v>3</v>
      </c>
      <c r="J19" s="16">
        <v>2</v>
      </c>
      <c r="K19" s="16">
        <v>5</v>
      </c>
      <c r="L19" s="15" t="s">
        <v>75</v>
      </c>
      <c r="M19" s="15"/>
      <c r="N19" s="17" t="s">
        <v>38</v>
      </c>
      <c r="O19" s="22" t="s">
        <v>112</v>
      </c>
      <c r="P19" s="15">
        <v>2</v>
      </c>
      <c r="Q19" s="15">
        <v>2</v>
      </c>
      <c r="R19" s="15">
        <v>4</v>
      </c>
      <c r="S19" s="15" t="s">
        <v>37</v>
      </c>
      <c r="T19" s="15" t="s">
        <v>57</v>
      </c>
      <c r="U19" s="15" t="s">
        <v>67</v>
      </c>
      <c r="V19" s="22" t="s">
        <v>113</v>
      </c>
      <c r="W19" s="15" t="s">
        <v>43</v>
      </c>
      <c r="X19" s="15" t="s">
        <v>114</v>
      </c>
      <c r="Y19" s="18" t="s">
        <v>45</v>
      </c>
    </row>
    <row r="20" spans="2:25" ht="248.45">
      <c r="B20" s="13">
        <f t="shared" si="0"/>
        <v>13</v>
      </c>
      <c r="C20" s="14" t="s">
        <v>115</v>
      </c>
      <c r="D20" s="14" t="s">
        <v>82</v>
      </c>
      <c r="E20" s="14" t="s">
        <v>47</v>
      </c>
      <c r="F20" s="14" t="s">
        <v>116</v>
      </c>
      <c r="G20" s="15" t="s">
        <v>117</v>
      </c>
      <c r="H20" s="15" t="s">
        <v>118</v>
      </c>
      <c r="I20" s="16">
        <v>3</v>
      </c>
      <c r="J20" s="16">
        <v>3</v>
      </c>
      <c r="K20" s="16">
        <v>6</v>
      </c>
      <c r="L20" s="15" t="s">
        <v>108</v>
      </c>
      <c r="M20" s="17" t="s">
        <v>38</v>
      </c>
      <c r="N20" s="17" t="s">
        <v>38</v>
      </c>
      <c r="O20" s="15" t="s">
        <v>119</v>
      </c>
      <c r="P20" s="15">
        <v>2</v>
      </c>
      <c r="Q20" s="15">
        <v>2</v>
      </c>
      <c r="R20" s="15">
        <v>4</v>
      </c>
      <c r="S20" s="15" t="s">
        <v>75</v>
      </c>
      <c r="T20" s="15" t="s">
        <v>120</v>
      </c>
      <c r="U20" s="15" t="s">
        <v>67</v>
      </c>
      <c r="V20" s="15" t="s">
        <v>42</v>
      </c>
      <c r="W20" s="15" t="s">
        <v>43</v>
      </c>
      <c r="X20" s="15" t="s">
        <v>121</v>
      </c>
      <c r="Y20" s="18" t="s">
        <v>122</v>
      </c>
    </row>
    <row r="21" spans="2:25" s="20" customFormat="1" ht="138">
      <c r="B21" s="13">
        <f t="shared" si="0"/>
        <v>14</v>
      </c>
      <c r="C21" s="14" t="s">
        <v>115</v>
      </c>
      <c r="D21" s="14" t="s">
        <v>82</v>
      </c>
      <c r="E21" s="14" t="s">
        <v>71</v>
      </c>
      <c r="F21" s="14" t="s">
        <v>83</v>
      </c>
      <c r="G21" s="15" t="s">
        <v>123</v>
      </c>
      <c r="H21" s="15" t="s">
        <v>124</v>
      </c>
      <c r="I21" s="16">
        <v>1</v>
      </c>
      <c r="J21" s="16">
        <v>1</v>
      </c>
      <c r="K21" s="16">
        <v>2</v>
      </c>
      <c r="L21" s="15" t="s">
        <v>37</v>
      </c>
      <c r="M21" s="21" t="s">
        <v>38</v>
      </c>
      <c r="N21" s="21" t="s">
        <v>38</v>
      </c>
      <c r="O21" s="15" t="s">
        <v>125</v>
      </c>
      <c r="P21" s="15">
        <v>1</v>
      </c>
      <c r="Q21" s="15">
        <v>1</v>
      </c>
      <c r="R21" s="15">
        <v>2</v>
      </c>
      <c r="S21" s="15" t="s">
        <v>37</v>
      </c>
      <c r="T21" s="22" t="s">
        <v>57</v>
      </c>
      <c r="U21" s="15" t="s">
        <v>67</v>
      </c>
      <c r="V21" s="15" t="s">
        <v>126</v>
      </c>
      <c r="W21" s="15" t="s">
        <v>127</v>
      </c>
      <c r="X21" s="15" t="s">
        <v>128</v>
      </c>
      <c r="Y21" s="18" t="s">
        <v>129</v>
      </c>
    </row>
    <row r="22" spans="2:25" s="20" customFormat="1" ht="165.6">
      <c r="B22" s="13">
        <f t="shared" si="0"/>
        <v>15</v>
      </c>
      <c r="C22" s="14" t="s">
        <v>31</v>
      </c>
      <c r="D22" s="14" t="s">
        <v>32</v>
      </c>
      <c r="E22" s="14" t="s">
        <v>71</v>
      </c>
      <c r="F22" s="14" t="s">
        <v>130</v>
      </c>
      <c r="G22" s="15" t="s">
        <v>131</v>
      </c>
      <c r="H22" s="15" t="s">
        <v>36</v>
      </c>
      <c r="I22" s="16">
        <v>2</v>
      </c>
      <c r="J22" s="16">
        <v>2</v>
      </c>
      <c r="K22" s="16">
        <v>4</v>
      </c>
      <c r="L22" s="15" t="s">
        <v>37</v>
      </c>
      <c r="M22" s="21"/>
      <c r="N22" s="21" t="s">
        <v>38</v>
      </c>
      <c r="O22" s="15" t="s">
        <v>132</v>
      </c>
      <c r="P22" s="15">
        <v>1</v>
      </c>
      <c r="Q22" s="15">
        <v>2</v>
      </c>
      <c r="R22" s="15">
        <v>3</v>
      </c>
      <c r="S22" s="15" t="s">
        <v>37</v>
      </c>
      <c r="T22" s="15" t="s">
        <v>57</v>
      </c>
      <c r="U22" s="15" t="s">
        <v>133</v>
      </c>
      <c r="V22" s="15" t="s">
        <v>134</v>
      </c>
      <c r="W22" s="15" t="s">
        <v>43</v>
      </c>
      <c r="X22" s="15" t="s">
        <v>135</v>
      </c>
      <c r="Y22" s="18" t="s">
        <v>136</v>
      </c>
    </row>
    <row r="23" spans="2:25" s="20" customFormat="1" ht="110.45">
      <c r="B23" s="13">
        <f t="shared" si="0"/>
        <v>16</v>
      </c>
      <c r="C23" s="14" t="s">
        <v>31</v>
      </c>
      <c r="D23" s="14" t="s">
        <v>32</v>
      </c>
      <c r="E23" s="14" t="s">
        <v>71</v>
      </c>
      <c r="F23" s="14" t="s">
        <v>137</v>
      </c>
      <c r="G23" s="15" t="s">
        <v>138</v>
      </c>
      <c r="H23" s="15" t="s">
        <v>139</v>
      </c>
      <c r="I23" s="16">
        <v>2</v>
      </c>
      <c r="J23" s="16">
        <v>3</v>
      </c>
      <c r="K23" s="16">
        <v>5</v>
      </c>
      <c r="L23" s="15" t="s">
        <v>75</v>
      </c>
      <c r="M23" s="21" t="s">
        <v>38</v>
      </c>
      <c r="N23" s="21"/>
      <c r="O23" s="15" t="s">
        <v>140</v>
      </c>
      <c r="P23" s="15">
        <v>1</v>
      </c>
      <c r="Q23" s="15">
        <v>2</v>
      </c>
      <c r="R23" s="15">
        <v>3</v>
      </c>
      <c r="S23" s="15" t="s">
        <v>37</v>
      </c>
      <c r="T23" s="15" t="s">
        <v>57</v>
      </c>
      <c r="U23" s="15" t="s">
        <v>67</v>
      </c>
      <c r="V23" s="15" t="s">
        <v>141</v>
      </c>
      <c r="W23" s="15" t="s">
        <v>43</v>
      </c>
      <c r="X23" s="15" t="s">
        <v>142</v>
      </c>
      <c r="Y23" s="18" t="s">
        <v>136</v>
      </c>
    </row>
    <row r="24" spans="2:25" ht="138">
      <c r="B24" s="13">
        <f t="shared" si="0"/>
        <v>17</v>
      </c>
      <c r="C24" s="14" t="s">
        <v>31</v>
      </c>
      <c r="D24" s="14" t="s">
        <v>32</v>
      </c>
      <c r="E24" s="14" t="s">
        <v>47</v>
      </c>
      <c r="F24" s="14" t="s">
        <v>143</v>
      </c>
      <c r="G24" s="15" t="s">
        <v>144</v>
      </c>
      <c r="H24" s="15" t="s">
        <v>145</v>
      </c>
      <c r="I24" s="16">
        <v>2</v>
      </c>
      <c r="J24" s="24">
        <v>3</v>
      </c>
      <c r="K24" s="16">
        <v>5</v>
      </c>
      <c r="L24" s="15" t="s">
        <v>75</v>
      </c>
      <c r="M24" s="15"/>
      <c r="N24" s="17" t="s">
        <v>38</v>
      </c>
      <c r="O24" s="15" t="s">
        <v>146</v>
      </c>
      <c r="P24" s="15">
        <v>1</v>
      </c>
      <c r="Q24" s="15">
        <v>1</v>
      </c>
      <c r="R24" s="15">
        <v>2</v>
      </c>
      <c r="S24" s="15" t="s">
        <v>37</v>
      </c>
      <c r="T24" s="15" t="s">
        <v>57</v>
      </c>
      <c r="U24" s="15" t="s">
        <v>67</v>
      </c>
      <c r="V24" s="15" t="s">
        <v>42</v>
      </c>
      <c r="W24" s="15" t="s">
        <v>147</v>
      </c>
      <c r="X24" s="15" t="s">
        <v>148</v>
      </c>
      <c r="Y24" s="18" t="s">
        <v>149</v>
      </c>
    </row>
    <row r="25" spans="2:25" ht="193.15">
      <c r="B25" s="13">
        <f t="shared" si="0"/>
        <v>18</v>
      </c>
      <c r="C25" s="14" t="s">
        <v>31</v>
      </c>
      <c r="D25" s="14" t="s">
        <v>32</v>
      </c>
      <c r="E25" s="14" t="s">
        <v>47</v>
      </c>
      <c r="F25" s="14" t="s">
        <v>143</v>
      </c>
      <c r="G25" s="15" t="s">
        <v>150</v>
      </c>
      <c r="H25" s="15" t="s">
        <v>151</v>
      </c>
      <c r="I25" s="16">
        <v>1</v>
      </c>
      <c r="J25" s="16">
        <v>2</v>
      </c>
      <c r="K25" s="16">
        <v>3</v>
      </c>
      <c r="L25" s="15" t="s">
        <v>37</v>
      </c>
      <c r="M25" s="15"/>
      <c r="N25" s="17" t="s">
        <v>38</v>
      </c>
      <c r="O25" s="15" t="s">
        <v>152</v>
      </c>
      <c r="P25" s="15">
        <v>1</v>
      </c>
      <c r="Q25" s="15">
        <v>1</v>
      </c>
      <c r="R25" s="15">
        <v>2</v>
      </c>
      <c r="S25" s="15" t="s">
        <v>37</v>
      </c>
      <c r="T25" s="15" t="s">
        <v>57</v>
      </c>
      <c r="U25" s="15" t="s">
        <v>67</v>
      </c>
      <c r="V25" s="15" t="s">
        <v>42</v>
      </c>
      <c r="W25" s="15" t="s">
        <v>43</v>
      </c>
      <c r="X25" s="15" t="s">
        <v>153</v>
      </c>
      <c r="Y25" s="18" t="s">
        <v>149</v>
      </c>
    </row>
    <row r="26" spans="2:25" s="25" customFormat="1" ht="138.6" thickBot="1">
      <c r="B26" s="13">
        <f t="shared" si="0"/>
        <v>19</v>
      </c>
      <c r="C26" s="14" t="s">
        <v>31</v>
      </c>
      <c r="D26" s="26" t="s">
        <v>32</v>
      </c>
      <c r="E26" s="26" t="s">
        <v>71</v>
      </c>
      <c r="F26" s="26" t="s">
        <v>143</v>
      </c>
      <c r="G26" s="27" t="s">
        <v>154</v>
      </c>
      <c r="H26" s="27" t="s">
        <v>155</v>
      </c>
      <c r="I26" s="28">
        <v>2</v>
      </c>
      <c r="J26" s="28">
        <v>4</v>
      </c>
      <c r="K26" s="28">
        <v>6</v>
      </c>
      <c r="L26" s="27" t="s">
        <v>108</v>
      </c>
      <c r="M26" s="29"/>
      <c r="N26" s="29" t="s">
        <v>38</v>
      </c>
      <c r="O26" s="27" t="s">
        <v>156</v>
      </c>
      <c r="P26" s="27">
        <v>1</v>
      </c>
      <c r="Q26" s="27">
        <v>2</v>
      </c>
      <c r="R26" s="27">
        <v>3</v>
      </c>
      <c r="S26" s="27" t="s">
        <v>37</v>
      </c>
      <c r="T26" s="27" t="s">
        <v>77</v>
      </c>
      <c r="U26" s="27" t="s">
        <v>157</v>
      </c>
      <c r="V26" s="15" t="s">
        <v>42</v>
      </c>
      <c r="W26" s="15" t="s">
        <v>158</v>
      </c>
      <c r="X26" s="27" t="s">
        <v>159</v>
      </c>
      <c r="Y26" s="30" t="s">
        <v>45</v>
      </c>
    </row>
    <row r="27" spans="2:25" s="31" customFormat="1" ht="166.15" thickBot="1">
      <c r="B27" s="13">
        <f t="shared" si="0"/>
        <v>20</v>
      </c>
      <c r="C27" s="32" t="s">
        <v>31</v>
      </c>
      <c r="D27" s="32" t="s">
        <v>32</v>
      </c>
      <c r="E27" s="32" t="s">
        <v>71</v>
      </c>
      <c r="F27" s="32" t="s">
        <v>160</v>
      </c>
      <c r="G27" s="33" t="s">
        <v>161</v>
      </c>
      <c r="H27" s="33" t="s">
        <v>162</v>
      </c>
      <c r="I27" s="34">
        <v>2</v>
      </c>
      <c r="J27" s="34">
        <v>2</v>
      </c>
      <c r="K27" s="33">
        <v>4</v>
      </c>
      <c r="L27" s="33" t="s">
        <v>163</v>
      </c>
      <c r="M27" s="35"/>
      <c r="N27" s="34" t="s">
        <v>38</v>
      </c>
      <c r="O27" s="22" t="s">
        <v>164</v>
      </c>
      <c r="P27" s="33">
        <v>2</v>
      </c>
      <c r="Q27" s="33">
        <v>1</v>
      </c>
      <c r="R27" s="33">
        <v>3</v>
      </c>
      <c r="S27" s="33" t="s">
        <v>165</v>
      </c>
      <c r="T27" s="33" t="s">
        <v>77</v>
      </c>
      <c r="U27" s="33" t="s">
        <v>133</v>
      </c>
      <c r="V27" s="33" t="s">
        <v>166</v>
      </c>
      <c r="W27" s="22" t="s">
        <v>167</v>
      </c>
      <c r="X27" s="33" t="s">
        <v>168</v>
      </c>
      <c r="Y27" s="36" t="s">
        <v>169</v>
      </c>
    </row>
    <row r="28" spans="2:25" s="31" customFormat="1" ht="219.75" customHeight="1" thickBot="1">
      <c r="B28" s="13">
        <f t="shared" si="0"/>
        <v>21</v>
      </c>
      <c r="C28" s="32" t="s">
        <v>31</v>
      </c>
      <c r="D28" s="32" t="s">
        <v>32</v>
      </c>
      <c r="E28" s="32" t="s">
        <v>71</v>
      </c>
      <c r="F28" s="37" t="s">
        <v>170</v>
      </c>
      <c r="G28" s="33" t="s">
        <v>171</v>
      </c>
      <c r="H28" s="33" t="s">
        <v>172</v>
      </c>
      <c r="I28" s="34">
        <v>1</v>
      </c>
      <c r="J28" s="34">
        <v>4</v>
      </c>
      <c r="K28" s="33">
        <v>5</v>
      </c>
      <c r="L28" s="33" t="s">
        <v>75</v>
      </c>
      <c r="M28" s="35" t="s">
        <v>38</v>
      </c>
      <c r="N28" s="34" t="s">
        <v>38</v>
      </c>
      <c r="O28" s="22" t="s">
        <v>173</v>
      </c>
      <c r="P28" s="33">
        <v>1</v>
      </c>
      <c r="Q28" s="33">
        <v>3</v>
      </c>
      <c r="R28" s="33">
        <v>4</v>
      </c>
      <c r="S28" s="33" t="s">
        <v>165</v>
      </c>
      <c r="T28" s="33" t="s">
        <v>77</v>
      </c>
      <c r="U28" s="33" t="s">
        <v>133</v>
      </c>
      <c r="V28" s="33" t="s">
        <v>166</v>
      </c>
      <c r="W28" s="22" t="s">
        <v>43</v>
      </c>
      <c r="X28" s="33" t="s">
        <v>174</v>
      </c>
      <c r="Y28" s="36" t="s">
        <v>175</v>
      </c>
    </row>
    <row r="29" spans="2:25" ht="114.6">
      <c r="B29" s="13">
        <f t="shared" si="0"/>
        <v>22</v>
      </c>
      <c r="C29" s="14" t="s">
        <v>31</v>
      </c>
      <c r="D29" s="14" t="s">
        <v>70</v>
      </c>
      <c r="E29" s="14" t="s">
        <v>71</v>
      </c>
      <c r="F29" s="14" t="s">
        <v>72</v>
      </c>
      <c r="G29" s="15" t="s">
        <v>73</v>
      </c>
      <c r="H29" s="15" t="s">
        <v>176</v>
      </c>
      <c r="I29" s="16">
        <v>2</v>
      </c>
      <c r="J29" s="16">
        <v>3</v>
      </c>
      <c r="K29" s="16">
        <v>5</v>
      </c>
      <c r="L29" s="15" t="s">
        <v>75</v>
      </c>
      <c r="M29" s="21"/>
      <c r="N29" s="21" t="s">
        <v>38</v>
      </c>
      <c r="O29" s="15" t="s">
        <v>76</v>
      </c>
      <c r="P29" s="15">
        <v>1</v>
      </c>
      <c r="Q29" s="15">
        <v>2</v>
      </c>
      <c r="R29" s="15">
        <v>3</v>
      </c>
      <c r="S29" s="15" t="s">
        <v>37</v>
      </c>
      <c r="T29" s="15" t="s">
        <v>77</v>
      </c>
      <c r="U29" s="15" t="s">
        <v>67</v>
      </c>
      <c r="V29" s="15" t="s">
        <v>177</v>
      </c>
      <c r="W29" s="15" t="s">
        <v>79</v>
      </c>
      <c r="X29" s="15" t="s">
        <v>178</v>
      </c>
      <c r="Y29" s="18" t="s">
        <v>81</v>
      </c>
    </row>
    <row r="30" spans="2:25" s="43" customFormat="1" ht="96.6">
      <c r="B30" s="13">
        <f t="shared" si="0"/>
        <v>23</v>
      </c>
      <c r="C30" s="44" t="s">
        <v>31</v>
      </c>
      <c r="D30" s="44" t="s">
        <v>70</v>
      </c>
      <c r="E30" s="44" t="s">
        <v>71</v>
      </c>
      <c r="F30" s="44" t="s">
        <v>179</v>
      </c>
      <c r="G30" s="45" t="s">
        <v>180</v>
      </c>
      <c r="H30" s="46" t="s">
        <v>181</v>
      </c>
      <c r="I30" s="47">
        <v>3</v>
      </c>
      <c r="J30" s="47">
        <v>4</v>
      </c>
      <c r="K30" s="47">
        <v>7</v>
      </c>
      <c r="L30" s="46" t="s">
        <v>108</v>
      </c>
      <c r="M30" s="48"/>
      <c r="N30" s="48" t="s">
        <v>38</v>
      </c>
      <c r="O30" s="46" t="s">
        <v>182</v>
      </c>
      <c r="P30" s="46">
        <v>2</v>
      </c>
      <c r="Q30" s="46">
        <v>3</v>
      </c>
      <c r="R30" s="46">
        <v>5</v>
      </c>
      <c r="S30" s="46" t="s">
        <v>75</v>
      </c>
      <c r="T30" s="46" t="s">
        <v>77</v>
      </c>
      <c r="U30" s="46" t="s">
        <v>183</v>
      </c>
      <c r="V30" s="46" t="s">
        <v>42</v>
      </c>
      <c r="W30" s="46" t="s">
        <v>184</v>
      </c>
      <c r="X30" s="46" t="s">
        <v>185</v>
      </c>
      <c r="Y30" s="49" t="s">
        <v>186</v>
      </c>
    </row>
    <row r="31" spans="2:25" customFormat="1" ht="216" customHeight="1" thickBot="1">
      <c r="B31" s="13">
        <f t="shared" si="0"/>
        <v>24</v>
      </c>
      <c r="C31" s="50" t="s">
        <v>31</v>
      </c>
      <c r="D31" s="50" t="s">
        <v>32</v>
      </c>
      <c r="E31" s="50" t="s">
        <v>47</v>
      </c>
      <c r="F31" s="50" t="s">
        <v>179</v>
      </c>
      <c r="G31" s="51" t="s">
        <v>187</v>
      </c>
      <c r="H31" s="52" t="s">
        <v>188</v>
      </c>
      <c r="I31" s="53">
        <v>3</v>
      </c>
      <c r="J31" s="53">
        <v>4</v>
      </c>
      <c r="K31" s="53">
        <v>7</v>
      </c>
      <c r="L31" s="52" t="s">
        <v>108</v>
      </c>
      <c r="M31" s="52"/>
      <c r="N31" s="51" t="s">
        <v>38</v>
      </c>
      <c r="O31" s="54" t="s">
        <v>189</v>
      </c>
      <c r="P31" s="52">
        <v>2</v>
      </c>
      <c r="Q31" s="52">
        <v>3</v>
      </c>
      <c r="R31" s="52">
        <v>5</v>
      </c>
      <c r="S31" s="52" t="s">
        <v>75</v>
      </c>
      <c r="T31" s="52" t="s">
        <v>77</v>
      </c>
      <c r="U31" s="52" t="s">
        <v>183</v>
      </c>
      <c r="V31" s="52" t="s">
        <v>190</v>
      </c>
      <c r="W31" s="52" t="s">
        <v>184</v>
      </c>
      <c r="X31" s="52" t="s">
        <v>191</v>
      </c>
      <c r="Y31" s="55" t="s">
        <v>88</v>
      </c>
    </row>
  </sheetData>
  <mergeCells count="21">
    <mergeCell ref="K5:K7"/>
    <mergeCell ref="L5:L7"/>
    <mergeCell ref="M5:N5"/>
    <mergeCell ref="O5:O7"/>
    <mergeCell ref="P5:S5"/>
    <mergeCell ref="B2:Y2"/>
    <mergeCell ref="B1:Y1"/>
    <mergeCell ref="B4:Y4"/>
    <mergeCell ref="B5:B7"/>
    <mergeCell ref="C5:C7"/>
    <mergeCell ref="D5:D7"/>
    <mergeCell ref="E5:E7"/>
    <mergeCell ref="F5:F7"/>
    <mergeCell ref="G5:G7"/>
    <mergeCell ref="H5:H7"/>
    <mergeCell ref="I5:I7"/>
    <mergeCell ref="B3:Y3"/>
    <mergeCell ref="T5:T7"/>
    <mergeCell ref="U5:U7"/>
    <mergeCell ref="X5:Y5"/>
    <mergeCell ref="J5:J7"/>
  </mergeCells>
  <pageMargins left="0.7" right="0.7" top="0.75" bottom="0.75" header="0.3" footer="0.3"/>
  <pageSetup paperSize="14" scale="40" fitToHeight="0" orientation="landscape"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f4078e3e-f31a-4b91-bddb-14b857e654b5" xsi:nil="true"/>
    <_ip_UnifiedCompliancePolicyProperties xmlns="http://schemas.microsoft.com/sharepoint/v3" xsi:nil="true"/>
    <lcf76f155ced4ddcb4097134ff3c332f xmlns="ad7ef993-1f8e-4733-acb8-a490999fd83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0F3372FCE0F804F984B8CD754AF96DA" ma:contentTypeVersion="16" ma:contentTypeDescription="Create a new document." ma:contentTypeScope="" ma:versionID="2a463418c5588e75511f08ebb73d4372">
  <xsd:schema xmlns:xsd="http://www.w3.org/2001/XMLSchema" xmlns:xs="http://www.w3.org/2001/XMLSchema" xmlns:p="http://schemas.microsoft.com/office/2006/metadata/properties" xmlns:ns1="http://schemas.microsoft.com/sharepoint/v3" xmlns:ns2="ad7ef993-1f8e-4733-acb8-a490999fd83e" xmlns:ns3="f4078e3e-f31a-4b91-bddb-14b857e654b5" targetNamespace="http://schemas.microsoft.com/office/2006/metadata/properties" ma:root="true" ma:fieldsID="66effa13fbee729350f61020b384a2dd" ns1:_="" ns2:_="" ns3:_="">
    <xsd:import namespace="http://schemas.microsoft.com/sharepoint/v3"/>
    <xsd:import namespace="ad7ef993-1f8e-4733-acb8-a490999fd83e"/>
    <xsd:import namespace="f4078e3e-f31a-4b91-bddb-14b857e654b5"/>
    <xsd:element name="properties">
      <xsd:complexType>
        <xsd:sequence>
          <xsd:element name="documentManagement">
            <xsd:complexType>
              <xsd:all>
                <xsd:element ref="ns2:MediaServiceMetadata" minOccurs="0"/>
                <xsd:element ref="ns2:MediaServiceFastMetadata" minOccurs="0"/>
                <xsd:element ref="ns2:MediaLengthInSeconds" minOccurs="0"/>
                <xsd:element ref="ns2:MediaServiceDateTaken" minOccurs="0"/>
                <xsd:element ref="ns2:lcf76f155ced4ddcb4097134ff3c332f" minOccurs="0"/>
                <xsd:element ref="ns3:TaxCatchAll" minOccurs="0"/>
                <xsd:element ref="ns2:MediaServiceLocation" minOccurs="0"/>
                <xsd:element ref="ns2:MediaServiceGenerationTime" minOccurs="0"/>
                <xsd:element ref="ns2:MediaServiceEventHashCode" minOccurs="0"/>
                <xsd:element ref="ns2:MediaServiceOCR" minOccurs="0"/>
                <xsd:element ref="ns3:SharedWithUsers" minOccurs="0"/>
                <xsd:element ref="ns3:SharedWithDetails" minOccurs="0"/>
                <xsd:element ref="ns1:_ip_UnifiedCompliancePolicyProperties" minOccurs="0"/>
                <xsd:element ref="ns1:_ip_UnifiedCompliancePolicyUIAc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1" nillable="true" ma:displayName="Unified Compliance Policy Properties" ma:hidden="true" ma:internalName="_ip_UnifiedCompliancePolicyProperties">
      <xsd:simpleType>
        <xsd:restriction base="dms:Note"/>
      </xsd:simpleType>
    </xsd:element>
    <xsd:element name="_ip_UnifiedCompliancePolicyUIAction" ma:index="22"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d7ef993-1f8e-4733-acb8-a490999fd83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09e9b302-8b7b-4dce-b8ed-a55dd787c416" ma:termSetId="09814cd3-568e-fe90-9814-8d621ff8fb84" ma:anchorId="fba54fb3-c3e1-fe81-a776-ca4b69148c4d" ma:open="true" ma:isKeyword="false">
      <xsd:complexType>
        <xsd:sequence>
          <xsd:element ref="pc:Terms" minOccurs="0" maxOccurs="1"/>
        </xsd:sequence>
      </xsd:complex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4078e3e-f31a-4b91-bddb-14b857e654b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c9e5384-1a6e-43db-a71a-94279a95ca69}" ma:internalName="TaxCatchAll" ma:showField="CatchAllData" ma:web="f4078e3e-f31a-4b91-bddb-14b857e654b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00F3E8-4682-4AFD-ADC3-AA640F7A3FC7}"/>
</file>

<file path=customXml/itemProps2.xml><?xml version="1.0" encoding="utf-8"?>
<ds:datastoreItem xmlns:ds="http://schemas.openxmlformats.org/officeDocument/2006/customXml" ds:itemID="{48F4C44E-FD3F-43E9-98E5-08B0302602B2}"/>
</file>

<file path=customXml/itemProps3.xml><?xml version="1.0" encoding="utf-8"?>
<ds:datastoreItem xmlns:ds="http://schemas.openxmlformats.org/officeDocument/2006/customXml" ds:itemID="{030B4E27-CDD6-4053-810B-8EFB2BA53619}"/>
</file>

<file path=docProps/app.xml><?xml version="1.0" encoding="utf-8"?>
<Properties xmlns="http://schemas.openxmlformats.org/officeDocument/2006/extended-properties" xmlns:vt="http://schemas.openxmlformats.org/officeDocument/2006/docPropsVTypes">
  <Application>Microsoft Excel Online</Application>
  <Manager/>
  <Company>Microsoft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 Cesar Romero Lopez</dc:creator>
  <cp:keywords/>
  <dc:description/>
  <cp:lastModifiedBy>Tomás Cuartas Orrego</cp:lastModifiedBy>
  <cp:revision/>
  <dcterms:created xsi:type="dcterms:W3CDTF">2019-02-06T23:12:38Z</dcterms:created>
  <dcterms:modified xsi:type="dcterms:W3CDTF">2023-12-14T20:59:24Z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0x01010030F3372FCE0F804F984B8CD754AF96DA</vt:lpwstr>
  </property>
  <property fmtid="{D5CDD505-2E9C-101B-9397-08002B2CF9AE}" pid="3" name="MediaServiceImageTags">
    <vt:lpwstr/>
  </property>
</Properties>
</file>