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gha2-my.sharepoint.com/personal/kgarcia_gha_com_co/Documents/KGARCIA - ACTUALIZADO/"/>
    </mc:Choice>
  </mc:AlternateContent>
  <xr:revisionPtr revIDLastSave="1" documentId="8_{DB8C1C6D-639D-4494-8A05-B4C93ED0FFC4}" xr6:coauthVersionLast="47" xr6:coauthVersionMax="47" xr10:uidLastSave="{61ACEB3D-FF08-4B6F-B928-681C1CDCB737}"/>
  <bookViews>
    <workbookView xWindow="-120" yWindow="-120" windowWidth="24240" windowHeight="13140" xr2:uid="{00000000-000D-0000-FFFF-FFFF00000000}"/>
  </bookViews>
  <sheets>
    <sheet name="TODOS" sheetId="1" r:id="rId1"/>
    <sheet name="PRF" sheetId="3" r:id="rId2"/>
    <sheet name="Hoja2" sheetId="2"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tc={CF34E9E4-8F8C-4679-A848-E61A567764D0}</author>
    <author>tc={D01ECE12-D273-4A98-B2C1-DD4F1D06445A}</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15" authorId="1" shapeId="0" xr:uid="{00000000-0006-0000-0000-000003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A31" authorId="2" shapeId="0" xr:uid="{00000000-0006-0000-0000-000004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comments>
</file>

<file path=xl/sharedStrings.xml><?xml version="1.0" encoding="utf-8"?>
<sst xmlns="http://schemas.openxmlformats.org/spreadsheetml/2006/main" count="178" uniqueCount="159">
  <si>
    <t xml:space="preserve">Juzgado </t>
  </si>
  <si>
    <t>Acción de Protección al Consumidor</t>
  </si>
  <si>
    <t>Radicado</t>
  </si>
  <si>
    <t>Clase de Proceso</t>
  </si>
  <si>
    <t>Nombres y Apellidos</t>
  </si>
  <si>
    <t>Ramo</t>
  </si>
  <si>
    <t>Aviación</t>
  </si>
  <si>
    <t>Cumplimiento</t>
  </si>
  <si>
    <t>Hogar</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</si>
  <si>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</si>
  <si>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</si>
  <si>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</si>
  <si>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</si>
  <si>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</si>
  <si>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</si>
  <si>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</si>
  <si>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</si>
  <si>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</si>
  <si>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</si>
  <si>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</si>
  <si>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</si>
  <si>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Daño Moral:</t>
  </si>
  <si>
    <t>Aplica</t>
  </si>
  <si>
    <t>No aplica</t>
  </si>
  <si>
    <t>Civil</t>
  </si>
  <si>
    <t>Laboral</t>
  </si>
  <si>
    <t>Adminitrativo</t>
  </si>
  <si>
    <t>Trámite Arbitral</t>
  </si>
  <si>
    <t>Incidente de Reparación Integral</t>
  </si>
  <si>
    <t>cumplimiento</t>
  </si>
  <si>
    <t>hogar</t>
  </si>
  <si>
    <t>incendio</t>
  </si>
  <si>
    <t>lucro cesante</t>
  </si>
  <si>
    <t>montaje y rotura de maquinaria</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</si>
  <si>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</si>
  <si>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</si>
  <si>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</si>
  <si>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</si>
  <si>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</si>
  <si>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</si>
  <si>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</si>
  <si>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</si>
  <si>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</si>
  <si>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</si>
  <si>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</si>
  <si>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</si>
  <si>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</si>
  <si>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</si>
  <si>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</si>
  <si>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</si>
  <si>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</si>
  <si>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</si>
  <si>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</si>
  <si>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</si>
  <si>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</si>
  <si>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</si>
  <si>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</si>
  <si>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</si>
  <si>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</si>
  <si>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</si>
  <si>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</si>
  <si>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</si>
  <si>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</si>
  <si>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</si>
  <si>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</si>
  <si>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</si>
  <si>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</si>
  <si>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</si>
  <si>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</si>
  <si>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</si>
  <si>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</si>
  <si>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</si>
  <si>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</si>
  <si>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</si>
  <si>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</si>
  <si>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</si>
  <si>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</si>
  <si>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</si>
  <si>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</si>
  <si>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</si>
  <si>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</si>
  <si>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</si>
  <si>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</si>
  <si>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</si>
  <si>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</si>
  <si>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</si>
  <si>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</si>
  <si>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</si>
  <si>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</si>
  <si>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</si>
  <si>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</si>
  <si>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</si>
  <si>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</si>
  <si>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</si>
  <si>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</si>
  <si>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</si>
  <si>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</si>
  <si>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</si>
  <si>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</si>
  <si>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</si>
  <si>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</si>
  <si>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</si>
  <si>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</si>
  <si>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</si>
  <si>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</si>
  <si>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</si>
  <si>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</si>
  <si>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</si>
  <si>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</si>
  <si>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</si>
  <si>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</si>
  <si>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</si>
  <si>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</si>
  <si>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</si>
  <si>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</si>
  <si>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</si>
  <si>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</si>
  <si>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</si>
  <si>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</si>
  <si>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</si>
  <si>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</si>
  <si>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</si>
  <si>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</si>
  <si>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</si>
  <si>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</si>
  <si>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</si>
  <si>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</si>
  <si>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</si>
  <si>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</si>
  <si>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</si>
  <si>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</si>
  <si>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</si>
  <si>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</si>
  <si>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CALI (Valle del Cauca)</t>
  </si>
  <si>
    <t>PENDIENTE</t>
  </si>
  <si>
    <t>N/A</t>
  </si>
  <si>
    <t>HERMANO DE LA VICTIMA</t>
  </si>
  <si>
    <t>LLAMADA EN GARANTÍA</t>
  </si>
  <si>
    <t>DEMANDADA</t>
  </si>
  <si>
    <t>DISTRITO ESPECIAL DE SANTIAGO DE CALI</t>
  </si>
  <si>
    <t xml:space="preserve">JUZGADO ONCE (11°) ADMINISTRATIVO DEL CIRCUITO JUDICIAL DE CALI 
</t>
  </si>
  <si>
    <t>76001-3333-011-2023-00193-00</t>
  </si>
  <si>
    <t>PADRE DE LA VICTIMA</t>
  </si>
  <si>
    <t>ORLANDO PANIAGUA MUÑOZ</t>
  </si>
  <si>
    <t>ALEYDA MUÑOZ</t>
  </si>
  <si>
    <t>CARMEN MARYURI PANIAGUA SOTO</t>
  </si>
  <si>
    <t>DIANA VANESSA PANIAGUA MUÑOZ</t>
  </si>
  <si>
    <t>NELSON ORLANDO PANIAGUA MUÑOZ</t>
  </si>
  <si>
    <t>MADRE DE LA VICTIMA</t>
  </si>
  <si>
    <t>HERMANA DE LA VICTIMA</t>
  </si>
  <si>
    <t xml:space="preserve">La contingencia se califica como EVENTUAL, toda vez que si bien es cierto el contrato de seguros presta cobertura material y temporal, la responsabilidad administrativa que se pretende endilgar al asegurado dependerá del debate probatorio.  
Lo primero que debe tenerse en cuenta es que la Póliza Responsabilidad Civil Extracontractual No. 420-80-994000000181 cuyo tomador es el Municipio de Santiago de Cali presta cobertura material y temporal de conformidad con los hechos y pretensiones expuestas en la demanda. Frente a la cobertura temporal, debe decirse que su modalidad es ocurrencia, la cual ampara la responsabilidad civil derivada de daños causados a terceros durante la vigencia de la póliza. En consecuencia, el contrato de seguro presta cobertura por su temporalidad, toda vez que, el hecho ocurrió el 20 de junio de 2021 y la vigencia de la póliza comprende desde el 19 de mayo de 2021 al 31 de julio de 2021. Aunado a ello, presta cobertura material toda vez que, ampara la responsabilidad civil extracontractual por el riesgo que se encuentra trasladado por el amparo de predios, labores y operaciones.  
La responsabilidad del asegurado está sujeta al debate probatorio. En el informe policial de accidente de tránsito No. A001309558 el Agente de tránsito señaló dentro de las características de la vía “con huecos” sin embargo en el documento denominado  informe ejecutivo – FPJ-3 se estableció que de acuerdo a la herida sufrida en el cráneo y el estado del casco, el conductor de la motocicleta no usaba adecuadamente el casco de protección, por lo que se determina como hipótesis del hecho para el conductor de la motocicleta “una maniobra inadecuada en la conducción del vehículo (…) no se descarta la incidencia del estado de la vía en la ocurrencia de los hechos”. Por lo anterior, a pesar de que el agente de tránsito no establece como principal causa del accidente el estado de la vía, sí deja en claro que la vía no se encontraba en óptimas condiciones y que la misma habría podido influir en la ocurrencia del accidente, lo que constituiría eventualmente y dependiendo de las prácticas de las pruebas en una falla en el mantenimiento de la infraestructura vial del municipio. Por lo tanto, dependerá del debate probatorio y de la interpretación del operador judicial sobre el valor demostrativo de los elementos de juicio, determinar si existió responsabilidad del asegurado o no, si existió o no un hueco en la vía y si este fue la causa determinante para la ocurrencia del hecho o si por el contrario existió un hecho exclusivo de la víctima como eximente de responsabilidad y si el mismo es total o parcial. Lo señalado, sin perjuicio del carácter contingente del proceso.
</t>
  </si>
  <si>
    <t xml:space="preserve">De acuerdo a lo señalado en la demanda, el día 20 de junio de 2021 el señor José Luis Paniagua Muñoz q.e.p.d. conducía la motocicleta de placas FUB-04D por la carrera 29 con calle 5C de la ciudad de Cali y sufre un accidente al perder la movilidad del automotor y caer a un hueco. Se levanta informe policial No. A001309558 sin embargo el mismo no establece la causa o hipótesis del accidente. Como consecuencia del accidente el señor José Luis Paniagua Muñoz q.e.p.d. fallece por las múltiples lesiones que sufrió. La parte actora señala que el accidente ocurrió por huecos en la vía. 
En el formato de inspección al Vehículo FPJ22 se estableció como hipótesis para el conductor de la motocicleta “una maniobra inadecuada en la conducción del vehículo (…) no se descarta la incidencia del estado de la vía en la ocurrencia de los hechos”
</t>
  </si>
  <si>
    <t>Daño a la Vida en Relacion</t>
  </si>
  <si>
    <t>Lucro Cesante</t>
  </si>
  <si>
    <t>Sin cuantificar</t>
  </si>
  <si>
    <t xml:space="preserve">Se llegó a estos valores de la siguiente manera:
• Lucro cesante: $213.208.042
Orlando Paniagua Muñoz: $213.208.042
Lucro cesante Consolidado: $53.246.835
Lucro cesante futuro: $159.961.207
De acuerdo a lo consignado en los informes ejecutivos el señor José Luis Paniagua Muñoz q.e.p.d. para la fecha de los hechos se desempeñaba como patrullero de la Policía Nacional por lo que se acreditó el desempeño de una actividad económica. En ese sentido, se reconoce este perjuicio únicamente en favor del señor Orlando Paniagua Muñoz quien de acuerdo al registro civil de nacimiento figura como padre del fallecido y además para la fecha de ocurrencia de los hechos, es decir para el 20 de junio de 2021 contaba con 69 años. Razón por la cual eventualmente el Operador Judicial puede asumir la dependencia economía y la incapacidad del padre en ejercer una actividad que le genere ingresos.  
Por otra parte, no se reconoce para la señora Aleyda Muñoz, toda vez que el Consejo de Estado ha sido enfático en señalar que para reconocer lucro cesante a favor de padres por hijos debe demostrarse la dependencia económica, y la situación incapacitante del padre que le impidiera realizar una actividad económica. Situación que no se ha probado, por parte de ésta. 
• Perjuicios Morales: 350SMLMV equivalentes a $455.000.000 (salario 2024).
La suma de $455.000.000.Se liquida el valor que de acuerdo a la sentencia de unificación del H. Consejo de Estado se ha reconocido por daño moral en los casos de muerte la suma de 100 SMLMV para aquellos en el primer grado de consanguinidad (2 demandantes - padres) equivalentes a 200SMLMV, igual a $260.000.000 (año 2024) y 50SMLMV para aquellos en segundo grado de consanguinidad (3 demandantes – 3 hermanos) equivalente a 150SMLMV igual a $195.000.000 (año 2024).
• Daño a la vida en relación: 0.
No se reconoce. La jurisprudencia del Consejo de Estado no reconoce este rubro de manera independiente.
• Deducible: Sin deducible. 
• Coaseguro: De la suma de $668.208.042 se toma el % correspondiente a cada coaseguro así:
SBS: 20%:  $133.641.608
</t>
  </si>
  <si>
    <t xml:space="preserve">Excepciones frente a la demanda: 
A. SE QUEBRANTÓ EL NEXO DE CAUSALIDAD AL ENCONTRARSE CONFIGURADA LA CAUSAL DE EXIMENTE DE RESPONSABILIDAD DENOMINADA HECHO EXCLUSIVO DE LA VÍCTIMA. 
B. INEXISTENCIA DE PRUEBA QUE ACREDITE LA FALLA EN EL SERVICIO ATRIBUIBLE AL DISTRTITO ESPECIAL DE SANTIAGO DE CALI.  
C. REDUCCIÓN DE LA EVENTUAL INDEMNIZACIÓN COMO CONSECUENCIA DE LA INCIDENCIA DE LA CONDUCTA DE LA VÍCTIMA, EL SEÑOR JOSÉ LUIS PANIAGUA MUÑOZ Q.E.P.D. EN LA PRODUCCIÓN DEL DAÑO.
D. EXCEPCIONES PLANTEADAS POR QUIEN FORMULÓ EL LLAMAMIENTO EN GARANTÍA A MI REPRESENTADA.
E. INDEBIDA SOLICITUD Y FALTA DE ACREDITACIÓN DE LUCRO CESANTE
F. IMPROCEDENTE RECONOCIMIENTO DEL “DAÑO A LA VIDA EN RELACIÓN
G. GENÉRICA O INNOMINADA 
Excepciones Frente al llamamiento en Garantía:
A. CONGRUENCIA ENTRE LA SENTENCIA Y LO SOLICITADO EN EL LLAMAMIENTO EN GARANTÍA.
B. INEXIGIBILIDAD DE LA OBLIGACIÓN INDEMNIZATORIA A CARGO DE SBS SEGUROS DE COLOMBIA S.A. POR LA NO REALIZACIÓN DEL RIESGO ASEGURADO EN LA PÓLIZA SEGURO DE RESPONSABILIDAD CIVIL EXTRACONTRACTUAL NO. 420-80-994000000181.
C. LAS EXCLUSIONES DE AMPARO CONCERTADAS EN LA PÓLIZA SEGURO DE RESPONSABILIDAD CIVIL EXTRACONTRACTUAL NO. 420-80-994000000181.
D. CARÁCTER MERAMENTE INDEMNIZATORIO QUE REVISTEN LOS CONTRATOS DE SEGURO.
E. COASEGURO E INEXISTENCIA DE SOLIDARIDAD CONTENIDA EN LA PÓLIZA SEGURO DE RESPONSABILIDAD CIVIL EXTRACONTRACTUAL NO. 420-80-994000000181. 
F. LÍMITES MÁXIMOS DE RESPONSABILIDAD DEL ASEGURADOR Y CONDICIONES PACTADOS EN EL CONTRATO DE SEGURO DOCUMENTADO EN LA PÓLIZA SEGURO DE RESPONSABILIDAD CIVIL EXTRACONTRACTUAL NO. 420-80-994000000181.
G. DISPONIBILIDAD DEL VALOR ASEGURADO 
H. GENÉRICA O INNOMINADA 
</t>
  </si>
  <si>
    <t>Póliza de Responsabilidad Civil Extracontractual N°420 80 994000000181</t>
  </si>
  <si>
    <t>SBS SEGUROS COLOMBIA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</si>
</sst>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10"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7">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20">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8" fillId="0" borderId="0" xfId="0" applyFont="1" applyAlignment="1">
      <alignment wrapText="1"/>
    </xf>
    <xf numFmtId="0" fontId="0" fillId="3" borderId="45" xfId="0" applyFill="1" applyBorder="1"/>
    <xf numFmtId="0" fontId="0" fillId="0" borderId="0" xfId="0" applyAlignment="1">
      <alignment horizontal="center" wrapText="1"/>
    </xf>
    <xf numFmtId="0" fontId="0" fillId="0" borderId="0" xfId="0"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1" fillId="2" borderId="4" xfId="0" applyFont="1" applyFill="1" applyBorder="1" applyAlignment="1">
      <alignment horizontal="left" vertical="center" wrapText="1"/>
    </xf>
    <xf numFmtId="0" fontId="0" fillId="3" borderId="4" xfId="0" applyFill="1" applyBorder="1" applyAlignment="1">
      <alignment horizontal="center" vertical="center" wrapText="1"/>
    </xf>
    <xf numFmtId="0" fontId="0" fillId="3" borderId="45" xfId="0" applyFill="1" applyBorder="1" applyAlignment="1">
      <alignment horizontal="left" wrapText="1" indent="1"/>
    </xf>
    <xf numFmtId="164" fontId="0" fillId="3" borderId="45" xfId="0" applyNumberFormat="1" applyFill="1" applyBorder="1" applyAlignment="1">
      <alignment horizontal="right"/>
    </xf>
    <xf numFmtId="164" fontId="0" fillId="3" borderId="45" xfId="0" applyNumberFormat="1" applyFill="1" applyBorder="1"/>
    <xf numFmtId="0" fontId="1" fillId="2" borderId="12" xfId="0" applyFont="1" applyFill="1" applyBorder="1" applyAlignment="1">
      <alignment horizontal="center"/>
    </xf>
    <xf numFmtId="0" fontId="0" fillId="3" borderId="45" xfId="0" applyFill="1" applyBorder="1" applyAlignment="1">
      <alignment horizontal="center" vertical="center"/>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0" fillId="3" borderId="3" xfId="0" applyFill="1" applyBorder="1" applyAlignment="1">
      <alignment horizontal="center" vertical="center"/>
    </xf>
    <xf numFmtId="0" fontId="0" fillId="3" borderId="46" xfId="0" applyFill="1" applyBorder="1" applyAlignment="1">
      <alignment horizontal="center" vertical="center"/>
    </xf>
    <xf numFmtId="0" fontId="0" fillId="3" borderId="0" xfId="0" applyFill="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center"/>
    </xf>
    <xf numFmtId="0" fontId="0" fillId="3" borderId="45" xfId="0" applyFill="1" applyBorder="1" applyAlignment="1">
      <alignment horizontal="center" vertical="center"/>
    </xf>
    <xf numFmtId="0" fontId="0" fillId="3" borderId="45" xfId="0" applyFill="1" applyBorder="1" applyAlignment="1">
      <alignment horizontal="center" vertical="center" wrapText="1"/>
    </xf>
    <xf numFmtId="0" fontId="7" fillId="0" borderId="11" xfId="0" applyFont="1" applyBorder="1" applyAlignment="1">
      <alignment horizontal="center"/>
    </xf>
    <xf numFmtId="0" fontId="7" fillId="0" borderId="15" xfId="0" applyFont="1" applyBorder="1" applyAlignment="1">
      <alignment horizont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0" fillId="3" borderId="43" xfId="0" applyNumberFormat="1" applyFill="1" applyBorder="1" applyAlignment="1">
      <alignment horizontal="center" vertical="center"/>
    </xf>
    <xf numFmtId="49" fontId="0" fillId="3" borderId="44" xfId="0" applyNumberFormat="1" applyFill="1" applyBorder="1" applyAlignment="1">
      <alignment horizontal="center" vertical="center"/>
    </xf>
    <xf numFmtId="0" fontId="1" fillId="2" borderId="4" xfId="0" applyFont="1" applyFill="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wrapText="1"/>
    </xf>
    <xf numFmtId="0" fontId="0" fillId="3" borderId="28" xfId="0" applyFill="1" applyBorder="1" applyAlignment="1">
      <alignment horizontal="center" vertical="center"/>
    </xf>
    <xf numFmtId="0" fontId="0" fillId="3" borderId="41"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 dT="2021-05-03T15:39:49.79" personId="{77B0D722-0B4E-4471-9657-B381C58C9F4F}" id="{CF34E9E4-8F8C-4679-A848-E61A567764D0}">
    <text>Calidad del demandado en el proceso respecto de la compañía (asegurado, conductor, asegurado, llamante en garantia, etc)</text>
  </threadedComment>
  <threadedComment ref="A42"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topLeftCell="A31" zoomScale="90" zoomScaleNormal="90" workbookViewId="0">
      <selection activeCell="B31" sqref="B31:E31"/>
    </sheetView>
  </sheetViews>
  <sheetFormatPr baseColWidth="10" defaultRowHeight="15" x14ac:dyDescent="0.25"/>
  <cols>
    <col min="1" max="1" width="41" bestFit="1" customWidth="1"/>
    <col min="2" max="2" width="66.42578125" customWidth="1"/>
    <col min="3" max="3" width="18" customWidth="1"/>
    <col min="4" max="4" width="23" customWidth="1"/>
    <col min="5" max="5" width="24.42578125" customWidth="1"/>
    <col min="6" max="6" width="18.42578125" customWidth="1"/>
    <col min="7" max="7" width="19.85546875" bestFit="1" customWidth="1"/>
    <col min="8" max="8" width="21.85546875" bestFit="1" customWidth="1"/>
    <col min="11" max="11" width="33.140625" hidden="1" customWidth="1"/>
  </cols>
  <sheetData>
    <row r="1" spans="1:11" ht="15.75" thickBot="1" x14ac:dyDescent="0.3">
      <c r="A1" s="81" t="s">
        <v>102</v>
      </c>
      <c r="B1" s="81"/>
      <c r="C1" s="81"/>
      <c r="D1" s="81"/>
      <c r="E1" s="82"/>
      <c r="F1" s="1"/>
    </row>
    <row r="2" spans="1:11" ht="15.75" thickTop="1" x14ac:dyDescent="0.25">
      <c r="A2" s="83" t="s">
        <v>45</v>
      </c>
      <c r="B2" s="83"/>
      <c r="C2" s="83"/>
      <c r="D2" s="83"/>
      <c r="E2" s="84"/>
      <c r="F2" s="1"/>
    </row>
    <row r="3" spans="1:11" ht="41.25" customHeight="1" thickBot="1" x14ac:dyDescent="0.3">
      <c r="A3" s="4" t="s">
        <v>0</v>
      </c>
      <c r="B3" s="33" t="s">
        <v>140</v>
      </c>
      <c r="C3" s="11" t="s">
        <v>2</v>
      </c>
      <c r="D3" s="85" t="s">
        <v>141</v>
      </c>
      <c r="E3" s="86"/>
      <c r="K3" s="2" t="s">
        <v>24</v>
      </c>
    </row>
    <row r="4" spans="1:11" ht="24" customHeight="1" thickTop="1" thickBot="1" x14ac:dyDescent="0.3">
      <c r="A4" s="18" t="s">
        <v>131</v>
      </c>
      <c r="B4" s="50" t="s">
        <v>133</v>
      </c>
      <c r="C4" s="50"/>
      <c r="D4" s="51"/>
      <c r="E4" s="52"/>
      <c r="K4" s="2"/>
    </row>
    <row r="5" spans="1:11" ht="24" customHeight="1" thickTop="1" thickBot="1" x14ac:dyDescent="0.3">
      <c r="A5" s="5" t="s">
        <v>3</v>
      </c>
      <c r="B5" s="63" t="s">
        <v>49</v>
      </c>
      <c r="C5" s="64"/>
      <c r="D5" s="64"/>
      <c r="E5" s="64"/>
      <c r="K5" s="2" t="s">
        <v>25</v>
      </c>
    </row>
    <row r="6" spans="1:11" ht="23.25" customHeight="1" thickTop="1" thickBot="1" x14ac:dyDescent="0.3">
      <c r="A6" s="5" t="s">
        <v>5</v>
      </c>
      <c r="B6" s="74" t="s">
        <v>88</v>
      </c>
      <c r="C6" s="50"/>
      <c r="D6" s="50"/>
      <c r="E6" s="50"/>
      <c r="K6" s="2" t="s">
        <v>26</v>
      </c>
    </row>
    <row r="7" spans="1:11" ht="23.25" customHeight="1" thickTop="1" thickBot="1" x14ac:dyDescent="0.3">
      <c r="A7" s="5" t="s">
        <v>132</v>
      </c>
      <c r="B7" s="38" t="s">
        <v>157</v>
      </c>
      <c r="C7" s="39"/>
      <c r="D7" s="39"/>
      <c r="E7" s="39"/>
      <c r="K7" s="2"/>
    </row>
    <row r="8" spans="1:11" ht="20.25" customHeight="1" thickTop="1" thickBot="1" x14ac:dyDescent="0.3">
      <c r="A8" s="5" t="s">
        <v>121</v>
      </c>
      <c r="B8" s="89" t="s">
        <v>134</v>
      </c>
      <c r="C8" s="50"/>
      <c r="D8" s="50"/>
      <c r="E8" s="50"/>
      <c r="K8" s="2"/>
    </row>
    <row r="9" spans="1:11" ht="16.5" thickTop="1" thickBot="1" x14ac:dyDescent="0.3">
      <c r="A9" s="47" t="s">
        <v>12</v>
      </c>
      <c r="B9" s="17" t="s">
        <v>97</v>
      </c>
      <c r="C9" s="87" t="s">
        <v>4</v>
      </c>
      <c r="D9" s="87"/>
      <c r="E9" s="87"/>
      <c r="F9" s="32"/>
      <c r="K9" s="2" t="s">
        <v>1</v>
      </c>
    </row>
    <row r="10" spans="1:11" ht="16.5" thickTop="1" thickBot="1" x14ac:dyDescent="0.3">
      <c r="A10" s="47"/>
      <c r="B10" s="16" t="s">
        <v>142</v>
      </c>
      <c r="C10" s="88" t="s">
        <v>143</v>
      </c>
      <c r="D10" s="88"/>
      <c r="E10" s="88"/>
      <c r="K10" s="2" t="s">
        <v>27</v>
      </c>
    </row>
    <row r="11" spans="1:11" ht="16.5" thickTop="1" thickBot="1" x14ac:dyDescent="0.3">
      <c r="A11" s="40"/>
      <c r="B11" s="16" t="s">
        <v>148</v>
      </c>
      <c r="C11" s="74" t="s">
        <v>144</v>
      </c>
      <c r="D11" s="50"/>
      <c r="E11" s="75"/>
      <c r="K11" s="2"/>
    </row>
    <row r="12" spans="1:11" ht="16.5" thickTop="1" thickBot="1" x14ac:dyDescent="0.3">
      <c r="A12" s="40"/>
      <c r="B12" s="16" t="s">
        <v>149</v>
      </c>
      <c r="C12" s="74" t="s">
        <v>145</v>
      </c>
      <c r="D12" s="50"/>
      <c r="E12" s="75"/>
      <c r="K12" s="2"/>
    </row>
    <row r="13" spans="1:11" ht="16.5" thickTop="1" thickBot="1" x14ac:dyDescent="0.3">
      <c r="A13" s="40"/>
      <c r="B13" s="16" t="s">
        <v>149</v>
      </c>
      <c r="C13" s="74" t="s">
        <v>146</v>
      </c>
      <c r="D13" s="50"/>
      <c r="E13" s="75"/>
      <c r="K13" s="2"/>
    </row>
    <row r="14" spans="1:11" ht="16.5" thickTop="1" thickBot="1" x14ac:dyDescent="0.3">
      <c r="A14" s="40"/>
      <c r="B14" s="41" t="s">
        <v>136</v>
      </c>
      <c r="C14" s="74" t="s">
        <v>147</v>
      </c>
      <c r="D14" s="50"/>
      <c r="E14" s="75"/>
      <c r="K14" s="2"/>
    </row>
    <row r="15" spans="1:11" ht="14.25" customHeight="1" thickTop="1" thickBot="1" x14ac:dyDescent="0.3">
      <c r="A15" s="47" t="s">
        <v>16</v>
      </c>
      <c r="B15" s="45" t="s">
        <v>37</v>
      </c>
      <c r="C15" s="78" t="s">
        <v>4</v>
      </c>
      <c r="D15" s="78"/>
      <c r="E15" s="78"/>
      <c r="K15" s="2" t="s">
        <v>31</v>
      </c>
    </row>
    <row r="16" spans="1:11" ht="16.5" customHeight="1" thickTop="1" thickBot="1" x14ac:dyDescent="0.3">
      <c r="A16" s="48"/>
      <c r="B16" s="46" t="s">
        <v>137</v>
      </c>
      <c r="C16" s="79" t="s">
        <v>158</v>
      </c>
      <c r="D16" s="79"/>
      <c r="E16" s="79"/>
      <c r="K16" s="2" t="s">
        <v>32</v>
      </c>
    </row>
    <row r="17" spans="1:11" ht="37.15" customHeight="1" thickTop="1" thickBot="1" x14ac:dyDescent="0.3">
      <c r="A17" s="48"/>
      <c r="B17" s="46" t="s">
        <v>138</v>
      </c>
      <c r="C17" s="80" t="s">
        <v>139</v>
      </c>
      <c r="D17" s="79"/>
      <c r="E17" s="79"/>
      <c r="K17" s="2" t="s">
        <v>33</v>
      </c>
    </row>
    <row r="18" spans="1:11" ht="16.5" thickTop="1" thickBot="1" x14ac:dyDescent="0.3">
      <c r="A18" s="6" t="s">
        <v>10</v>
      </c>
      <c r="B18" s="76" t="s">
        <v>135</v>
      </c>
      <c r="C18" s="76"/>
      <c r="D18" s="76"/>
      <c r="E18" s="76"/>
      <c r="K18" s="2" t="s">
        <v>34</v>
      </c>
    </row>
    <row r="19" spans="1:11" ht="29.45" customHeight="1" thickTop="1" thickBot="1" x14ac:dyDescent="0.3">
      <c r="A19" s="6" t="s">
        <v>11</v>
      </c>
      <c r="B19" s="62">
        <v>45357</v>
      </c>
      <c r="C19" s="50"/>
      <c r="D19" s="50"/>
      <c r="E19" s="50"/>
      <c r="K19" s="2"/>
    </row>
    <row r="20" spans="1:11" ht="36.75" customHeight="1" thickTop="1" thickBot="1" x14ac:dyDescent="0.3">
      <c r="A20" s="6" t="s">
        <v>98</v>
      </c>
      <c r="B20" s="77">
        <v>45387</v>
      </c>
      <c r="C20" s="77"/>
      <c r="D20" s="77"/>
      <c r="E20" s="77"/>
      <c r="K20" s="2" t="s">
        <v>35</v>
      </c>
    </row>
    <row r="21" spans="1:11" ht="31.5" customHeight="1" thickTop="1" thickBot="1" x14ac:dyDescent="0.3">
      <c r="A21" s="7" t="s">
        <v>13</v>
      </c>
      <c r="B21" s="13" t="s">
        <v>14</v>
      </c>
      <c r="C21" s="66" t="s">
        <v>99</v>
      </c>
      <c r="D21" s="67"/>
      <c r="E21" s="14">
        <v>0.5</v>
      </c>
      <c r="F21" t="s">
        <v>128</v>
      </c>
      <c r="G21" t="s">
        <v>129</v>
      </c>
      <c r="H21" t="s">
        <v>130</v>
      </c>
      <c r="K21" s="2" t="s">
        <v>36</v>
      </c>
    </row>
    <row r="22" spans="1:11" ht="328.5" customHeight="1" thickTop="1" thickBot="1" x14ac:dyDescent="0.3">
      <c r="A22" s="8" t="s">
        <v>43</v>
      </c>
      <c r="B22" s="59" t="s">
        <v>150</v>
      </c>
      <c r="C22" s="60"/>
      <c r="D22" s="60"/>
      <c r="E22" s="61"/>
      <c r="F22" s="34"/>
      <c r="K22" s="2" t="s">
        <v>14</v>
      </c>
    </row>
    <row r="23" spans="1:11" ht="120.75" customHeight="1" thickBot="1" x14ac:dyDescent="0.3">
      <c r="A23" s="9" t="s">
        <v>18</v>
      </c>
      <c r="B23" s="59" t="s">
        <v>151</v>
      </c>
      <c r="C23" s="60"/>
      <c r="D23" s="60"/>
      <c r="E23" s="61"/>
      <c r="K23" s="2" t="s">
        <v>38</v>
      </c>
    </row>
    <row r="24" spans="1:11" ht="45.75" customHeight="1" thickTop="1" thickBot="1" x14ac:dyDescent="0.3">
      <c r="A24" s="10" t="s">
        <v>39</v>
      </c>
      <c r="B24" s="65">
        <v>910000000</v>
      </c>
      <c r="C24" s="65"/>
      <c r="D24" s="65"/>
      <c r="E24" s="65"/>
      <c r="K24" s="2" t="s">
        <v>44</v>
      </c>
    </row>
    <row r="25" spans="1:11" ht="24" customHeight="1" thickTop="1" thickBot="1" x14ac:dyDescent="0.3">
      <c r="A25" s="47" t="s">
        <v>40</v>
      </c>
      <c r="B25" s="68" t="s">
        <v>19</v>
      </c>
      <c r="C25" s="69"/>
      <c r="D25" s="69" t="s">
        <v>20</v>
      </c>
      <c r="E25" s="70"/>
      <c r="K25" s="3">
        <v>0</v>
      </c>
    </row>
    <row r="26" spans="1:11" ht="24.75" customHeight="1" thickTop="1" thickBot="1" x14ac:dyDescent="0.3">
      <c r="A26" s="48"/>
      <c r="B26" s="35" t="s">
        <v>153</v>
      </c>
      <c r="C26" s="43" t="s">
        <v>154</v>
      </c>
      <c r="D26" s="35" t="s">
        <v>21</v>
      </c>
      <c r="E26" s="44">
        <v>455000000</v>
      </c>
      <c r="F26" s="36"/>
      <c r="K26" s="3">
        <v>0.3</v>
      </c>
    </row>
    <row r="27" spans="1:11" ht="96.75" customHeight="1" thickTop="1" x14ac:dyDescent="0.25">
      <c r="A27" s="49"/>
      <c r="B27" s="35"/>
      <c r="C27" s="43"/>
      <c r="D27" s="42" t="s">
        <v>152</v>
      </c>
      <c r="E27" s="43">
        <v>455000000</v>
      </c>
      <c r="K27" s="3">
        <v>0.7</v>
      </c>
    </row>
    <row r="28" spans="1:11" ht="34.5" customHeight="1" thickBot="1" x14ac:dyDescent="0.3">
      <c r="A28" s="71" t="s">
        <v>100</v>
      </c>
      <c r="B28" s="72"/>
      <c r="C28" s="72"/>
      <c r="D28" s="72"/>
      <c r="E28" s="72"/>
    </row>
    <row r="29" spans="1:11" ht="24" customHeight="1" thickTop="1" thickBot="1" x14ac:dyDescent="0.3">
      <c r="A29" s="73">
        <v>133641608</v>
      </c>
      <c r="B29" s="73"/>
      <c r="C29" s="73"/>
      <c r="D29" s="73"/>
      <c r="E29" s="73"/>
    </row>
    <row r="30" spans="1:11" ht="409.15" customHeight="1" thickTop="1" thickBot="1" x14ac:dyDescent="0.3">
      <c r="A30" s="6" t="s">
        <v>101</v>
      </c>
      <c r="B30" s="53" t="s">
        <v>155</v>
      </c>
      <c r="C30" s="54"/>
      <c r="D30" s="54"/>
      <c r="E30" s="55"/>
      <c r="F30" s="37"/>
    </row>
    <row r="31" spans="1:11" ht="343.5" customHeight="1" thickTop="1" x14ac:dyDescent="0.25">
      <c r="A31" s="12" t="s">
        <v>42</v>
      </c>
      <c r="B31" s="56" t="s">
        <v>156</v>
      </c>
      <c r="C31" s="57"/>
      <c r="D31" s="57"/>
      <c r="E31" s="58"/>
    </row>
    <row r="34" ht="34.5" customHeight="1" x14ac:dyDescent="0.25"/>
  </sheetData>
  <mergeCells count="32">
    <mergeCell ref="A1:E1"/>
    <mergeCell ref="B6:E6"/>
    <mergeCell ref="A2:E2"/>
    <mergeCell ref="D3:E3"/>
    <mergeCell ref="A9:A10"/>
    <mergeCell ref="C9:E9"/>
    <mergeCell ref="C10:E10"/>
    <mergeCell ref="B8:E8"/>
    <mergeCell ref="C11:E11"/>
    <mergeCell ref="C12:E12"/>
    <mergeCell ref="B18:E18"/>
    <mergeCell ref="B20:E20"/>
    <mergeCell ref="A15:A17"/>
    <mergeCell ref="C15:E15"/>
    <mergeCell ref="C16:E16"/>
    <mergeCell ref="C17:E17"/>
    <mergeCell ref="A25:A27"/>
    <mergeCell ref="B4:E4"/>
    <mergeCell ref="B30:E30"/>
    <mergeCell ref="B31:E31"/>
    <mergeCell ref="B22:E22"/>
    <mergeCell ref="B23:E23"/>
    <mergeCell ref="B19:E19"/>
    <mergeCell ref="B5:E5"/>
    <mergeCell ref="B24:E24"/>
    <mergeCell ref="C21:D21"/>
    <mergeCell ref="B25:C25"/>
    <mergeCell ref="D25:E25"/>
    <mergeCell ref="A28:E28"/>
    <mergeCell ref="A29:E29"/>
    <mergeCell ref="C13:E13"/>
    <mergeCell ref="C14:E14"/>
  </mergeCells>
  <dataValidations count="3">
    <dataValidation type="date" allowBlank="1" showInputMessage="1" showErrorMessage="1" sqref="B19:E20" xr:uid="{00000000-0002-0000-0000-000000000000}">
      <formula1>36161</formula1>
      <formula2>51501</formula2>
    </dataValidation>
    <dataValidation type="list" allowBlank="1" showInputMessage="1" showErrorMessage="1" sqref="B21" xr:uid="{00000000-0002-0000-0000-000001000000}">
      <formula1>$K$22:$K$24</formula1>
    </dataValidation>
    <dataValidation type="custom" allowBlank="1" showInputMessage="1" showErrorMessage="1" sqref="C26:C27 E26:E27" xr:uid="{00000000-0002-0000-0000-000002000000}">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B20</xm:sqref>
        </x14:dataValidation>
        <x14:dataValidation type="list" allowBlank="1" showInputMessage="1" showErrorMessage="1" xr:uid="{00000000-0002-0000-0000-000008000000}">
          <x14:formula1>
            <xm:f>Hoja2!$H$2:$H$3</xm:f>
          </x14:formula1>
          <xm:sqref>C34:C37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5" x14ac:dyDescent="0.25"/>
  <cols>
    <col min="1" max="1" width="51" bestFit="1" customWidth="1"/>
    <col min="2" max="2" width="26.140625" customWidth="1"/>
  </cols>
  <sheetData>
    <row r="1" spans="1:5" hidden="1" x14ac:dyDescent="0.25">
      <c r="B1" t="s">
        <v>116</v>
      </c>
    </row>
    <row r="2" spans="1:5" hidden="1" x14ac:dyDescent="0.25">
      <c r="B2" t="s">
        <v>117</v>
      </c>
    </row>
    <row r="3" spans="1:5" hidden="1" x14ac:dyDescent="0.25"/>
    <row r="5" spans="1:5" ht="21.75" thickBot="1" x14ac:dyDescent="0.4">
      <c r="A5" s="111" t="s">
        <v>103</v>
      </c>
      <c r="B5" s="111"/>
      <c r="C5" s="111"/>
      <c r="D5" s="111"/>
      <c r="E5" s="112"/>
    </row>
    <row r="6" spans="1:5" ht="22.5" thickTop="1" thickBot="1" x14ac:dyDescent="0.3">
      <c r="A6" s="113" t="s">
        <v>45</v>
      </c>
      <c r="B6" s="113"/>
      <c r="C6" s="113"/>
      <c r="D6" s="113"/>
      <c r="E6" s="114"/>
    </row>
    <row r="7" spans="1:5" ht="15.75" thickBot="1" x14ac:dyDescent="0.3">
      <c r="A7" s="19" t="s">
        <v>104</v>
      </c>
      <c r="B7" s="20"/>
      <c r="C7" s="21" t="s">
        <v>2</v>
      </c>
      <c r="D7" s="115"/>
      <c r="E7" s="116"/>
    </row>
    <row r="8" spans="1:5" ht="16.5" thickTop="1" thickBot="1" x14ac:dyDescent="0.3">
      <c r="A8" s="22" t="s">
        <v>131</v>
      </c>
      <c r="B8" s="91"/>
      <c r="C8" s="50"/>
      <c r="D8" s="50"/>
      <c r="E8" s="90"/>
    </row>
    <row r="9" spans="1:5" ht="16.5" thickTop="1" thickBot="1" x14ac:dyDescent="0.3">
      <c r="A9" s="23" t="s">
        <v>3</v>
      </c>
      <c r="B9" s="63"/>
      <c r="C9" s="64"/>
      <c r="D9" s="64"/>
      <c r="E9" s="64"/>
    </row>
    <row r="10" spans="1:5" ht="16.5" thickTop="1" thickBot="1" x14ac:dyDescent="0.3">
      <c r="A10" s="24" t="s">
        <v>5</v>
      </c>
      <c r="B10" s="74"/>
      <c r="C10" s="50"/>
      <c r="D10" s="50"/>
      <c r="E10" s="90"/>
    </row>
    <row r="11" spans="1:5" ht="16.5" thickTop="1" thickBot="1" x14ac:dyDescent="0.3">
      <c r="A11" s="24" t="s">
        <v>107</v>
      </c>
      <c r="B11" s="74"/>
      <c r="C11" s="50"/>
      <c r="D11" s="50"/>
      <c r="E11" s="90"/>
    </row>
    <row r="12" spans="1:5" ht="16.5" thickTop="1" thickBot="1" x14ac:dyDescent="0.3">
      <c r="A12" s="5" t="s">
        <v>132</v>
      </c>
      <c r="B12" s="74"/>
      <c r="C12" s="50"/>
      <c r="D12" s="50"/>
      <c r="E12" s="90"/>
    </row>
    <row r="13" spans="1:5" ht="16.5" thickTop="1" thickBot="1" x14ac:dyDescent="0.3">
      <c r="A13" s="24" t="s">
        <v>121</v>
      </c>
      <c r="B13" s="74"/>
      <c r="C13" s="50"/>
      <c r="D13" s="50"/>
      <c r="E13" s="90"/>
    </row>
    <row r="14" spans="1:5" ht="16.5" thickTop="1" thickBot="1" x14ac:dyDescent="0.3">
      <c r="A14" s="117" t="s">
        <v>106</v>
      </c>
      <c r="B14" s="17" t="s">
        <v>108</v>
      </c>
      <c r="C14" s="87" t="s">
        <v>4</v>
      </c>
      <c r="D14" s="87"/>
      <c r="E14" s="118"/>
    </row>
    <row r="15" spans="1:5" ht="16.5" thickTop="1" thickBot="1" x14ac:dyDescent="0.3">
      <c r="A15" s="117"/>
      <c r="B15" s="16"/>
      <c r="C15" s="88"/>
      <c r="D15" s="88"/>
      <c r="E15" s="119"/>
    </row>
    <row r="16" spans="1:5" ht="16.5" thickTop="1" thickBot="1" x14ac:dyDescent="0.3">
      <c r="A16" s="117"/>
      <c r="B16" s="16"/>
      <c r="C16" s="88"/>
      <c r="D16" s="88"/>
      <c r="E16" s="119"/>
    </row>
    <row r="17" spans="1:8" ht="16.5" thickTop="1" thickBot="1" x14ac:dyDescent="0.3">
      <c r="A17" s="117"/>
      <c r="B17" s="16"/>
      <c r="C17" s="88"/>
      <c r="D17" s="88"/>
      <c r="E17" s="119"/>
    </row>
    <row r="18" spans="1:8" ht="16.5" thickTop="1" thickBot="1" x14ac:dyDescent="0.3">
      <c r="A18" s="117"/>
      <c r="B18" s="16"/>
      <c r="C18" s="88"/>
      <c r="D18" s="88"/>
      <c r="E18" s="119"/>
    </row>
    <row r="19" spans="1:8" ht="16.5" thickTop="1" thickBot="1" x14ac:dyDescent="0.3">
      <c r="A19" s="117"/>
      <c r="B19" s="16"/>
      <c r="C19" s="88"/>
      <c r="D19" s="88"/>
      <c r="E19" s="119"/>
    </row>
    <row r="20" spans="1:8" ht="16.5" thickTop="1" thickBot="1" x14ac:dyDescent="0.3">
      <c r="A20" s="117"/>
      <c r="B20" s="16"/>
      <c r="C20" s="88"/>
      <c r="D20" s="88"/>
      <c r="E20" s="119"/>
    </row>
    <row r="21" spans="1:8" ht="16.5" thickTop="1" thickBot="1" x14ac:dyDescent="0.3">
      <c r="A21" s="117"/>
      <c r="B21" s="16"/>
      <c r="C21" s="88"/>
      <c r="D21" s="88"/>
      <c r="E21" s="119"/>
    </row>
    <row r="22" spans="1:8" ht="16.5" thickTop="1" thickBot="1" x14ac:dyDescent="0.3">
      <c r="A22" s="25" t="s">
        <v>118</v>
      </c>
      <c r="B22" s="74"/>
      <c r="C22" s="50"/>
      <c r="D22" s="50"/>
      <c r="E22" s="90"/>
    </row>
    <row r="23" spans="1:8" ht="16.5" thickTop="1" thickBot="1" x14ac:dyDescent="0.3">
      <c r="A23" s="25" t="s">
        <v>120</v>
      </c>
      <c r="B23" s="74"/>
      <c r="C23" s="50"/>
      <c r="D23" s="50"/>
      <c r="E23" s="90"/>
    </row>
    <row r="24" spans="1:8" ht="16.5" thickTop="1" thickBot="1" x14ac:dyDescent="0.3">
      <c r="A24" s="26" t="s">
        <v>110</v>
      </c>
      <c r="B24" s="74"/>
      <c r="C24" s="50"/>
      <c r="D24" s="50"/>
      <c r="E24" s="90"/>
    </row>
    <row r="25" spans="1:8" ht="16.5" thickTop="1" thickBot="1" x14ac:dyDescent="0.3">
      <c r="A25" s="26" t="s">
        <v>109</v>
      </c>
      <c r="B25" s="74"/>
      <c r="C25" s="50"/>
      <c r="D25" s="50"/>
      <c r="E25" s="90"/>
    </row>
    <row r="26" spans="1:8" ht="16.5" thickTop="1" thickBot="1" x14ac:dyDescent="0.3">
      <c r="A26" s="26" t="s">
        <v>111</v>
      </c>
      <c r="B26" s="74"/>
      <c r="C26" s="50"/>
      <c r="D26" s="50"/>
      <c r="E26" s="90"/>
    </row>
    <row r="27" spans="1:8" ht="16.5" thickTop="1" thickBot="1" x14ac:dyDescent="0.3">
      <c r="A27" s="26" t="s">
        <v>119</v>
      </c>
      <c r="B27" s="74"/>
      <c r="C27" s="50"/>
      <c r="D27" s="50"/>
      <c r="E27" s="90"/>
    </row>
    <row r="28" spans="1:8" ht="16.5" thickTop="1" thickBot="1" x14ac:dyDescent="0.3">
      <c r="A28" s="26" t="s">
        <v>112</v>
      </c>
      <c r="B28" s="77"/>
      <c r="C28" s="77"/>
      <c r="D28" s="77"/>
      <c r="E28" s="107"/>
    </row>
    <row r="29" spans="1:8" ht="16.5" thickTop="1" thickBot="1" x14ac:dyDescent="0.3">
      <c r="A29" s="26" t="s">
        <v>113</v>
      </c>
      <c r="B29" s="77"/>
      <c r="C29" s="77"/>
      <c r="D29" s="77"/>
      <c r="E29" s="107"/>
      <c r="F29" t="s">
        <v>122</v>
      </c>
      <c r="G29" t="s">
        <v>123</v>
      </c>
      <c r="H29" t="s">
        <v>126</v>
      </c>
    </row>
    <row r="30" spans="1:8" ht="16.5" customHeight="1" thickTop="1" thickBot="1" x14ac:dyDescent="0.3">
      <c r="A30" s="27" t="s">
        <v>114</v>
      </c>
      <c r="B30" s="108"/>
      <c r="C30" s="109"/>
      <c r="D30" s="109"/>
      <c r="E30" s="110"/>
      <c r="F30" t="s">
        <v>124</v>
      </c>
      <c r="G30" t="s">
        <v>125</v>
      </c>
      <c r="H30" t="s">
        <v>127</v>
      </c>
    </row>
    <row r="31" spans="1:8" ht="46.5" thickTop="1" thickBot="1" x14ac:dyDescent="0.3">
      <c r="A31" s="28" t="s">
        <v>43</v>
      </c>
      <c r="B31" s="98"/>
      <c r="C31" s="99"/>
      <c r="D31" s="99"/>
      <c r="E31" s="100"/>
    </row>
    <row r="32" spans="1:8" ht="15.75" thickBot="1" x14ac:dyDescent="0.3">
      <c r="A32" s="9" t="s">
        <v>18</v>
      </c>
      <c r="B32" s="101"/>
      <c r="C32" s="102"/>
      <c r="D32" s="102"/>
      <c r="E32" s="103"/>
    </row>
    <row r="33" spans="1:5" ht="31.5" thickTop="1" thickBot="1" x14ac:dyDescent="0.3">
      <c r="A33" s="29" t="s">
        <v>39</v>
      </c>
      <c r="B33" s="65"/>
      <c r="C33" s="65"/>
      <c r="D33" s="65"/>
      <c r="E33" s="104"/>
    </row>
    <row r="34" spans="1:5" ht="46.5" thickTop="1" thickBot="1" x14ac:dyDescent="0.3">
      <c r="A34" s="30" t="s">
        <v>115</v>
      </c>
      <c r="B34" s="105"/>
      <c r="C34" s="105"/>
      <c r="D34" s="105"/>
      <c r="E34" s="106"/>
    </row>
    <row r="35" spans="1:5" ht="31.5" thickTop="1" thickBot="1" x14ac:dyDescent="0.3">
      <c r="A35" s="26" t="s">
        <v>41</v>
      </c>
      <c r="B35" s="92"/>
      <c r="C35" s="93"/>
      <c r="D35" s="93"/>
      <c r="E35" s="94"/>
    </row>
    <row r="36" spans="1:5" ht="31.5" thickTop="1" thickBot="1" x14ac:dyDescent="0.3">
      <c r="A36" s="31" t="s">
        <v>42</v>
      </c>
      <c r="B36" s="95"/>
      <c r="C36" s="96"/>
      <c r="D36" s="96"/>
      <c r="E36" s="97"/>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topLeftCell="A19" workbookViewId="0">
      <selection activeCell="L8" sqref="L8"/>
    </sheetView>
  </sheetViews>
  <sheetFormatPr baseColWidth="10" defaultRowHeight="15" x14ac:dyDescent="0.25"/>
  <cols>
    <col min="1" max="1" width="19.42578125" customWidth="1"/>
  </cols>
  <sheetData>
    <row r="1" spans="1:8" x14ac:dyDescent="0.25">
      <c r="D1" t="s">
        <v>77</v>
      </c>
      <c r="E1" t="s">
        <v>76</v>
      </c>
    </row>
    <row r="2" spans="1:8" x14ac:dyDescent="0.25">
      <c r="A2" s="15" t="s">
        <v>46</v>
      </c>
      <c r="B2" t="s">
        <v>105</v>
      </c>
      <c r="D2" t="s">
        <v>79</v>
      </c>
      <c r="E2" t="s">
        <v>60</v>
      </c>
      <c r="F2" t="s">
        <v>17</v>
      </c>
      <c r="H2" t="s">
        <v>22</v>
      </c>
    </row>
    <row r="3" spans="1:8" x14ac:dyDescent="0.25">
      <c r="A3" s="15" t="s">
        <v>47</v>
      </c>
      <c r="D3" t="s">
        <v>81</v>
      </c>
      <c r="E3" t="s">
        <v>61</v>
      </c>
      <c r="F3" t="s">
        <v>14</v>
      </c>
      <c r="H3" t="s">
        <v>23</v>
      </c>
    </row>
    <row r="4" spans="1:8" x14ac:dyDescent="0.25">
      <c r="A4" s="15" t="s">
        <v>48</v>
      </c>
      <c r="D4" t="s">
        <v>82</v>
      </c>
      <c r="E4" t="s">
        <v>62</v>
      </c>
      <c r="F4" t="s">
        <v>15</v>
      </c>
    </row>
    <row r="5" spans="1:8" x14ac:dyDescent="0.25">
      <c r="A5" s="15" t="s">
        <v>1</v>
      </c>
      <c r="D5" t="s">
        <v>9</v>
      </c>
      <c r="E5" t="s">
        <v>63</v>
      </c>
    </row>
    <row r="6" spans="1:8" x14ac:dyDescent="0.25">
      <c r="A6" s="15" t="s">
        <v>49</v>
      </c>
      <c r="D6" t="s">
        <v>83</v>
      </c>
      <c r="E6" t="s">
        <v>29</v>
      </c>
    </row>
    <row r="7" spans="1:8" x14ac:dyDescent="0.25">
      <c r="A7" s="15" t="s">
        <v>50</v>
      </c>
      <c r="D7" t="s">
        <v>84</v>
      </c>
      <c r="E7" t="s">
        <v>64</v>
      </c>
    </row>
    <row r="8" spans="1:8" x14ac:dyDescent="0.25">
      <c r="A8" s="15" t="s">
        <v>51</v>
      </c>
      <c r="D8" t="s">
        <v>85</v>
      </c>
      <c r="E8" t="s">
        <v>65</v>
      </c>
    </row>
    <row r="9" spans="1:8" x14ac:dyDescent="0.25">
      <c r="A9" s="15" t="s">
        <v>52</v>
      </c>
      <c r="D9" t="s">
        <v>86</v>
      </c>
      <c r="E9" t="s">
        <v>66</v>
      </c>
    </row>
    <row r="10" spans="1:8" x14ac:dyDescent="0.25">
      <c r="A10" s="15" t="s">
        <v>53</v>
      </c>
      <c r="D10" t="s">
        <v>8</v>
      </c>
      <c r="E10" t="s">
        <v>67</v>
      </c>
    </row>
    <row r="11" spans="1:8" x14ac:dyDescent="0.25">
      <c r="A11" s="15" t="s">
        <v>54</v>
      </c>
      <c r="D11" t="s">
        <v>87</v>
      </c>
      <c r="E11" t="s">
        <v>68</v>
      </c>
    </row>
    <row r="12" spans="1:8" x14ac:dyDescent="0.25">
      <c r="A12" s="15" t="s">
        <v>28</v>
      </c>
      <c r="D12" t="s">
        <v>88</v>
      </c>
      <c r="E12" t="s">
        <v>30</v>
      </c>
    </row>
    <row r="13" spans="1:8" x14ac:dyDescent="0.25">
      <c r="A13" s="15" t="s">
        <v>55</v>
      </c>
      <c r="D13" t="s">
        <v>89</v>
      </c>
      <c r="E13" t="s">
        <v>69</v>
      </c>
    </row>
    <row r="14" spans="1:8" x14ac:dyDescent="0.25">
      <c r="A14" s="15" t="s">
        <v>59</v>
      </c>
      <c r="D14" t="s">
        <v>80</v>
      </c>
      <c r="E14" t="s">
        <v>70</v>
      </c>
    </row>
    <row r="15" spans="1:8" x14ac:dyDescent="0.25">
      <c r="A15" s="15" t="s">
        <v>56</v>
      </c>
      <c r="D15" t="s">
        <v>90</v>
      </c>
      <c r="E15" t="s">
        <v>71</v>
      </c>
    </row>
    <row r="16" spans="1:8" x14ac:dyDescent="0.25">
      <c r="A16" s="15" t="s">
        <v>57</v>
      </c>
      <c r="D16" t="s">
        <v>91</v>
      </c>
      <c r="E16" t="s">
        <v>72</v>
      </c>
    </row>
    <row r="17" spans="1:5" x14ac:dyDescent="0.25">
      <c r="A17" s="15" t="s">
        <v>58</v>
      </c>
      <c r="D17" t="s">
        <v>92</v>
      </c>
      <c r="E17" t="s">
        <v>73</v>
      </c>
    </row>
    <row r="18" spans="1:5" x14ac:dyDescent="0.25">
      <c r="A18" s="15"/>
      <c r="D18" t="s">
        <v>93</v>
      </c>
      <c r="E18" t="s">
        <v>74</v>
      </c>
    </row>
    <row r="19" spans="1:5" x14ac:dyDescent="0.25">
      <c r="D19" t="s">
        <v>94</v>
      </c>
      <c r="E19" t="s">
        <v>75</v>
      </c>
    </row>
    <row r="20" spans="1:5" x14ac:dyDescent="0.25">
      <c r="D20" t="s">
        <v>95</v>
      </c>
      <c r="E20" t="s">
        <v>78</v>
      </c>
    </row>
    <row r="21" spans="1:5" x14ac:dyDescent="0.25">
      <c r="D21" t="s">
        <v>96</v>
      </c>
    </row>
    <row r="22" spans="1:5" x14ac:dyDescent="0.25">
      <c r="D22" t="s">
        <v>6</v>
      </c>
    </row>
    <row r="23" spans="1:5" x14ac:dyDescent="0.25">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Kennie Lorena García Madrid</cp:lastModifiedBy>
  <dcterms:created xsi:type="dcterms:W3CDTF">2018-10-22T13:53:18Z</dcterms:created>
  <dcterms:modified xsi:type="dcterms:W3CDTF">2024-04-26T16:48:06Z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