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7"/>
  <workbookPr codeName="ThisWorkbook"/>
  <mc:AlternateContent xmlns:mc="http://schemas.openxmlformats.org/markup-compatibility/2006">
    <mc:Choice Requires="x15">
      <x15ac:absPath xmlns:x15ac="http://schemas.microsoft.com/office/spreadsheetml/2010/11/ac" url="C:\Users\cviveros\Downloads\"/>
    </mc:Choice>
  </mc:AlternateContent>
  <xr:revisionPtr revIDLastSave="0" documentId="13_ncr:1_{870AC61C-B8AC-4A7E-BFA7-352A48BF7EF0}"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<sst xmlns="http://schemas.openxmlformats.org/spreadsheetml/2006/main" count="195" uniqueCount="154">
  <si>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</si>
  <si>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</si>
  <si>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11001310502520230044800</t>
  </si>
  <si>
    <t>Juzgado</t>
  </si>
  <si>
    <t>JUZGADO VEINTICINCO (025) LABORAL CIRCUITO BOGOTA</t>
  </si>
  <si>
    <t>Demandado</t>
  </si>
  <si>
    <t>COLFONDOS Y OTRO</t>
  </si>
  <si>
    <t xml:space="preserve">Demandante </t>
  </si>
  <si>
    <t>JUAN VICENTE GÓMEZ TORRES C.C. 13839769</t>
  </si>
  <si>
    <t>Tipo de vinculacion compañía</t>
  </si>
  <si>
    <t>LLAMADA EN GARANTIA</t>
  </si>
  <si>
    <t>Nombre de lesionado o muerto (s)</t>
  </si>
  <si>
    <t>N/A</t>
  </si>
  <si>
    <t>Fecha de los hechos</t>
  </si>
  <si>
    <t>01/04/1999</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</si>
  <si>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</si>
  <si>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</si>
  <si>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</si>
  <si>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</si>
  <si>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</si>
  <si>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JUAN VICENTE GÓMEZ TORRES C.C. 13839769 REALIZÓ APORTES A CAJANAR ENTRE EL 23/01/1987 HASTA EL 12/03/1995 Y POSTERIORMENTE A COLPENSIONES DESDE EL 22/06/1984 HASTA EL 3/10/1985 Y DESDE EL 1/03/1995 HASTA EL 31/03/2001. EL 15/05/2000 SE TRASLADÓ AL RAIS ADMINISTRADO POR COLFONDOS SIN QUE LE BRINDARAN INFORMACIÓN SUFICIENTE Y CLARA SOBRE LAS CONSECUENCIAS DEL TRASLADO, LOS EFECTOS NEGATIVOS EN EL CALCUCLO DEL VALOR Y LE GENERARON FALSAS EXPECTATIVAS. QUE A LA FECHA CUENTA CON MÁS DE 1,692 SEMANAS COTIZADAS.EL 25/07/2023 RADICIÓ SOLICITUD DE TRASLADO ANTE COLFONDOS Y EL 25/08/2023 ANTE COLPENSIONES. QUE TIENE DERECHO AL RECONOCIMIENTO Y PAGO DE LA PENSIÓN DE VEJEZ.</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</si>
  <si>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</si>
  <si>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</si>
  <si>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</si>
  <si>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</si>
  <si>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</si>
  <si>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</si>
  <si>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</si>
  <si>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</si>
  <si>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</si>
  <si>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</si>
  <si>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</si>
  <si>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</si>
  <si>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</si>
  <si>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</si>
  <si>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</si>
  <si>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</si>
  <si>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01/02/2024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</si>
  <si>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</si>
  <si>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</si>
  <si>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</si>
  <si>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</si>
  <si>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</si>
  <si>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</si>
  <si>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</si>
  <si>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</si>
  <si>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</si>
  <si>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</si>
  <si>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</si>
  <si>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</si>
  <si>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</si>
  <si>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</si>
  <si>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</si>
  <si>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</si>
  <si>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</si>
  <si>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</si>
  <si>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</si>
  <si>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</si>
  <si>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</si>
  <si>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</si>
  <si>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</si>
  <si>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</si>
  <si>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</si>
  <si>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</si>
  <si>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</si>
  <si>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</si>
  <si>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</si>
  <si>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</si>
  <si>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</si>
  <si>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</si>
  <si>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</si>
  <si>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</si>
  <si>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</si>
  <si>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</si>
  <si>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</si>
  <si>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</si>
  <si>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</si>
  <si>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</si>
  <si>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</si>
  <si>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</si>
  <si>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</si>
  <si>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</si>
  <si>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</si>
  <si>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</si>
  <si>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</si>
  <si>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AJR2064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</si>
  <si>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</si>
  <si>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</si>
  <si>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</si>
  <si>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</si>
  <si>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</si>
  <si>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</si>
  <si>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01/04/1999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</si>
  <si>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</si>
  <si>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</si>
  <si>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</si>
  <si>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</si>
  <si>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</si>
  <si>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</si>
  <si>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</si>
  <si>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</si>
  <si>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		</t>
  </si>
  <si>
    <t>Defensa de la Aseguradora: (Enumerar y enunciar las excepciones propuestas demanda y/o llamamiento )</t>
  </si>
  <si>
    <t xml:space="preserve">EXCEPCIONES PROPUESTAS EN LA CONTESTACIÓN A LA DEMANDA:
1) EXCEPCIONES FORMULADAS POR QUIEN EFECTUÓ EL LLAMAMIENTO EN GARANTÍA A MI REPRESENTADA
2) AFILIACIÓN LIBRE Y ESPONTÁNEA DEL SEÑOR JUAN VICENTE GOMEZ TORRES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                                                                                                                                                                                                                                                                                                6) INEXISTENCIA DE LA OBLIGACIÓN DE DEVOLVER EL SEGURO PREVISIONAL CUANDO SE DECLARA LA NULIDAD Y/O INEFICACIA DE LA AFILIACIÓN POR FALTA DE CAUSA Y PORQUE AFECTA DERECHOS DE TERCEROS DE BUENA FE.
7) PRESCRIPCION.
8) BUENA FE.
9) GENÉRICA O INNOMINADA.
EXCEPCIONES PROPUESTAS EN LA CONTESTACIÓN AL LLAMAMIENTO EN GARANTÍA:
1) ABUSO DEL DERECHO POR PARTE DE COLFONDOS S.A. AL LLAMAR EN GARANTÍA A ALLIANZ SEGUROS DE VIDA S.A. AÚN CUANDO LA AFP TIENE PLENO CONOCIMIENTO QUE NO LE ASISTE EL DERECHO DE OBTENER LA DEVOLUCIÓN Y/O RESTITUCIÓN DE LA PRIMA.                                                                         2)AL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</si>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</sst>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45329</v>
      </c>
      <c r="C27" s="39"/>
    </row>
    <row r="28" spans="1:3">
      <c r="A28" s="5" t="s">
        <v>36</v>
      </c>
      <c r="B28" s="35" t="s">
        <v>37</v>
      </c>
      <c r="C28" s="35"/>
    </row>
    <row r="29" spans="1:3">
      <c r="A29" s="5" t="s">
        <v>38</v>
      </c>
      <c r="B29" s="35">
        <v>45341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11001310502520230044800</v>
      </c>
      <c r="C3" s="36"/>
    </row>
    <row r="4" spans="1:3">
      <c r="A4" s="5" t="s">
        <v>3</v>
      </c>
      <c r="B4" s="36" t="str">
        <f>'GENERALES NOTA 322'!B3:C3</f>
        <v>JUZGADO VEINTICINCO (025) LABORAL CIRCUITO BOGOTA</v>
      </c>
      <c r="C4" s="36"/>
    </row>
    <row r="5" spans="1:3">
      <c r="A5" s="5" t="s">
        <v>5</v>
      </c>
      <c r="B5" s="36" t="str">
        <f>'GENERALES NOTA 322'!B4:C4</f>
        <v>COLFONDOS Y OTRO</v>
      </c>
      <c r="C5" s="36"/>
    </row>
    <row r="6" spans="1:3">
      <c r="A6" s="5" t="s">
        <v>7</v>
      </c>
      <c r="B6" s="36" t="str">
        <f>'GENERALES NOTA 322'!B5:C5</f>
        <v>JUAN VICENTE GÓMEZ TORRES C.C. 13839769</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11001310502520230044800</v>
      </c>
      <c r="C3" s="74"/>
    </row>
    <row r="4" spans="1:6">
      <c r="A4" s="21" t="s">
        <v>3</v>
      </c>
      <c r="B4" s="74" t="str">
        <f>'GENERALES NOTA 322'!B3:C3</f>
        <v>JUZGADO VEINTICINCO (025) LABORAL CIRCUITO BOGOTA</v>
      </c>
      <c r="C4" s="74"/>
    </row>
    <row r="5" spans="1:6">
      <c r="A5" s="21" t="s">
        <v>5</v>
      </c>
      <c r="B5" s="74" t="str">
        <f>'GENERALES NOTA 322'!B4:C4</f>
        <v>COLFONDOS Y OTRO</v>
      </c>
      <c r="C5" s="74"/>
    </row>
    <row r="6" spans="1:6" ht="14.45" customHeight="1">
      <c r="A6" s="21" t="s">
        <v>7</v>
      </c>
      <c r="B6" s="74" t="str">
        <f>'GENERALES NOTA 322'!B5:C5</f>
        <v>JUAN VICENTE GÓMEZ TORRES C.C. 13839769</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row>
    <row r="26" spans="1:3">
      <c r="A26" s="27"/>
      <c r="B26" s="22" t="s">
        <v>44</v>
      </c>
      <c r="C26" s="28">
        <v>0</v>
      </c>
    </row>
    <row r="27" spans="1:3">
      <c r="A27" s="27"/>
      <c r="B27" s="22" t="s">
        <v>98</v>
      </c>
      <c r="C27" s="26"/>
    </row>
    <row r="28" spans="1:3">
      <c r="A28" s="18" t="s">
        <v>99</v>
      </c>
      <c r="B28" s="80">
        <f>IFERROR(B17*(VLOOKUP(B15,Hoja2!$G$1:$H$6,2,0)),16666)</f>
        <v>16666</v>
      </c>
      <c r="C28" s="80"/>
    </row>
    <row r="29" spans="1:3" ht="30">
      <c r="A29" s="21" t="s">
        <v>100</v>
      </c>
      <c r="B29" s="81" t="s">
        <v>101</v>
      </c>
      <c r="C29" s="82"/>
    </row>
    <row r="30" spans="1:3" ht="30">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11001310502520230044800</v>
      </c>
      <c r="C3" s="36"/>
    </row>
    <row r="4" spans="1:3">
      <c r="A4" s="5" t="s">
        <v>3</v>
      </c>
      <c r="B4" s="36" t="str">
        <f>'GENERALES NOTA 322'!B3:C3</f>
        <v>JUZGADO VEINTICINCO (025) LABORAL CIRCUITO BOGOTA</v>
      </c>
      <c r="C4" s="36"/>
    </row>
    <row r="5" spans="1:3" ht="29.1" customHeight="1">
      <c r="A5" s="5" t="s">
        <v>5</v>
      </c>
      <c r="B5" s="36" t="str">
        <f>'GENERALES NOTA 322'!B4:C4</f>
        <v>COLFONDOS Y OTRO</v>
      </c>
      <c r="C5" s="36"/>
    </row>
    <row r="6" spans="1:3">
      <c r="A6" s="5" t="s">
        <v>7</v>
      </c>
      <c r="B6" s="36" t="str">
        <f>'GENERALES NOTA 322'!B5:C5</f>
        <v>JUAN VICENTE GÓMEZ TORRES C.C. 13839769</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Quintero Laverde</cp:lastModifiedBy>
  <cp:revision/>
  <dcterms:created xsi:type="dcterms:W3CDTF">2020-12-07T14:41:17Z</dcterms:created>
  <dcterms:modified xsi:type="dcterms:W3CDTF">2024-02-19T14:35:30Z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