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1"/>
  <workbookPr codeName="ThisWorkbook"/>
  <mc:AlternateContent xmlns:mc="http://schemas.openxmlformats.org/markup-compatibility/2006">
    <mc:Choice Requires="x15">
      <x15ac:absPath xmlns:x15ac="http://schemas.microsoft.com/office/spreadsheetml/2010/11/ac" url="C:\Users\djaramillo\Desktop\GHA\CONTESTACIONES\JUAN MANUEL BELTRAN RODRIGUEZ\"/>
    </mc:Choice>
  </mc:AlternateContent>
  <xr:revisionPtr revIDLastSave="14" documentId="13_ncr:1_{747557F3-4E43-4127-BCB0-61BAC363013F}" xr6:coauthVersionLast="47" xr6:coauthVersionMax="47" xr10:uidLastSave="{DDF1B005-94D8-4235-94FA-A28A0EE06999}"/>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<sst xmlns="http://schemas.openxmlformats.org/spreadsheetml/2006/main" count="195" uniqueCount="154">
  <si>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</si>
  <si>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</si>
  <si>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73001310500420230011900</t>
  </si>
  <si>
    <t>Juzgado</t>
  </si>
  <si>
    <t>004 LABORAL CIRCUITO IBAGUE</t>
  </si>
  <si>
    <t>Demandado</t>
  </si>
  <si>
    <t>COLFONDOS Y OTRO</t>
  </si>
  <si>
    <t xml:space="preserve">Demandante </t>
  </si>
  <si>
    <t>JUAN MANUEL BELTRAN RODRIGUEZ. C.C: 19.474.060</t>
  </si>
  <si>
    <t>Tipo de vinculacion compañía</t>
  </si>
  <si>
    <t>LLAMADA EN GARANTIA</t>
  </si>
  <si>
    <t>Nombre de lesionado o muerto (s)</t>
  </si>
  <si>
    <t>N/A</t>
  </si>
  <si>
    <t>Fecha de los hechos</t>
  </si>
  <si>
    <t>01/05/1996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</si>
  <si>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</si>
  <si>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</si>
  <si>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</si>
  <si>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</si>
  <si>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</si>
  <si>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JUAN MANUEL BELTRAN RODRIGUEZ, IDENTIFICADO CON LA C.C: 19.474.060 NACIÓ EL 09/03/1962, POR LO QUE PARA EL 01/04/1994 CONTABA CON 32 AÑOS DE EDAD. QUE EMPEZÓ A COTIZAR A LOS RIESGOS DE VEJEZ, INVALIDEZ Y MUERTE AL EXTINTO ISS, ALCANZANDO A COTIZAR 64,14 SEMANAS. QUE PARA EL 01/05/1996 SE VINCULÓ A COLFONDOS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DEL COLFONDOS S.A. QUE ACTUALMENTE EL DEMANDANTE CUENTA CON 61 AÑOS Y NO GOZA DE UNA EXPECTATIVA PENSIONAL CLARA. SOLICITÓ A COLFONDOS S.A. Y A COLPENSIONES, LA INEFICACIA DE LA AFILIACIÓN, SIN EMBARGO, ESTAS MANIFESTARPN QUE NO ERA VIABLE POR CONTAR CON MENOS DE 10 AÑOS PARA CUMPLIR LA EDAD PARA PENSIONARSE.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</si>
  <si>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</si>
  <si>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</si>
  <si>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</si>
  <si>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</si>
  <si>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</si>
  <si>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</si>
  <si>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</si>
  <si>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</si>
  <si>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</si>
  <si>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</si>
  <si>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</si>
  <si>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</si>
  <si>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</si>
  <si>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</si>
  <si>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</si>
  <si>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</si>
  <si>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2/8/2024 (Notifcación personal). </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</si>
  <si>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</si>
  <si>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</si>
  <si>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</si>
  <si>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</si>
  <si>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</si>
  <si>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</si>
  <si>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</si>
  <si>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</si>
  <si>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</si>
  <si>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</si>
  <si>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</si>
  <si>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</si>
  <si>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</si>
  <si>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</si>
  <si>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</si>
  <si>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</si>
  <si>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</si>
  <si>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</si>
  <si>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</si>
  <si>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</si>
  <si>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</si>
  <si>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</si>
  <si>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</si>
  <si>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</si>
  <si>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</si>
  <si>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</si>
  <si>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</si>
  <si>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</si>
  <si>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</si>
  <si>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</si>
  <si>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</si>
  <si>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</si>
  <si>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</si>
  <si>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</si>
  <si>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</si>
  <si>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</si>
  <si>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</si>
  <si>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</si>
  <si>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</si>
  <si>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</si>
  <si>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</si>
  <si>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</si>
  <si>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</si>
  <si>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</si>
  <si>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</si>
  <si>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</si>
  <si>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</si>
  <si>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AJR2078 </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</si>
  <si>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</si>
  <si>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</si>
  <si>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</si>
  <si>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</si>
  <si>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</si>
  <si>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</si>
  <si>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01/05/1996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</si>
  <si>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</si>
  <si>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</si>
  <si>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</si>
  <si>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</si>
  <si>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</si>
  <si>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</si>
  <si>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</si>
  <si>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</si>
  <si>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</si>
  <si>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</si>
  <si>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DEL SEÑOR JUAN MANUEL BELTRAN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</si>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</sst>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45537</v>
      </c>
      <c r="C27" s="48"/>
    </row>
    <row r="28" spans="1:3">
      <c r="A28" s="5" t="s">
        <v>36</v>
      </c>
      <c r="B28" s="45" t="s">
        <v>37</v>
      </c>
      <c r="C28" s="45"/>
    </row>
    <row r="29" spans="1:3">
      <c r="A29" s="5" t="s">
        <v>38</v>
      </c>
      <c r="B29" s="45">
        <v>45348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73001310500420230011900</v>
      </c>
      <c r="C3" s="40"/>
    </row>
    <row r="4" spans="1:3">
      <c r="A4" s="5" t="s">
        <v>3</v>
      </c>
      <c r="B4" s="40" t="str">
        <f>'GENERALES NOTA 322'!B3:C3</f>
        <v>004 LABORAL CIRCUITO IBAGUE</v>
      </c>
      <c r="C4" s="40"/>
    </row>
    <row r="5" spans="1:3">
      <c r="A5" s="5" t="s">
        <v>5</v>
      </c>
      <c r="B5" s="40" t="str">
        <f>'GENERALES NOTA 322'!B4:C4</f>
        <v>COLFONDOS Y OTRO</v>
      </c>
      <c r="C5" s="40"/>
    </row>
    <row r="6" spans="1:3">
      <c r="A6" s="5" t="s">
        <v>7</v>
      </c>
      <c r="B6" s="40" t="str">
        <f>'GENERALES NOTA 322'!B5:C5</f>
        <v>JUAN MANUEL BELTRAN RODRIGUEZ. C.C: 19.474.060</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73001310500420230011900</v>
      </c>
      <c r="C3" s="86"/>
    </row>
    <row r="4" spans="1:6">
      <c r="A4" s="21" t="s">
        <v>3</v>
      </c>
      <c r="B4" s="86" t="str">
        <f>'GENERALES NOTA 322'!B3:C3</f>
        <v>004 LABORAL CIRCUITO IBAGUE</v>
      </c>
      <c r="C4" s="86"/>
    </row>
    <row r="5" spans="1:6">
      <c r="A5" s="21" t="s">
        <v>5</v>
      </c>
      <c r="B5" s="86" t="str">
        <f>'GENERALES NOTA 322'!B4:C4</f>
        <v>COLFONDOS Y OTRO</v>
      </c>
      <c r="C5" s="86"/>
    </row>
    <row r="6" spans="1:6" ht="14.45" customHeight="1">
      <c r="A6" s="21" t="s">
        <v>7</v>
      </c>
      <c r="B6" s="86" t="str">
        <f>'GENERALES NOTA 322'!B5:C5</f>
        <v>JUAN MANUEL BELTRAN RODRIGUEZ. C.C: 19.474.060</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100000000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73001310500420230011900</v>
      </c>
      <c r="C3" s="40"/>
    </row>
    <row r="4" spans="1:3">
      <c r="A4" s="5" t="s">
        <v>3</v>
      </c>
      <c r="B4" s="40" t="str">
        <f>'GENERALES NOTA 322'!B3:C3</f>
        <v>004 LABORAL CIRCUITO IBAGUE</v>
      </c>
      <c r="C4" s="40"/>
    </row>
    <row r="5" spans="1:3" ht="29.1" customHeight="1">
      <c r="A5" s="5" t="s">
        <v>5</v>
      </c>
      <c r="B5" s="40" t="str">
        <f>'GENERALES NOTA 322'!B4:C4</f>
        <v>COLFONDOS Y OTRO</v>
      </c>
      <c r="C5" s="40"/>
    </row>
    <row r="6" spans="1:3">
      <c r="A6" s="5" t="s">
        <v>7</v>
      </c>
      <c r="B6" s="40" t="str">
        <f>'GENERALES NOTA 322'!B5:C5</f>
        <v>JUAN MANUEL BELTRAN RODRIGUEZ. C.C: 19.474.060</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Jaramillo Castro</cp:lastModifiedBy>
  <cp:revision/>
  <dcterms:created xsi:type="dcterms:W3CDTF">2020-12-07T14:41:17Z</dcterms:created>
  <dcterms:modified xsi:type="dcterms:W3CDTF">2024-02-26T16:00:01Z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