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E:\Users\WINDOWS 10\Desktop\GHA\CONTESTACIONES\MANUEL ALBERTO ACHURY MENDEZ\YO\"/>
    </mc:Choice>
  </mc:AlternateContent>
  <xr:revisionPtr revIDLastSave="0" documentId="13_ncr:1_{37185E7A-016E-441C-9D47-C5393179AC24}" xr6:coauthVersionLast="47" xr6:coauthVersionMax="47" xr10:uidLastSave="{00000000-0000-0000-0000-000000000000}"/>
  <bookViews>
    <workbookView xWindow="-120" yWindow="-120" windowWidth="20730" windowHeight="111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<sst xmlns="http://schemas.openxmlformats.org/spreadsheetml/2006/main" count="195" uniqueCount="154">
  <si>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</si>
  <si>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</si>
  <si>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</si>
  <si>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</si>
  <si>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</si>
  <si>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</si>
  <si>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</si>
  <si>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</si>
  <si>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</si>
  <si>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</si>
  <si>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</si>
  <si>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</si>
  <si>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</si>
  <si>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</si>
  <si>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</si>
  <si>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</si>
  <si>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</si>
  <si>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</si>
  <si>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</si>
  <si>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</si>
  <si>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</si>
  <si>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</si>
  <si>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</si>
  <si>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</si>
  <si>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</si>
  <si>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</si>
  <si>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</si>
  <si>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</si>
  <si>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</si>
  <si>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</si>
  <si>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</si>
  <si>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</si>
  <si>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</si>
  <si>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</si>
  <si>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</si>
  <si>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</si>
  <si>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</si>
  <si>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</si>
  <si>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</si>
  <si>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</si>
  <si>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</si>
  <si>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</si>
  <si>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</si>
  <si>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</si>
  <si>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</si>
  <si>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</si>
  <si>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</si>
  <si>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</si>
  <si>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</si>
  <si>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</si>
  <si>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</si>
  <si>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</si>
  <si>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</si>
  <si>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</si>
  <si>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</si>
  <si>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</si>
  <si>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</si>
  <si>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</si>
  <si>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</si>
  <si>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</si>
  <si>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</si>
  <si>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</si>
  <si>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</si>
  <si>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</si>
  <si>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</si>
  <si>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</si>
  <si>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</si>
  <si>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</si>
  <si>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</si>
  <si>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</si>
  <si>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</si>
  <si>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</si>
  <si>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</si>
  <si>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</si>
  <si>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</si>
  <si>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</si>
  <si>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</si>
  <si>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</si>
  <si>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</si>
  <si>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</si>
  <si>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</si>
  <si>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</si>
  <si>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</si>
  <si>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</si>
  <si>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</si>
  <si>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</si>
  <si>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</si>
  <si>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</si>
  <si>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</si>
  <si>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</si>
  <si>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</si>
  <si>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</si>
  <si>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</si>
  <si>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</si>
  <si>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</si>
  <si>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</si>
  <si>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</si>
  <si>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</si>
  <si>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</si>
  <si>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</si>
  <si>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</si>
  <si>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</si>
  <si>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</si>
  <si>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</si>
  <si>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</si>
  <si>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</si>
  <si>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</si>
  <si>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</si>
  <si>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</si>
  <si>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</si>
  <si>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</si>
  <si>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</si>
  <si>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</si>
  <si>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</si>
  <si>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</si>
  <si>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</si>
  <si>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</si>
  <si>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</si>
  <si>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</si>
  <si>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</si>
  <si>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</si>
  <si>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</si>
  <si>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</si>
  <si>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</si>
  <si>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</si>
  <si>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</si>
  <si>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</si>
  <si>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</si>
  <si>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</si>
  <si>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</si>
  <si>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</si>
  <si>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</si>
  <si>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</si>
  <si>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</si>
  <si>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</si>
  <si>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</si>
  <si>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</si>
  <si>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</si>
  <si>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</si>
  <si>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</si>
  <si>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</si>
  <si>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</si>
  <si>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</si>
  <si>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</si>
  <si>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76001310500720230045200</t>
  </si>
  <si>
    <t>07 LABORAL CIRCUITO CALI</t>
  </si>
  <si>
    <t>MANUEL ALBERTO ACHURY MENDEZ. C.C: 3.176.480</t>
  </si>
  <si>
    <t>01/01/2000</t>
  </si>
  <si>
    <t>SEGÚN LOS HECHOS DE LA DEMANDA, EL SEÑOR MANUEL ALBERTO ACHURY MENDEZ, IDENTIFICADO CON LA C.C: 3.176.480, NACIÓ EL 17/10/1954, COTIZÓ PARA LOS RIESGOS DE IVM INICIALMENTE EN EL ISS, GESTORES DE COLFONDOS S.A. PROMOVIERON, SIN BRINDARLE INFORMACIÓN SUFICIENTE, AL DEMANDANTE, QUE SE TRASLADASE DESDE EL RPM AL RAIS DESDE DICIMEBRE DE 1999, DICHO TRALSADO NO SE SURTIÓ EN DEBIDA FORMA, PUES NO SE LE PROPORCIONÓ LAS RESPECTIVAS ILUSTRACIONES Y/O INFORMACIONES PROPIAS QUE DEBE PROVEERSE A UN INDIVIDUO PREVIO AL MOMENTO DE SER AFILIADO O TRASLADADO DE RÉGIMEN PENSIONAL, TALES COMO LOS CÁLCULOS Y PROYECCIONES RESPECTO A SU FUTURO PENSIONAL, MÁS LAS IMPLICACIONES QUE EL CAMBIO DE RÉGIMEN CONLLEVA.QUE DURANTE EL TIEMPO QUE OSTENTÓ LA CALIDAD DE AFILIADO AL RPM, EL DEMANDANTE ASPIRABA ACCEDER A UNA PRESTACIÓN ECONÓMICA POR VEJEZ, LIQUDIADA SOBRE EL PROMEDIO DE SU SALARIO BASE DE COTIZACIONES. EL ACTOR COTIZÓ UN TOTAL DE 1.801,14 SEMANAS EN TODA SU VIDA LABORAL. COLFONDOS S.A. RECONOCIÓ PENSIÓN DE VEJEZ POR GARANTÍA DE LA PENSIÓN MÍNIMA, EN CUANTÍA DE 1 S.M.L.M.V., A PARTIR DEL 05/06/2017. EL 02/05/2023 SOLICITÓ A COLPENSIONES TENER POR NULO EL TRASLADO DE RÉGIMEN PENSIONAL., SIENDO ESTO RESUELTO NEGATIVAMENTE. DE CONTINUAR EN EL RPM ALCANZARÍA UNA MESADA DE $1.573.234 PARA EL AÑO 2016.</t>
  </si>
  <si>
    <t>AJR2155</t>
  </si>
  <si>
    <t>15/03/2024 (NOTIFICACION PERSONAL)</t>
  </si>
  <si>
    <t>EXCEPCIONES PROPUESTAS EN LA DEMANDA:
1)	EXCEPCIONES FORMULADAS POR QUIEN EFECTUÓ EL LLAMAMIENTO EN GARANTÍA A MI REPRESENTADA
2)	LA INDEMNIZACIÓN PLENA DE PERJUICIOS ESTÁ A CARGO ÚNICA Y EXCLUSIVAMENTE DE LA AFP QUE INCUMPLIO CON EL DEBER DE INFORMACIÓN, DE CONFORMIDAD CON LO PRECEPTUADO POR LA CORTE SUPREMA DE JUSTICIA. 
3)	PRESCRIPCION DE LA ACCIÓN PARA SOLICITAR EL RECONOCIMIENTO Y PAGO DE PERJUICIOS A CARGO DE LOS FONDOS DE PENSIONES
4)	EL RECONOCIMIENTO Y PAGO DE LA PRESTACIÓN ECONÓMICA ES UN NUEVO ACTO JURÍDICO QUE DA POR SUPERADA Y SUBSANADA LA POSIBLE FALTA INFORMACIÓN AL MOMENTO DEL TRASLADO
5)	IMPROCEDENCIA DE LA DECLARATORIA DE INEFICACIA DE LA AFILIACION CUANDO LA DEMANDANTE YA OSTENTA LA CALIDAD DE PENSIONADA EN EL RAIS.
6)	AFILIACIÓN LIBRE Y ESPONTÁNEA DEL SEÑOR MANUEL ALBERTO ACHURY MENDEZ AL RÉGIMEN DE AHORRO INDIVIDIAL CON SOLIDARIDAD. 
7)	ERROR DE DERECHO NO VICIA EL CONSENTIMIENTO. 
8)	INEXISTENCIA DE LA OBLIGACIÓN DE DEVOLVER EL SEGURO PREVISIONAL CUANDO SE DECLARA LA NULIDAD Y/O INEFICACIA DE LA AFILIACIÓN POR FALTA DE CAUSA Y PORQUE AFECTA DERECHOS DE TERCEROS DE BUENA FE.
9)	BUENA FE.
10)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</si>
  <si>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indemnización de perjuicios por falta del deber de información al momento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indemnización de perjuicios por falta al deber de información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</si>
  <si>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una pensión de invalidez y/o sobrevivencia por la cual se deba evaluar una posible afectación de la póliza de cara a los amparos otorgados.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</si>
</sst>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4" zoomScaleNormal="100"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147</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45370</v>
      </c>
      <c r="C27" s="39"/>
    </row>
    <row r="28" spans="1:3" x14ac:dyDescent="0.25">
      <c r="A28" s="5" t="s">
        <v>9</v>
      </c>
      <c r="B28" s="35" t="s">
        <v>150</v>
      </c>
      <c r="C28" s="35"/>
    </row>
    <row r="29" spans="1:3" x14ac:dyDescent="0.25">
      <c r="A29" s="5" t="s">
        <v>10</v>
      </c>
      <c r="B29" s="35">
        <v>45387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76001310500720230045200</v>
      </c>
      <c r="C3" s="36"/>
    </row>
    <row r="4" spans="1:3" x14ac:dyDescent="0.25">
      <c r="A4" s="5" t="s">
        <v>0</v>
      </c>
      <c r="B4" s="36" t="str">
        <f>'GENERALES NOTA 322'!B3:C3</f>
        <v>07 LABORAL CIRCUITO CALI</v>
      </c>
      <c r="C4" s="36"/>
    </row>
    <row r="5" spans="1:3" x14ac:dyDescent="0.25">
      <c r="A5" s="5" t="s">
        <v>109</v>
      </c>
      <c r="B5" s="36" t="str">
        <f>'GENERALES NOTA 322'!B4:C4</f>
        <v>COLFONDOS Y OTRO</v>
      </c>
      <c r="C5" s="36"/>
    </row>
    <row r="6" spans="1:3" x14ac:dyDescent="0.25">
      <c r="A6" s="5" t="s">
        <v>1</v>
      </c>
      <c r="B6" s="36" t="str">
        <f>'GENERALES NOTA 322'!B5:C5</f>
        <v>MANUEL ALBERTO ACHURY MENDEZ. C.C: 3.176.480</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8"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
        <v>149</v>
      </c>
      <c r="C2" s="74"/>
    </row>
    <row r="3" spans="1:6" x14ac:dyDescent="0.25">
      <c r="A3" s="21" t="s">
        <v>11</v>
      </c>
      <c r="B3" s="75" t="str">
        <f>'GENERALES NOTA 322'!B2:C2</f>
        <v>76001310500720230045200</v>
      </c>
      <c r="C3" s="75"/>
    </row>
    <row r="4" spans="1:6" x14ac:dyDescent="0.25">
      <c r="A4" s="21" t="s">
        <v>0</v>
      </c>
      <c r="B4" s="75" t="str">
        <f>'GENERALES NOTA 322'!B3:C3</f>
        <v>07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MANUEL ALBERTO ACHURY MENDEZ. C.C: 3.176.480</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152</v>
      </c>
      <c r="C16" s="72"/>
    </row>
    <row r="17" spans="1:3" ht="28.5" customHeight="1" x14ac:dyDescent="0.25">
      <c r="A17" s="14" t="s">
        <v>52</v>
      </c>
      <c r="B17" s="81">
        <f>((C19+C20+C22+C23)-C26)*C25*C27</f>
        <v>0</v>
      </c>
      <c r="C17" s="81"/>
    </row>
    <row r="18" spans="1:3" x14ac:dyDescent="0.25">
      <c r="A18" s="23" t="s">
        <v>53</v>
      </c>
      <c r="B18" s="79" t="s">
        <v>48</v>
      </c>
      <c r="C18" s="80"/>
    </row>
    <row r="19" spans="1:3" x14ac:dyDescent="0.25">
      <c r="A19" s="87"/>
      <c r="B19" s="22" t="s">
        <v>49</v>
      </c>
      <c r="C19" s="19">
        <v>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16666</v>
      </c>
      <c r="C28" s="81"/>
    </row>
    <row r="29" spans="1:3" ht="30" x14ac:dyDescent="0.25">
      <c r="A29" s="21" t="s">
        <v>54</v>
      </c>
      <c r="B29" s="82" t="s">
        <v>153</v>
      </c>
      <c r="C29" s="83"/>
    </row>
    <row r="30" spans="1:3" ht="30" x14ac:dyDescent="0.25">
      <c r="A30" s="21" t="s">
        <v>55</v>
      </c>
      <c r="B30" s="84" t="s">
        <v>151</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76001310500720230045200</v>
      </c>
      <c r="C3" s="36"/>
    </row>
    <row r="4" spans="1:3" x14ac:dyDescent="0.25">
      <c r="A4" s="5" t="s">
        <v>0</v>
      </c>
      <c r="B4" s="36" t="str">
        <f>'GENERALES NOTA 322'!B3:C3</f>
        <v>07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MANUEL ALBERTO ACHURY MENDEZ. C.C: 3.176.480</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WINDOWS 10</cp:lastModifiedBy>
  <dcterms:created xsi:type="dcterms:W3CDTF">2020-12-07T14:41:17Z</dcterms:created>
  <dcterms:modified xsi:type="dcterms:W3CDTF">2024-04-05T22:39:10Z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