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codeName="ThisWorkbook"/>
  <mc:AlternateContent xmlns:mc="http://schemas.openxmlformats.org/markup-compatibility/2006">
    <mc:Choice Requires="x15">
      <x15ac:absPath xmlns:x15ac="http://schemas.microsoft.com/office/spreadsheetml/2010/11/ac" url="C:\Users\ACERJC\Downloads\"/>
    </mc:Choice>
  </mc:AlternateContent>
  <xr:revisionPtr revIDLastSave="0" documentId="11_77CF20F2AD0CE9395E78561A9856EE00E6E41068" xr6:coauthVersionLast="47" xr6:coauthVersionMax="47" xr10:uidLastSave="{00000000-0000-0000-0000-000000000000}"/>
  <bookViews>
    <workbookView xWindow="0" yWindow="0" windowWidth="20490" windowHeight="603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<sst xmlns="http://schemas.openxmlformats.org/spreadsheetml/2006/main" count="195" uniqueCount="154">
  <si>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</si>
  <si>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</si>
  <si>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05001310502020240002000</t>
  </si>
  <si>
    <t>Juzgado</t>
  </si>
  <si>
    <t>20 LABORAL CIRCUITO MEDELLÍN</t>
  </si>
  <si>
    <t>Demandado</t>
  </si>
  <si>
    <t>COLFONDOS Y OTRO</t>
  </si>
  <si>
    <t xml:space="preserve">Demandante </t>
  </si>
  <si>
    <t>MARGARITA MARIA HERRERA CALLE C.C. 42.824.505</t>
  </si>
  <si>
    <t>Tipo de vinculacion compañía</t>
  </si>
  <si>
    <t>LLAMADA EN GARANTIA</t>
  </si>
  <si>
    <t>Nombre de lesionado o muerto (s)</t>
  </si>
  <si>
    <t>N/A</t>
  </si>
  <si>
    <t>Fecha de los hechos</t>
  </si>
  <si>
    <t>01/10/1997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</si>
  <si>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</si>
  <si>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</si>
  <si>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</si>
  <si>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</si>
  <si>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</si>
  <si>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MARGARITA ESTUVIO AFILIADA AL ISS Y EN OCTUBRE DE 1997 SE TRSALADÓ AL RAIS ADMINISTRADO POR SKANDIA S.A., POSTERIORMENTE A PORVENIR EN JULIO DE 1999, DESPUES EN  AGOSTO DEL 2000 SE TRASLADÓ A COLFONDOS Y FINALMENTE EN ENERO DE 2005 A SKANDIA NUEVAMENTE. ADUCE QUE LAS AFP'S LA INDUJERON EN ERROR POR CUANTO NUNCA DIERON INFORMACIÓN CLARA, VERAZ Y COMPLETA DE LAS CONSECUENCIAS DEL TRASLADO, SOBRE EL BONO PENSIONAL,SOBRE LAS COMPARATIVAS DE CADA REGIMEN. ADUCE QUE DE MANTENERSE EN EL RAIS SUS MESADAS PENSIONALES SE VERÍAN AFECTADAS.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</si>
  <si>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</si>
  <si>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</si>
  <si>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</si>
  <si>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</si>
  <si>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</si>
  <si>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</si>
  <si>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</si>
  <si>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</si>
  <si>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</si>
  <si>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</si>
  <si>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</si>
  <si>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</si>
  <si>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</si>
  <si>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</si>
  <si>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</si>
  <si>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</si>
  <si>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25/04/2024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</si>
  <si>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</si>
  <si>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</si>
  <si>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</si>
  <si>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</si>
  <si>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</si>
  <si>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</si>
  <si>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</si>
  <si>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</si>
  <si>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</si>
  <si>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</si>
  <si>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</si>
  <si>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</si>
  <si>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</si>
  <si>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</si>
  <si>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</si>
  <si>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</si>
  <si>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</si>
  <si>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</si>
  <si>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</si>
  <si>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</si>
  <si>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</si>
  <si>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</si>
  <si>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</si>
  <si>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</si>
  <si>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</si>
  <si>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</si>
  <si>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</si>
  <si>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</si>
  <si>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</si>
  <si>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</si>
  <si>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</si>
  <si>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</si>
  <si>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</si>
  <si>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</si>
  <si>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</si>
  <si>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</si>
  <si>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</si>
  <si>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</si>
  <si>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</si>
  <si>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</si>
  <si>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</si>
  <si>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</si>
  <si>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</si>
  <si>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</si>
  <si>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</si>
  <si>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</si>
  <si>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</si>
  <si>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AJR2163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</si>
  <si>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</si>
  <si>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</si>
  <si>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</si>
  <si>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</si>
  <si>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</si>
  <si>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</si>
  <si>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octubre del año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</si>
  <si>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</si>
  <si>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</si>
  <si>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</si>
  <si>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</si>
  <si>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</si>
  <si>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</si>
  <si>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</si>
  <si>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</si>
  <si>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</si>
  <si>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</si>
  <si>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 LA SEÑORA MARGARITA MARIA HERRERA CALLE AL RÉGIMEN DE AHORRO INDIVIDIAL CON SOLIDARIDAD  
3. ERROR DE DERECHO NO VICIA EL CONSENTIMIENTO
4. PROHIBICIÓN DEL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</si>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</sst>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topLeftCell="A3" zoomScale="70" zoomScaleNormal="7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45378</v>
      </c>
      <c r="C27" s="48"/>
    </row>
    <row r="28" spans="1:3">
      <c r="A28" s="5" t="s">
        <v>36</v>
      </c>
      <c r="B28" s="45" t="s">
        <v>37</v>
      </c>
      <c r="C28" s="45"/>
    </row>
    <row r="29" spans="1:3">
      <c r="A29" s="5" t="s">
        <v>38</v>
      </c>
      <c r="B29" s="45">
        <v>45422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05001310502020240002000</v>
      </c>
      <c r="C3" s="40"/>
    </row>
    <row r="4" spans="1:3">
      <c r="A4" s="5" t="s">
        <v>3</v>
      </c>
      <c r="B4" s="40" t="str">
        <f>'GENERALES NOTA 322'!B3:C3</f>
        <v>20 LABORAL CIRCUITO MEDELLÍN</v>
      </c>
      <c r="C4" s="40"/>
    </row>
    <row r="5" spans="1:3">
      <c r="A5" s="5" t="s">
        <v>5</v>
      </c>
      <c r="B5" s="40" t="str">
        <f>'GENERALES NOTA 322'!B4:C4</f>
        <v>COLFONDOS Y OTRO</v>
      </c>
      <c r="C5" s="40"/>
    </row>
    <row r="6" spans="1:3">
      <c r="A6" s="5" t="s">
        <v>7</v>
      </c>
      <c r="B6" s="40" t="str">
        <f>'GENERALES NOTA 322'!B5:C5</f>
        <v>MARGARITA MARIA HERRERA CALLE C.C. 42.824.505</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zoomScaleNormal="100" workbookViewId="0">
      <selection activeCell="C31" sqref="C31"/>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05001310502020240002000</v>
      </c>
      <c r="C3" s="86"/>
    </row>
    <row r="4" spans="1:6">
      <c r="A4" s="21" t="s">
        <v>3</v>
      </c>
      <c r="B4" s="86" t="str">
        <f>'GENERALES NOTA 322'!B3:C3</f>
        <v>20 LABORAL CIRCUITO MEDELLÍN</v>
      </c>
      <c r="C4" s="86"/>
    </row>
    <row r="5" spans="1:6">
      <c r="A5" s="21" t="s">
        <v>5</v>
      </c>
      <c r="B5" s="86" t="str">
        <f>'GENERALES NOTA 322'!B4:C4</f>
        <v>COLFONDOS Y OTRO</v>
      </c>
      <c r="C5" s="86"/>
    </row>
    <row r="6" spans="1:6" ht="14.45" customHeight="1">
      <c r="A6" s="21" t="s">
        <v>7</v>
      </c>
      <c r="B6" s="86" t="str">
        <f>'GENERALES NOTA 322'!B5:C5</f>
        <v>MARGARITA MARIA HERRERA CALLE C.C. 42.824.505</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
      <c r="A29" s="21" t="s">
        <v>100</v>
      </c>
      <c r="B29" s="76" t="s">
        <v>101</v>
      </c>
      <c r="C29" s="77"/>
    </row>
    <row r="30" spans="1:3" ht="30">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05001310502020240002000</v>
      </c>
      <c r="C3" s="40"/>
    </row>
    <row r="4" spans="1:3">
      <c r="A4" s="5" t="s">
        <v>3</v>
      </c>
      <c r="B4" s="40" t="str">
        <f>'GENERALES NOTA 322'!B3:C3</f>
        <v>20 LABORAL CIRCUITO MEDELLÍN</v>
      </c>
      <c r="C4" s="40"/>
    </row>
    <row r="5" spans="1:3" ht="29.1" customHeight="1">
      <c r="A5" s="5" t="s">
        <v>5</v>
      </c>
      <c r="B5" s="40" t="str">
        <f>'GENERALES NOTA 322'!B4:C4</f>
        <v>COLFONDOS Y OTRO</v>
      </c>
      <c r="C5" s="40"/>
    </row>
    <row r="6" spans="1:3">
      <c r="A6" s="5" t="s">
        <v>7</v>
      </c>
      <c r="B6" s="40" t="str">
        <f>'GENERALES NOTA 322'!B5:C5</f>
        <v>MARGARITA MARIA HERRERA CALLE C.C. 42.824.505</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2024-05-10T16:13:32Z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