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OGER VILLALBA\Downloads\"/>
    </mc:Choice>
  </mc:AlternateContent>
  <xr:revisionPtr revIDLastSave="0" documentId="13_ncr:1_{34AB7A92-279F-4AD3-855B-6E2571E0F93C}"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5"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A39"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<sst xmlns="http://schemas.openxmlformats.org/spreadsheetml/2006/main" count="194" uniqueCount="170">
  <si>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</si>
  <si>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</si>
  <si>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</si>
  <si>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</si>
  <si>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</si>
  <si>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</si>
  <si>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</si>
  <si>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</si>
  <si>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</si>
  <si>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</si>
  <si>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</si>
  <si>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</si>
  <si>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Clasificación Contingencia</t>
  </si>
  <si>
    <t>Eventual</t>
  </si>
  <si>
    <t>Problable</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</si>
  <si>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</si>
  <si>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</si>
  <si>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</si>
  <si>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</si>
  <si>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</si>
  <si>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</si>
  <si>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</si>
  <si>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</si>
  <si>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</si>
  <si>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</si>
  <si>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</si>
  <si>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</si>
  <si>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</si>
  <si>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</si>
  <si>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</si>
  <si>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</si>
  <si>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</si>
  <si>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</si>
  <si>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</si>
  <si>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</si>
  <si>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</si>
  <si>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</si>
  <si>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</si>
  <si>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</si>
  <si>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</si>
  <si>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</si>
  <si>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</si>
  <si>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</si>
  <si>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</si>
  <si>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</si>
  <si>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</si>
  <si>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</si>
  <si>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</si>
  <si>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</si>
  <si>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</si>
  <si>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</si>
  <si>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</si>
  <si>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</si>
  <si>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</si>
  <si>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</si>
  <si>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</si>
  <si>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</si>
  <si>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</si>
  <si>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</si>
  <si>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</si>
  <si>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</si>
  <si>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</si>
  <si>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</si>
  <si>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</si>
  <si>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</si>
  <si>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</si>
  <si>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</si>
  <si>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</si>
  <si>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</si>
  <si>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</si>
  <si>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</si>
  <si>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</si>
  <si>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</si>
  <si>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</si>
  <si>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</si>
  <si>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</si>
  <si>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</si>
  <si>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</si>
  <si>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</si>
  <si>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</si>
  <si>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</si>
  <si>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</si>
  <si>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</si>
  <si>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</si>
  <si>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</si>
  <si>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</si>
  <si>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</si>
  <si>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</si>
  <si>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</si>
  <si>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</si>
  <si>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</si>
  <si>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</si>
  <si>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</si>
  <si>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</si>
  <si>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</si>
  <si>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</si>
  <si>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</si>
  <si>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</si>
  <si>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</si>
  <si>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</si>
  <si>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</si>
  <si>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</si>
  <si>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</si>
  <si>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</si>
  <si>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</si>
  <si>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</si>
  <si>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</si>
  <si>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</si>
  <si>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</si>
  <si>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</si>
  <si>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</si>
  <si>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</si>
  <si>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</si>
  <si>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</si>
  <si>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</si>
  <si>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</si>
  <si>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</si>
  <si>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</si>
  <si>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</si>
  <si>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</si>
  <si>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</si>
  <si>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</si>
  <si>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</si>
  <si>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</si>
  <si>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</si>
  <si>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</si>
  <si>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</si>
  <si>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</si>
  <si>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</si>
  <si>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</si>
  <si>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</si>
  <si>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</si>
  <si>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</si>
  <si>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</si>
  <si>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CALI (Valle del Cauca)</t>
  </si>
  <si>
    <t>PENDIENTE</t>
  </si>
  <si>
    <t>N/A</t>
  </si>
  <si>
    <t>DEMANDADA</t>
  </si>
  <si>
    <t>Afectación relevante a bienes o
derechos convencional y constitucionalmente amparados</t>
  </si>
  <si>
    <t>Daño a la salud</t>
  </si>
  <si>
    <t>Perjuicio Estético</t>
  </si>
  <si>
    <t xml:space="preserve">Demandantes                                </t>
  </si>
  <si>
    <t>CHUBB SEGUROS COLOMBIA</t>
  </si>
  <si>
    <t xml:space="preserve">Demandados                 </t>
  </si>
  <si>
    <t>ASEGURADO SOLIDARIA DE COLOMBIA E.C.</t>
  </si>
  <si>
    <t>DISTRITO ESPECIAL DE SANTIAGO DE CALI</t>
  </si>
  <si>
    <t xml:space="preserve">VÍCTIMA </t>
  </si>
  <si>
    <t>De conformidad con los hechos de la demanda, el 18 de enero de 2022, aproximadamente a las 13:50 PM, la señora Luzmila Ospina Varón se desplazaba como pasajera del vehículo de transporte publico MIO de placa VCX644, por la Carrera 23 con Calles 102b y 102c en la ciudad de Cali (Valle). Supuestamente, el señor José Rodolfo Tava conducía en exceso de velocidad el vehículo de transporte Publico MIO de placa VCX644, por consiguiente, cuando sobrepasa un reductor de velocidad que afirma el demandante se encontraba sin pintar, la supuesta víctima, Luzmila Ospina Varón, cae al suelo del vehículo, causándole lesiones.</t>
  </si>
  <si>
    <t>76001333300620240005800</t>
  </si>
  <si>
    <t xml:space="preserve">JUZGADO SEXTO (06) ADMINISTRATIVO DEL CIRCUITO JUDICIAL DE CALI
</t>
  </si>
  <si>
    <t xml:space="preserve"> Póliza de Responsabilidad Civil Extractual N°  420-80- 994000000202</t>
  </si>
  <si>
    <t>LUZMILA OSPINA VARÓN</t>
  </si>
  <si>
    <t>COMPAÑERO PERMANENTE DE LA VICTIMA</t>
  </si>
  <si>
    <t>WILLIAM CONDE</t>
  </si>
  <si>
    <t>LINA MARCELA CARMONA OSPINA</t>
  </si>
  <si>
    <t>HIJO DE LA VICTIMA</t>
  </si>
  <si>
    <t>HIJA DE LA VICTIMA</t>
  </si>
  <si>
    <t>HIJA DE LAS VICTIMA</t>
  </si>
  <si>
    <t>BRAYAN ALEXIS CARMONA OSPINA</t>
  </si>
  <si>
    <t>YERALDIN TATIANA CARMONA OSPINA</t>
  </si>
  <si>
    <t>MAPFRE SEGUROS GENERALES</t>
  </si>
  <si>
    <t>EMPRESA DE TRANSPORTE MASIVO ETM S.A. EN REORGANIZACION</t>
  </si>
  <si>
    <t>DEPARTAMENTO DEL VALLE DEL CAUCA</t>
  </si>
  <si>
    <t>JOSE RODOLFO TAVA</t>
  </si>
  <si>
    <t>DEMANDADO</t>
  </si>
  <si>
    <t xml:space="preserve">La calificación de la contingencia es PROBABLE, considerando que póliza No. 420-80 994000000202 presta cobertura material y temporal. Por otro lado, si bien la demandante no lo mencionó en su demanda, se aportó póliza No 1507222001226, sin embargo, esta póliza, aunque presta cobertura material, no presta cobertura temporal. Finalmente, con respecto al asegurado, se debe tener presente que el IPAT menciona como posible causa del hecho que el reductor de velocidad no se encontraba pintado, evidenciando una posible falla del servicio.  
EN CUANTO AL SEGURO: Se hace mención a la póliza No 420-80 994000000202 la cual fue aportada en la demanda. Una vez detallada la póliza, se encontró que presta cobertura temporal, toda vez que la modalidad de cobertura es de ocurrencia. Para el caso concreto, la vigencia del seguro se estableció desde el 30 de agosto de 2021 al 28 de febrero 2022, el hecho ocurrió el día 18 de enero 2022, es decir, durante de la vigencia mencionada. Por otro lado, presta cobertura material, toda vez que se ampara el patrimonio del asegurado que se afecte como consecuencia de los perjuicios causados por este por responsabilidad extracontractual, esta última es el objeto del proceso. Por otro lado, la demandante si bien no nos vinculó con la Poliza No 1507222001226, esta se aportó con la demanda, no obstante, si bien presta cobertura material al amparar los perjuicios causados por el asegurado por responsabilidad extracontractual, no presta cobertura temporal porque se pactó bajo la modalidad de ocurrencia,  pero la vigencia del seguro se estableció desde 12 de enero de 2023 al 01 de marzo 2023, es decir, posterior al hecho. 
EN CUANTO A LA RESPONSABILIDAD DEL ASEGURADO: la calificación de la contingencia es probable porque se tiene que el IPAT establece como causa del hecho que el reductor de velocidad estaba si pintar, adicionalmente, la demandante solicitó el testimonio del oficial de tránsito que lo estipuló. Aunado a esto, la parte actora solicitó oficiar a la fiscalía para que enviara los documentos, entrevistas y material probatorio del proceso penal que está en curso. Por tanto, por ahora se evidencia una falla del servicio del Distrito.  Por otro lado, el IPAT señala que la demandante no iba agarrada del pasamano. Por ende, puede que exista una posible concurrencia de culpas, igualmente, en el escrito de demanda, la actora indica que el conductor iba a exceso de velocidad, pero esto no está plasmado en el IPAT y no se aportó prueba de esto. No obstante, en el proceso se podrá acreditar esto con el testimonio del conductor y las eventuales respuestas de ETM frente a la concurrencia con que el conductor pasaba por el lugar y su capacitación, pruebas que fueron solicitadas por nosotros. 
</t>
  </si>
  <si>
    <t>Daño en la Vida y Relación</t>
  </si>
  <si>
    <t>Perdida de la Oportunidad</t>
  </si>
  <si>
    <r>
      <t xml:space="preserve">La liquidación objetiva de la contingencia es de $109.000.000, a la cual se llegó de la siguiente forma:
</t>
    </r>
    <r>
      <rPr>
        <b/>
        <sz val="11"/>
        <color theme="1"/>
        <rFont val="Calibri"/>
        <family val="2"/>
        <scheme val="minor"/>
      </rPr>
      <t>Daño moral:</t>
    </r>
    <r>
      <rPr>
        <sz val="11"/>
        <color theme="1"/>
        <rFont val="Calibri"/>
        <family val="2"/>
        <scheme val="minor"/>
      </rPr>
      <t xml:space="preserve"> Partiendo de la gravedad de la lesión, se puede evidenciar que en la solicitud de reforma de la demanda aportan calificación de perdida de la capacidad laboral de la junta regional del 15,55%, por ello, al evidenciar una pérdida de capacidad laboral entre 10 y 20%,  se deberá liquidar el daño moral por la  suma de  $91.000.000. Se liquida el valor que de acuerdo a la sentencia de unificación del Consejo de Estado se ha reconocido por daño moral en los casos de lesión  la suma de 20 SMLMV para la víctima directa y relaciones afectivas conyugales y paterno- filiales (5 demandantes discriminados así: 1 víctima directa, 1 compañero permanente, 3 hijos de la lesionada) equivalentes a 100SMLMV, igual a $130.000.000 (año 2024). No obstante, al posiblemente existir una concurrencia de culpas, se deberá reducir el valor al 30%; por tanto, serian 70 SMLMV igual a $ 91.000.000 
</t>
    </r>
    <r>
      <rPr>
        <b/>
        <sz val="11"/>
        <color theme="1"/>
        <rFont val="Calibri"/>
        <family val="2"/>
        <scheme val="minor"/>
      </rPr>
      <t>Daño en la vida en relación</t>
    </r>
    <r>
      <rPr>
        <sz val="11"/>
        <color theme="1"/>
        <rFont val="Calibri"/>
        <family val="2"/>
        <scheme val="minor"/>
      </rPr>
      <t xml:space="preserve">: No se reconoce. El Consejo de Estado hace más de 10 años que se distanció del reconocimiento de este perjuicio. 
</t>
    </r>
    <r>
      <rPr>
        <b/>
        <sz val="11"/>
        <color theme="1"/>
        <rFont val="Calibri"/>
        <family val="2"/>
        <scheme val="minor"/>
      </rPr>
      <t>Perdida de la oportunidad</t>
    </r>
    <r>
      <rPr>
        <sz val="11"/>
        <color theme="1"/>
        <rFont val="Calibri"/>
        <family val="2"/>
        <scheme val="minor"/>
      </rPr>
      <t xml:space="preserve">: No se reconoce  No probó, ni siquiera la demandante argumentó qué esperanza frustrada se dio con la ocurrencia del supuesto hecho.  
</t>
    </r>
    <r>
      <rPr>
        <b/>
        <sz val="11"/>
        <color theme="1"/>
        <rFont val="Calibri"/>
        <family val="2"/>
        <scheme val="minor"/>
      </rPr>
      <t>Daño a la salud</t>
    </r>
    <r>
      <rPr>
        <sz val="11"/>
        <color theme="1"/>
        <rFont val="Calibri"/>
        <family val="2"/>
        <scheme val="minor"/>
      </rPr>
      <t xml:space="preserve">:restándole el 30% a 20 SMLMV por una posible concurrencia de culpas, sería 14 SMLMV para la señora Luzmila Ospina equivalente a $18.200.000 (año 2024) .
</t>
    </r>
    <r>
      <rPr>
        <b/>
        <sz val="11"/>
        <color theme="1"/>
        <rFont val="Calibri"/>
        <family val="2"/>
        <scheme val="minor"/>
      </rPr>
      <t>Lucro cesante:</t>
    </r>
    <r>
      <rPr>
        <sz val="11"/>
        <color theme="1"/>
        <rFont val="Calibri"/>
        <family val="2"/>
        <scheme val="minor"/>
      </rPr>
      <t xml:space="preserve"> no se reconoce, de acuerdo a lo aportado en el expediente, no existe documento que evidencie la actividad que ejercía la demandante, ni mucho menos los salarios o ingresos que percibía. Además, no podemos reconocer lucro cesante, toda vez que ninguno de los testigos solicitados tiene como objeto acreditar algún tipo de relación laboral. 
</t>
    </r>
    <r>
      <rPr>
        <b/>
        <sz val="11"/>
        <color theme="1"/>
        <rFont val="Calibri"/>
        <family val="2"/>
        <scheme val="minor"/>
      </rPr>
      <t xml:space="preserve">Deducible: </t>
    </r>
    <r>
      <rPr>
        <sz val="11"/>
        <color theme="1"/>
        <rFont val="Calibri"/>
        <family val="2"/>
        <scheme val="minor"/>
      </rPr>
      <t>5% mínimo 3 salarios mínimos, en este caso seria por la suma de 5.460.000</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Coaseguro:</t>
    </r>
    <r>
      <rPr>
        <sz val="11"/>
        <color theme="1"/>
        <rFont val="Calibri"/>
        <family val="2"/>
        <scheme val="minor"/>
      </rPr>
      <t xml:space="preserve"> 20%</t>
    </r>
  </si>
  <si>
    <r>
      <t xml:space="preserve">EXCEPCIONES DE FONDO FRENTE A LA DEMANDA:
1.    INEXISTENCIA DE LA FALLA DEL SERVICIO, NO ESTÁ ACREDITADO LA RESPONSABILIDAD DEL DISTRITO 
2. CULPA O HECHO EXCLUSIVO DE LA VICTIMA 
3. HECHO O CULPA DE UN TERCERO 
4.  IMPROCEDENTE RECONOCIMIENTO DE PERJUICIOS INMATERIALES
5.  IMPROCEDENTE E INDEBIDA ACREDITACIÓN DE LOS PERJUICIOS MATERIALES.
6. IMPROCEDENCIA DE LA REFORMA DE LA DEMANDA
7. GENÉRICA O INNOMINADA  
EXCEPCIONES RESPECTO A LA  POLIZA 
</t>
    </r>
    <r>
      <rPr>
        <b/>
        <sz val="11"/>
        <color theme="1"/>
        <rFont val="Calibri"/>
        <family val="2"/>
        <scheme val="minor"/>
      </rPr>
      <t xml:space="preserve">EXCEPCIONES RESPECTO A LA PÓLIZA DE RESPONSABILIDAD CIVIL EXTRACONTRACTUAL NO. 420-80 994000000202. 
</t>
    </r>
    <r>
      <rPr>
        <sz val="11"/>
        <color theme="1"/>
        <rFont val="Calibri"/>
        <family val="2"/>
        <scheme val="minor"/>
      </rPr>
      <t xml:space="preserve">1.  INEXIGIBILIDAD DE LA OBLIGACIÓN INDEMNIZATORIA A CARGO DE SBS SEGUROS  COLOMBIA S.A. POR LA NO REALIZACIÓN DEL RIESGO ASEGURADO EN LA PÓLIZA DE  RESPONSABILIDAD CIVIL EXTRACONTRACTUAL No. 420-80 994000000202.
2. CONFIGURACIÓN DE UNA DE LAS EXCLUSIONES DE AMPARO CONCERTADAS EN LA PÓLIZA DE RESPONSABILIDAD CIVIL EXTRACONTRACTUAL No. 420-80 994000000202
3. CARÁCTER MERAMENTE INDEMNIZATORIO QUE REVISTEN LOS CONTRATOS DE SEGUROS.
4. . LÍMITES MÁXIMOS DE RESPONSABILIDAD DEL ASEGURADOR Y CONDICIONES PACTADOS EN EL CONTRATO DE SEGURO DOCUMENTADO EN LA PÓLIZA DE RESPONSABILIDAD CIVIL EXTRACONTRACTUAL No. 420-80 994000000202
5.COASEGURO E INEXISTENCIA DE SOLIDARIDAD CONTENIDA EN LA PÓLIZA DE RESPONSABILIDAD CIVIL EXTRACONTRACTUAL No. 420-80 994000000202.  
6.AUSENCIA DE SOLIDARIDAD ENTRE MI MANDANTE Y EL DISTRITO ESPECIAL DE SANTIAGO DE CALI. 
7.  PAGO POR REEMBOLSO  
8. DISPONIBILIDAD DEL VALOR ASEGURADO 
9. GENÉRICA O INNOMINADA
</t>
    </r>
    <r>
      <rPr>
        <b/>
        <sz val="11"/>
        <color theme="1"/>
        <rFont val="Calibri"/>
        <family val="2"/>
        <scheme val="minor"/>
      </rPr>
      <t xml:space="preserve">EXCEPCIONES RESPECTO A LA PÓLIZA DE RESPONSABILIDAD CIVIL EXTRACONTRACTUAL NO. 1507222001226.
</t>
    </r>
    <r>
      <rPr>
        <sz val="11"/>
        <color theme="1"/>
        <rFont val="Calibri"/>
        <family val="2"/>
        <scheme val="minor"/>
      </rPr>
      <t xml:space="preserve">1.INEXISTENCIA DE COBERTURA TEMPORAL Y CONSECUENTEMENTE DE OBLIGACIÓN INDEMNIZATORIA EN TANTO LOS HECHOS NO OCURRIERON EN VIGENCIA DE LA PÓLIZA 
2. INEXIGIBILIDAD DE LA OBLIGACIÓN INDEMNIZATORIA A CARGO DE SBS SEGUROS COLOMBIA S.A. POR LA NO REALIZACIÓN DEL RIESGO ASEGURADO EN LA PÓLIZA DE RESPONSABILIDAD CIVIL EXTRACONTRACTUAL No. 1507222001226.
3.  ES MUY PROBABLE QUE SE HAYA CONFIGURADO UNA DE LAS EXCLUSIONES DE AMPARO CONCERTADAS EN LA PÓLIZA DE RESPONSABILIDAD CIVIL 
EXTRACONTRACTUAL No.  1507222001226. 
4. CARÁCTER MERAMENTE INDEMNIZATORIO QUE REVISTEN LOS CONTRATOS DE SEGURO.
5. LÍMITES MÁXIMOS DE RESPONSABILIDAD DEL ASEGURADOR Y CONDICIONES PACTADOS EN EL CONTRATO DE SEGURO DOCUMENTADO EN LA PÓLIZA DE RESPONSABILIDAD CIVIL EXTRACONTRACTUAL No. 1507222001226. 
6.   COASEGURO E INEXISTENCIA DE SOLIDARIDAD CONTENIDA EN LA PÓLIZA DE RESPONSABILIDAD CIVIL EXTRACONTRACTUAL No.  1507222001226. 
7. AUSENCIA DE SOLIDARIDAD ENTRE MI MANDANTE Y EL DISTRITO ESPECIAL DE SANTIAGO DE CALI. 
8.  PAGO POR REEMBOLSO  
9. DISPONIBILIDAD DEL VALOR ASEGURADO 
10. GENÉRICA O INNOMINADA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</si>
</sst>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52">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13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3" borderId="45" xfId="0" applyFill="1" applyBorder="1"/>
    <xf numFmtId="0" fontId="0" fillId="0" borderId="0" xfId="0" applyAlignment="1">
      <alignment horizontal="center" wrapText="1"/>
    </xf>
    <xf numFmtId="0" fontId="0" fillId="0" borderId="0" xfId="0"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1" fillId="2" borderId="4" xfId="0" applyFont="1" applyFill="1" applyBorder="1" applyAlignment="1">
      <alignment horizontal="left" vertical="center" wrapText="1"/>
    </xf>
    <xf numFmtId="0" fontId="0" fillId="3" borderId="45" xfId="0" applyFill="1" applyBorder="1" applyAlignment="1">
      <alignment horizontal="left" wrapText="1" indent="1"/>
    </xf>
    <xf numFmtId="0" fontId="1" fillId="2" borderId="9" xfId="0" applyFont="1" applyFill="1" applyBorder="1" applyAlignment="1">
      <alignment horizontal="left" vertical="center" wrapText="1"/>
    </xf>
    <xf numFmtId="164" fontId="0" fillId="3" borderId="45" xfId="0" applyNumberFormat="1" applyFill="1" applyBorder="1" applyAlignment="1">
      <alignment horizontal="right"/>
    </xf>
    <xf numFmtId="0" fontId="1" fillId="2" borderId="3" xfId="0" applyFont="1" applyFill="1" applyBorder="1" applyAlignment="1">
      <alignment horizontal="left" vertical="center" wrapText="1"/>
    </xf>
    <xf numFmtId="164" fontId="0" fillId="3" borderId="45" xfId="0" applyNumberFormat="1" applyFill="1" applyBorder="1"/>
    <xf numFmtId="0" fontId="1" fillId="2" borderId="12" xfId="0" applyFont="1" applyFill="1" applyBorder="1" applyAlignment="1">
      <alignment horizontal="center"/>
    </xf>
    <xf numFmtId="0" fontId="0" fillId="3" borderId="45" xfId="0" applyFill="1" applyBorder="1" applyAlignment="1">
      <alignment horizontal="center" vertical="center"/>
    </xf>
    <xf numFmtId="164" fontId="0" fillId="3" borderId="0" xfId="0" applyNumberFormat="1" applyFill="1"/>
    <xf numFmtId="0" fontId="0" fillId="3" borderId="50" xfId="0" applyFill="1" applyBorder="1"/>
    <xf numFmtId="164" fontId="0" fillId="3" borderId="51" xfId="0" applyNumberFormat="1" applyFill="1" applyBorder="1" applyAlignment="1">
      <alignment horizontal="right"/>
    </xf>
    <xf numFmtId="0" fontId="0" fillId="3" borderId="51" xfId="0" applyFill="1" applyBorder="1"/>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0" fillId="3" borderId="45"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0" xfId="0" applyFill="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center"/>
    </xf>
    <xf numFmtId="0" fontId="0" fillId="3" borderId="45" xfId="0" applyFill="1" applyBorder="1" applyAlignment="1">
      <alignment horizontal="center" vertic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3" xfId="0" applyFill="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ill="1" applyBorder="1" applyAlignment="1">
      <alignment horizontal="center" vertical="center"/>
    </xf>
    <xf numFmtId="49" fontId="0" fillId="3" borderId="44" xfId="0" applyNumberFormat="1" applyFill="1" applyBorder="1" applyAlignment="1">
      <alignment horizontal="center" vertical="center"/>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46" xfId="0"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46" xfId="0" applyFill="1" applyBorder="1" applyAlignment="1">
      <alignment horizontal="center"/>
    </xf>
    <xf numFmtId="0" fontId="0" fillId="3" borderId="28" xfId="0" applyFill="1" applyBorder="1" applyAlignment="1">
      <alignment horizontal="center" vertical="center"/>
    </xf>
    <xf numFmtId="0" fontId="0" fillId="3" borderId="41"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1-05-03T15:39:49.79" personId="{77B0D722-0B4E-4471-9657-B381C58C9F4F}" id="{CF34E9E4-8F8C-4679-A848-E61A567764D0}">
    <text>Calidad del demandado en el proceso respecto de la compañía (asegurado, conductor, asegurado, llamante en garantia, etc)</text>
  </threadedComment>
  <threadedComment ref="A39"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tabSelected="1" zoomScale="94" zoomScaleNormal="90" workbookViewId="0">
      <selection activeCell="G39" sqref="G39"/>
    </sheetView>
  </sheetViews>
  <sheetFormatPr baseColWidth="10" defaultRowHeight="14.4" x14ac:dyDescent="0.3"/>
  <cols>
    <col min="1" max="1" width="41" bestFit="1" customWidth="1"/>
    <col min="2" max="2" width="66.44140625" customWidth="1"/>
    <col min="3" max="3" width="18" customWidth="1"/>
    <col min="4" max="4" width="23" customWidth="1"/>
    <col min="5" max="5" width="24.44140625" customWidth="1"/>
    <col min="6" max="6" width="18.44140625" customWidth="1"/>
    <col min="7" max="7" width="19.88671875" bestFit="1" customWidth="1"/>
    <col min="8" max="8" width="21.88671875" bestFit="1" customWidth="1"/>
    <col min="11" max="11" width="33.109375" hidden="1" customWidth="1"/>
  </cols>
  <sheetData>
    <row r="1" spans="1:11" ht="15" thickBot="1" x14ac:dyDescent="0.35">
      <c r="A1" s="87" t="s">
        <v>102</v>
      </c>
      <c r="B1" s="87"/>
      <c r="C1" s="87"/>
      <c r="D1" s="87"/>
      <c r="E1" s="88"/>
      <c r="F1" s="1"/>
    </row>
    <row r="2" spans="1:11" ht="15" thickTop="1" x14ac:dyDescent="0.3">
      <c r="A2" s="90" t="s">
        <v>45</v>
      </c>
      <c r="B2" s="90"/>
      <c r="C2" s="90"/>
      <c r="D2" s="90"/>
      <c r="E2" s="91"/>
      <c r="F2" s="1"/>
    </row>
    <row r="3" spans="1:11" ht="41.25" customHeight="1" thickBot="1" x14ac:dyDescent="0.35">
      <c r="A3" s="4" t="s">
        <v>0</v>
      </c>
      <c r="B3" s="33" t="s">
        <v>149</v>
      </c>
      <c r="C3" s="11" t="s">
        <v>2</v>
      </c>
      <c r="D3" s="92" t="s">
        <v>148</v>
      </c>
      <c r="E3" s="93"/>
      <c r="K3" s="2" t="s">
        <v>24</v>
      </c>
    </row>
    <row r="4" spans="1:11" ht="24" customHeight="1" thickTop="1" thickBot="1" x14ac:dyDescent="0.35">
      <c r="A4" s="18" t="s">
        <v>131</v>
      </c>
      <c r="B4" s="55" t="s">
        <v>134</v>
      </c>
      <c r="C4" s="55"/>
      <c r="D4" s="56"/>
      <c r="E4" s="57"/>
      <c r="K4" s="2"/>
    </row>
    <row r="5" spans="1:11" ht="24" customHeight="1" thickTop="1" thickBot="1" x14ac:dyDescent="0.35">
      <c r="A5" s="5" t="s">
        <v>3</v>
      </c>
      <c r="B5" s="68" t="s">
        <v>49</v>
      </c>
      <c r="C5" s="69"/>
      <c r="D5" s="69"/>
      <c r="E5" s="69"/>
      <c r="K5" s="2" t="s">
        <v>25</v>
      </c>
    </row>
    <row r="6" spans="1:11" ht="23.25" customHeight="1" thickTop="1" thickBot="1" x14ac:dyDescent="0.35">
      <c r="A6" s="5" t="s">
        <v>5</v>
      </c>
      <c r="B6" s="89" t="s">
        <v>88</v>
      </c>
      <c r="C6" s="55"/>
      <c r="D6" s="55"/>
      <c r="E6" s="55"/>
      <c r="K6" s="2" t="s">
        <v>26</v>
      </c>
    </row>
    <row r="7" spans="1:11" ht="23.25" customHeight="1" thickTop="1" thickBot="1" x14ac:dyDescent="0.35">
      <c r="A7" s="5" t="s">
        <v>132</v>
      </c>
      <c r="B7" s="38" t="s">
        <v>150</v>
      </c>
      <c r="C7" s="39"/>
      <c r="D7" s="39"/>
      <c r="E7" s="39"/>
      <c r="K7" s="2"/>
    </row>
    <row r="8" spans="1:11" ht="83.25" customHeight="1" thickTop="1" thickBot="1" x14ac:dyDescent="0.35">
      <c r="A8" s="5" t="s">
        <v>121</v>
      </c>
      <c r="B8" s="96" t="s">
        <v>135</v>
      </c>
      <c r="C8" s="55"/>
      <c r="D8" s="55"/>
      <c r="E8" s="55"/>
      <c r="K8" s="2"/>
    </row>
    <row r="9" spans="1:11" ht="15.6" thickTop="1" thickBot="1" x14ac:dyDescent="0.35">
      <c r="A9" s="52" t="s">
        <v>141</v>
      </c>
      <c r="B9" s="17" t="s">
        <v>97</v>
      </c>
      <c r="C9" s="94" t="s">
        <v>4</v>
      </c>
      <c r="D9" s="94"/>
      <c r="E9" s="94"/>
      <c r="F9" s="32"/>
      <c r="K9" s="2" t="s">
        <v>1</v>
      </c>
    </row>
    <row r="10" spans="1:11" ht="15.6" thickTop="1" thickBot="1" x14ac:dyDescent="0.35">
      <c r="A10" s="52"/>
      <c r="B10" s="16" t="s">
        <v>146</v>
      </c>
      <c r="C10" s="95" t="s">
        <v>151</v>
      </c>
      <c r="D10" s="95"/>
      <c r="E10" s="95"/>
      <c r="K10" s="2" t="s">
        <v>27</v>
      </c>
    </row>
    <row r="11" spans="1:11" ht="15.6" thickTop="1" thickBot="1" x14ac:dyDescent="0.35">
      <c r="A11" s="40"/>
      <c r="B11" s="16" t="s">
        <v>152</v>
      </c>
      <c r="C11" s="89" t="s">
        <v>153</v>
      </c>
      <c r="D11" s="55"/>
      <c r="E11" s="97"/>
      <c r="K11" s="2"/>
    </row>
    <row r="12" spans="1:11" ht="15.6" thickTop="1" thickBot="1" x14ac:dyDescent="0.35">
      <c r="A12" s="40"/>
      <c r="B12" s="16" t="s">
        <v>157</v>
      </c>
      <c r="C12" s="98" t="s">
        <v>154</v>
      </c>
      <c r="D12" s="99"/>
      <c r="E12" s="100"/>
      <c r="K12" s="2"/>
    </row>
    <row r="13" spans="1:11" ht="15.6" thickTop="1" thickBot="1" x14ac:dyDescent="0.35">
      <c r="A13" s="40"/>
      <c r="B13" s="16" t="s">
        <v>155</v>
      </c>
      <c r="C13" s="89" t="s">
        <v>158</v>
      </c>
      <c r="D13" s="55"/>
      <c r="E13" s="97"/>
      <c r="K13" s="2"/>
    </row>
    <row r="14" spans="1:11" ht="15.6" thickTop="1" thickBot="1" x14ac:dyDescent="0.35">
      <c r="A14" s="40"/>
      <c r="B14" s="16" t="s">
        <v>156</v>
      </c>
      <c r="C14" s="89" t="s">
        <v>159</v>
      </c>
      <c r="D14" s="55"/>
      <c r="E14" s="97"/>
      <c r="K14" s="2"/>
    </row>
    <row r="15" spans="1:11" ht="14.25" customHeight="1" thickTop="1" thickBot="1" x14ac:dyDescent="0.35">
      <c r="A15" s="52" t="s">
        <v>143</v>
      </c>
      <c r="B15" s="46" t="s">
        <v>37</v>
      </c>
      <c r="C15" s="85" t="s">
        <v>4</v>
      </c>
      <c r="D15" s="85"/>
      <c r="E15" s="85"/>
      <c r="K15" s="2" t="s">
        <v>31</v>
      </c>
    </row>
    <row r="16" spans="1:11" ht="16.5" customHeight="1" thickTop="1" thickBot="1" x14ac:dyDescent="0.35">
      <c r="A16" s="53"/>
      <c r="B16" s="47" t="s">
        <v>137</v>
      </c>
      <c r="C16" s="86" t="s">
        <v>133</v>
      </c>
      <c r="D16" s="86"/>
      <c r="E16" s="86"/>
      <c r="K16" s="2" t="s">
        <v>32</v>
      </c>
    </row>
    <row r="17" spans="1:11" ht="15.6" thickTop="1" thickBot="1" x14ac:dyDescent="0.35">
      <c r="A17" s="53"/>
      <c r="B17" s="47" t="s">
        <v>137</v>
      </c>
      <c r="C17" s="79" t="s">
        <v>145</v>
      </c>
      <c r="D17" s="86"/>
      <c r="E17" s="86"/>
      <c r="K17" s="2" t="s">
        <v>33</v>
      </c>
    </row>
    <row r="18" spans="1:11" ht="15.6" thickTop="1" thickBot="1" x14ac:dyDescent="0.35">
      <c r="A18" s="44"/>
      <c r="B18" s="47" t="s">
        <v>137</v>
      </c>
      <c r="C18" s="80" t="s">
        <v>142</v>
      </c>
      <c r="D18" s="81"/>
      <c r="E18" s="82"/>
      <c r="K18" s="2"/>
    </row>
    <row r="19" spans="1:11" ht="15.6" thickTop="1" thickBot="1" x14ac:dyDescent="0.35">
      <c r="A19" s="44"/>
      <c r="B19" s="47" t="s">
        <v>137</v>
      </c>
      <c r="C19" s="80" t="s">
        <v>160</v>
      </c>
      <c r="D19" s="81"/>
      <c r="E19" s="82"/>
      <c r="K19" s="2"/>
    </row>
    <row r="20" spans="1:11" ht="15.6" thickTop="1" thickBot="1" x14ac:dyDescent="0.35">
      <c r="A20" s="44"/>
      <c r="B20" s="47" t="s">
        <v>164</v>
      </c>
      <c r="C20" s="80" t="s">
        <v>163</v>
      </c>
      <c r="D20" s="81"/>
      <c r="E20" s="82"/>
      <c r="K20" s="2"/>
    </row>
    <row r="21" spans="1:11" ht="15.6" thickTop="1" thickBot="1" x14ac:dyDescent="0.35">
      <c r="A21" s="44"/>
      <c r="B21" s="47" t="s">
        <v>137</v>
      </c>
      <c r="C21" s="80" t="s">
        <v>161</v>
      </c>
      <c r="D21" s="81"/>
      <c r="E21" s="82"/>
      <c r="K21" s="2"/>
    </row>
    <row r="22" spans="1:11" ht="15.6" thickTop="1" thickBot="1" x14ac:dyDescent="0.35">
      <c r="A22" s="44"/>
      <c r="B22" s="47" t="s">
        <v>137</v>
      </c>
      <c r="C22" s="80" t="s">
        <v>162</v>
      </c>
      <c r="D22" s="81"/>
      <c r="E22" s="82"/>
      <c r="K22" s="2"/>
    </row>
    <row r="23" spans="1:11" ht="15.6" thickTop="1" thickBot="1" x14ac:dyDescent="0.35">
      <c r="A23" s="44"/>
      <c r="B23" s="47" t="s">
        <v>137</v>
      </c>
      <c r="C23" s="79" t="s">
        <v>144</v>
      </c>
      <c r="D23" s="79"/>
      <c r="E23" s="79"/>
      <c r="K23" s="2"/>
    </row>
    <row r="24" spans="1:11" ht="15.6" thickTop="1" thickBot="1" x14ac:dyDescent="0.35">
      <c r="A24" s="6" t="s">
        <v>10</v>
      </c>
      <c r="B24" s="83" t="s">
        <v>136</v>
      </c>
      <c r="C24" s="83"/>
      <c r="D24" s="83"/>
      <c r="E24" s="83"/>
      <c r="K24" s="2" t="s">
        <v>34</v>
      </c>
    </row>
    <row r="25" spans="1:11" ht="29.4" customHeight="1" thickTop="1" thickBot="1" x14ac:dyDescent="0.35">
      <c r="A25" s="6" t="s">
        <v>11</v>
      </c>
      <c r="B25" s="67">
        <v>45404</v>
      </c>
      <c r="C25" s="55"/>
      <c r="D25" s="55"/>
      <c r="E25" s="55"/>
      <c r="K25" s="2"/>
    </row>
    <row r="26" spans="1:11" ht="36.75" customHeight="1" thickTop="1" thickBot="1" x14ac:dyDescent="0.35">
      <c r="A26" s="6" t="s">
        <v>98</v>
      </c>
      <c r="B26" s="84">
        <v>45440</v>
      </c>
      <c r="C26" s="84"/>
      <c r="D26" s="84"/>
      <c r="E26" s="84"/>
      <c r="K26" s="2" t="s">
        <v>35</v>
      </c>
    </row>
    <row r="27" spans="1:11" ht="31.5" customHeight="1" thickTop="1" thickBot="1" x14ac:dyDescent="0.35">
      <c r="A27" s="7" t="s">
        <v>12</v>
      </c>
      <c r="B27" s="13" t="s">
        <v>38</v>
      </c>
      <c r="C27" s="71" t="s">
        <v>99</v>
      </c>
      <c r="D27" s="72"/>
      <c r="E27" s="14">
        <v>0.71</v>
      </c>
      <c r="F27" t="s">
        <v>128</v>
      </c>
      <c r="G27" t="s">
        <v>129</v>
      </c>
      <c r="H27" t="s">
        <v>130</v>
      </c>
      <c r="K27" s="2" t="s">
        <v>36</v>
      </c>
    </row>
    <row r="28" spans="1:11" ht="234" customHeight="1" thickTop="1" thickBot="1" x14ac:dyDescent="0.35">
      <c r="A28" s="8" t="s">
        <v>43</v>
      </c>
      <c r="B28" s="64" t="s">
        <v>165</v>
      </c>
      <c r="C28" s="65"/>
      <c r="D28" s="65"/>
      <c r="E28" s="66"/>
      <c r="F28" s="34"/>
      <c r="K28" s="2" t="s">
        <v>13</v>
      </c>
    </row>
    <row r="29" spans="1:11" ht="120.75" customHeight="1" thickBot="1" x14ac:dyDescent="0.35">
      <c r="A29" s="9" t="s">
        <v>16</v>
      </c>
      <c r="B29" s="64" t="s">
        <v>147</v>
      </c>
      <c r="C29" s="65"/>
      <c r="D29" s="65"/>
      <c r="E29" s="66"/>
      <c r="K29" s="2" t="s">
        <v>38</v>
      </c>
    </row>
    <row r="30" spans="1:11" ht="45.75" customHeight="1" thickTop="1" thickBot="1" x14ac:dyDescent="0.35">
      <c r="A30" s="10" t="s">
        <v>39</v>
      </c>
      <c r="B30" s="70">
        <v>1287492157</v>
      </c>
      <c r="C30" s="70"/>
      <c r="D30" s="70"/>
      <c r="E30" s="70"/>
      <c r="K30" s="2" t="s">
        <v>44</v>
      </c>
    </row>
    <row r="31" spans="1:11" ht="24" customHeight="1" thickTop="1" thickBot="1" x14ac:dyDescent="0.35">
      <c r="A31" s="52" t="s">
        <v>40</v>
      </c>
      <c r="B31" s="73" t="s">
        <v>17</v>
      </c>
      <c r="C31" s="74"/>
      <c r="D31" s="74" t="s">
        <v>18</v>
      </c>
      <c r="E31" s="75"/>
      <c r="K31" s="3">
        <v>0</v>
      </c>
    </row>
    <row r="32" spans="1:11" ht="24.75" customHeight="1" thickTop="1" thickBot="1" x14ac:dyDescent="0.35">
      <c r="A32" s="53"/>
      <c r="B32" s="49" t="s">
        <v>167</v>
      </c>
      <c r="C32" s="50">
        <v>390000000</v>
      </c>
      <c r="D32" s="51" t="s">
        <v>166</v>
      </c>
      <c r="E32" s="48">
        <v>390000000</v>
      </c>
      <c r="F32" s="36"/>
      <c r="K32" s="3"/>
    </row>
    <row r="33" spans="1:11" ht="24.75" customHeight="1" thickTop="1" thickBot="1" x14ac:dyDescent="0.35">
      <c r="A33" s="53"/>
      <c r="B33" s="35" t="s">
        <v>19</v>
      </c>
      <c r="C33" s="43">
        <v>39492157</v>
      </c>
      <c r="D33" s="35" t="s">
        <v>21</v>
      </c>
      <c r="E33" s="45">
        <v>390000000</v>
      </c>
      <c r="F33" s="36"/>
      <c r="K33" s="3">
        <v>0.3</v>
      </c>
    </row>
    <row r="34" spans="1:11" ht="96.75" customHeight="1" thickTop="1" x14ac:dyDescent="0.3">
      <c r="A34" s="54"/>
      <c r="B34" s="35" t="s">
        <v>20</v>
      </c>
      <c r="C34" s="43"/>
      <c r="D34" s="41" t="s">
        <v>138</v>
      </c>
      <c r="E34" s="43"/>
      <c r="K34" s="3">
        <v>0.7</v>
      </c>
    </row>
    <row r="35" spans="1:11" ht="96.75" customHeight="1" x14ac:dyDescent="0.3">
      <c r="A35" s="42"/>
      <c r="B35" s="35" t="s">
        <v>140</v>
      </c>
      <c r="C35" s="43"/>
      <c r="D35" s="41" t="s">
        <v>139</v>
      </c>
      <c r="E35" s="43">
        <v>78000000</v>
      </c>
      <c r="K35" s="3"/>
    </row>
    <row r="36" spans="1:11" ht="34.5" customHeight="1" thickBot="1" x14ac:dyDescent="0.35">
      <c r="A36" s="76" t="s">
        <v>100</v>
      </c>
      <c r="B36" s="77"/>
      <c r="C36" s="77"/>
      <c r="D36" s="77"/>
      <c r="E36" s="77"/>
    </row>
    <row r="37" spans="1:11" ht="24" customHeight="1" thickTop="1" thickBot="1" x14ac:dyDescent="0.35">
      <c r="A37" s="78">
        <v>20748000</v>
      </c>
      <c r="B37" s="78"/>
      <c r="C37" s="78"/>
      <c r="D37" s="78"/>
      <c r="E37" s="78"/>
    </row>
    <row r="38" spans="1:11" ht="247.2" customHeight="1" thickTop="1" thickBot="1" x14ac:dyDescent="0.35">
      <c r="A38" s="6" t="s">
        <v>101</v>
      </c>
      <c r="B38" s="58" t="s">
        <v>168</v>
      </c>
      <c r="C38" s="59"/>
      <c r="D38" s="59"/>
      <c r="E38" s="60"/>
      <c r="F38" s="37"/>
    </row>
    <row r="39" spans="1:11" ht="274.5" customHeight="1" thickTop="1" x14ac:dyDescent="0.3">
      <c r="A39" s="12" t="s">
        <v>42</v>
      </c>
      <c r="B39" s="61" t="s">
        <v>169</v>
      </c>
      <c r="C39" s="62"/>
      <c r="D39" s="62"/>
      <c r="E39" s="63"/>
    </row>
    <row r="42" spans="1:11" ht="34.5" customHeight="1" x14ac:dyDescent="0.3"/>
  </sheetData>
  <mergeCells count="38">
    <mergeCell ref="C11:E11"/>
    <mergeCell ref="C12:E12"/>
    <mergeCell ref="C13:E13"/>
    <mergeCell ref="C14:E14"/>
    <mergeCell ref="A1:E1"/>
    <mergeCell ref="B6:E6"/>
    <mergeCell ref="A2:E2"/>
    <mergeCell ref="D3:E3"/>
    <mergeCell ref="A9:A10"/>
    <mergeCell ref="C9:E9"/>
    <mergeCell ref="C10:E10"/>
    <mergeCell ref="B8:E8"/>
    <mergeCell ref="B24:E24"/>
    <mergeCell ref="B26:E26"/>
    <mergeCell ref="A15:A17"/>
    <mergeCell ref="C15:E15"/>
    <mergeCell ref="C16:E16"/>
    <mergeCell ref="C17:E17"/>
    <mergeCell ref="C18:E18"/>
    <mergeCell ref="C22:E22"/>
    <mergeCell ref="C21:E21"/>
    <mergeCell ref="C20:E20"/>
    <mergeCell ref="A31:A34"/>
    <mergeCell ref="B4:E4"/>
    <mergeCell ref="B38:E38"/>
    <mergeCell ref="B39:E39"/>
    <mergeCell ref="B28:E28"/>
    <mergeCell ref="B29:E29"/>
    <mergeCell ref="B25:E25"/>
    <mergeCell ref="B5:E5"/>
    <mergeCell ref="B30:E30"/>
    <mergeCell ref="C27:D27"/>
    <mergeCell ref="B31:C31"/>
    <mergeCell ref="D31:E31"/>
    <mergeCell ref="A36:E36"/>
    <mergeCell ref="A37:E37"/>
    <mergeCell ref="C23:E23"/>
    <mergeCell ref="C19:E19"/>
  </mergeCells>
  <dataValidations count="3">
    <dataValidation type="date" allowBlank="1" showInputMessage="1" showErrorMessage="1" sqref="B25:E26" xr:uid="{00000000-0002-0000-0000-000000000000}">
      <formula1>36161</formula1>
      <formula2>51501</formula2>
    </dataValidation>
    <dataValidation type="list" allowBlank="1" showInputMessage="1" showErrorMessage="1" sqref="B27" xr:uid="{00000000-0002-0000-0000-000001000000}">
      <formula1>$K$28:$K$30</formula1>
    </dataValidation>
    <dataValidation type="custom" allowBlank="1" showInputMessage="1" showErrorMessage="1" sqref="C32:C35 E32:E35"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B26</xm:sqref>
        </x14:dataValidation>
        <x14:dataValidation type="list" allowBlank="1" showInputMessage="1" showErrorMessage="1" xr:uid="{00000000-0002-0000-0000-000008000000}">
          <x14:formula1>
            <xm:f>Hoja2!$H$2:$H$3</xm:f>
          </x14:formula1>
          <xm:sqref>C42:C45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4.4" x14ac:dyDescent="0.3"/>
  <cols>
    <col min="1" max="1" width="51" bestFit="1" customWidth="1"/>
    <col min="2" max="2" width="26.109375" customWidth="1"/>
  </cols>
  <sheetData>
    <row r="1" spans="1:5" hidden="1" x14ac:dyDescent="0.3">
      <c r="B1" t="s">
        <v>116</v>
      </c>
    </row>
    <row r="2" spans="1:5" hidden="1" x14ac:dyDescent="0.3">
      <c r="B2" t="s">
        <v>117</v>
      </c>
    </row>
    <row r="3" spans="1:5" hidden="1" x14ac:dyDescent="0.3"/>
    <row r="5" spans="1:5" ht="21.6" thickBot="1" x14ac:dyDescent="0.45">
      <c r="A5" s="122" t="s">
        <v>103</v>
      </c>
      <c r="B5" s="122"/>
      <c r="C5" s="122"/>
      <c r="D5" s="122"/>
      <c r="E5" s="123"/>
    </row>
    <row r="6" spans="1:5" ht="22.2" thickTop="1" thickBot="1" x14ac:dyDescent="0.35">
      <c r="A6" s="124" t="s">
        <v>45</v>
      </c>
      <c r="B6" s="124"/>
      <c r="C6" s="124"/>
      <c r="D6" s="124"/>
      <c r="E6" s="125"/>
    </row>
    <row r="7" spans="1:5" ht="15" thickBot="1" x14ac:dyDescent="0.35">
      <c r="A7" s="19" t="s">
        <v>104</v>
      </c>
      <c r="B7" s="20"/>
      <c r="C7" s="21" t="s">
        <v>2</v>
      </c>
      <c r="D7" s="126"/>
      <c r="E7" s="127"/>
    </row>
    <row r="8" spans="1:5" ht="15.6" thickTop="1" thickBot="1" x14ac:dyDescent="0.35">
      <c r="A8" s="22" t="s">
        <v>131</v>
      </c>
      <c r="B8" s="102"/>
      <c r="C8" s="55"/>
      <c r="D8" s="55"/>
      <c r="E8" s="101"/>
    </row>
    <row r="9" spans="1:5" ht="15.6" thickTop="1" thickBot="1" x14ac:dyDescent="0.35">
      <c r="A9" s="23" t="s">
        <v>3</v>
      </c>
      <c r="B9" s="68"/>
      <c r="C9" s="69"/>
      <c r="D9" s="69"/>
      <c r="E9" s="69"/>
    </row>
    <row r="10" spans="1:5" ht="15.6" thickTop="1" thickBot="1" x14ac:dyDescent="0.35">
      <c r="A10" s="24" t="s">
        <v>5</v>
      </c>
      <c r="B10" s="89"/>
      <c r="C10" s="55"/>
      <c r="D10" s="55"/>
      <c r="E10" s="101"/>
    </row>
    <row r="11" spans="1:5" ht="15.6" thickTop="1" thickBot="1" x14ac:dyDescent="0.35">
      <c r="A11" s="24" t="s">
        <v>107</v>
      </c>
      <c r="B11" s="89"/>
      <c r="C11" s="55"/>
      <c r="D11" s="55"/>
      <c r="E11" s="101"/>
    </row>
    <row r="12" spans="1:5" ht="15.6" thickTop="1" thickBot="1" x14ac:dyDescent="0.35">
      <c r="A12" s="5" t="s">
        <v>132</v>
      </c>
      <c r="B12" s="89"/>
      <c r="C12" s="55"/>
      <c r="D12" s="55"/>
      <c r="E12" s="101"/>
    </row>
    <row r="13" spans="1:5" ht="15.6" thickTop="1" thickBot="1" x14ac:dyDescent="0.35">
      <c r="A13" s="24" t="s">
        <v>121</v>
      </c>
      <c r="B13" s="89"/>
      <c r="C13" s="55"/>
      <c r="D13" s="55"/>
      <c r="E13" s="101"/>
    </row>
    <row r="14" spans="1:5" ht="15.6" thickTop="1" thickBot="1" x14ac:dyDescent="0.35">
      <c r="A14" s="128" t="s">
        <v>106</v>
      </c>
      <c r="B14" s="17" t="s">
        <v>108</v>
      </c>
      <c r="C14" s="94" t="s">
        <v>4</v>
      </c>
      <c r="D14" s="94"/>
      <c r="E14" s="129"/>
    </row>
    <row r="15" spans="1:5" ht="15.6" thickTop="1" thickBot="1" x14ac:dyDescent="0.35">
      <c r="A15" s="128"/>
      <c r="B15" s="16"/>
      <c r="C15" s="95"/>
      <c r="D15" s="95"/>
      <c r="E15" s="130"/>
    </row>
    <row r="16" spans="1:5" ht="15.6" thickTop="1" thickBot="1" x14ac:dyDescent="0.35">
      <c r="A16" s="128"/>
      <c r="B16" s="16"/>
      <c r="C16" s="95"/>
      <c r="D16" s="95"/>
      <c r="E16" s="130"/>
    </row>
    <row r="17" spans="1:8" ht="15.6" thickTop="1" thickBot="1" x14ac:dyDescent="0.35">
      <c r="A17" s="128"/>
      <c r="B17" s="16"/>
      <c r="C17" s="95"/>
      <c r="D17" s="95"/>
      <c r="E17" s="130"/>
    </row>
    <row r="18" spans="1:8" ht="15.6" thickTop="1" thickBot="1" x14ac:dyDescent="0.35">
      <c r="A18" s="128"/>
      <c r="B18" s="16"/>
      <c r="C18" s="95"/>
      <c r="D18" s="95"/>
      <c r="E18" s="130"/>
    </row>
    <row r="19" spans="1:8" ht="15.6" thickTop="1" thickBot="1" x14ac:dyDescent="0.35">
      <c r="A19" s="128"/>
      <c r="B19" s="16"/>
      <c r="C19" s="95"/>
      <c r="D19" s="95"/>
      <c r="E19" s="130"/>
    </row>
    <row r="20" spans="1:8" ht="15.6" thickTop="1" thickBot="1" x14ac:dyDescent="0.35">
      <c r="A20" s="128"/>
      <c r="B20" s="16"/>
      <c r="C20" s="95"/>
      <c r="D20" s="95"/>
      <c r="E20" s="130"/>
    </row>
    <row r="21" spans="1:8" ht="15.6" thickTop="1" thickBot="1" x14ac:dyDescent="0.35">
      <c r="A21" s="128"/>
      <c r="B21" s="16"/>
      <c r="C21" s="95"/>
      <c r="D21" s="95"/>
      <c r="E21" s="130"/>
    </row>
    <row r="22" spans="1:8" ht="15.6" thickTop="1" thickBot="1" x14ac:dyDescent="0.35">
      <c r="A22" s="25" t="s">
        <v>118</v>
      </c>
      <c r="B22" s="89"/>
      <c r="C22" s="55"/>
      <c r="D22" s="55"/>
      <c r="E22" s="101"/>
    </row>
    <row r="23" spans="1:8" ht="15.6" thickTop="1" thickBot="1" x14ac:dyDescent="0.35">
      <c r="A23" s="25" t="s">
        <v>120</v>
      </c>
      <c r="B23" s="89"/>
      <c r="C23" s="55"/>
      <c r="D23" s="55"/>
      <c r="E23" s="101"/>
    </row>
    <row r="24" spans="1:8" ht="15.6" thickTop="1" thickBot="1" x14ac:dyDescent="0.35">
      <c r="A24" s="26" t="s">
        <v>110</v>
      </c>
      <c r="B24" s="89"/>
      <c r="C24" s="55"/>
      <c r="D24" s="55"/>
      <c r="E24" s="101"/>
    </row>
    <row r="25" spans="1:8" ht="15.6" thickTop="1" thickBot="1" x14ac:dyDescent="0.35">
      <c r="A25" s="26" t="s">
        <v>109</v>
      </c>
      <c r="B25" s="89"/>
      <c r="C25" s="55"/>
      <c r="D25" s="55"/>
      <c r="E25" s="101"/>
    </row>
    <row r="26" spans="1:8" ht="15.6" thickTop="1" thickBot="1" x14ac:dyDescent="0.35">
      <c r="A26" s="26" t="s">
        <v>111</v>
      </c>
      <c r="B26" s="89"/>
      <c r="C26" s="55"/>
      <c r="D26" s="55"/>
      <c r="E26" s="101"/>
    </row>
    <row r="27" spans="1:8" ht="15.6" thickTop="1" thickBot="1" x14ac:dyDescent="0.35">
      <c r="A27" s="26" t="s">
        <v>119</v>
      </c>
      <c r="B27" s="89"/>
      <c r="C27" s="55"/>
      <c r="D27" s="55"/>
      <c r="E27" s="101"/>
    </row>
    <row r="28" spans="1:8" ht="15.6" thickTop="1" thickBot="1" x14ac:dyDescent="0.35">
      <c r="A28" s="26" t="s">
        <v>112</v>
      </c>
      <c r="B28" s="84"/>
      <c r="C28" s="84"/>
      <c r="D28" s="84"/>
      <c r="E28" s="118"/>
    </row>
    <row r="29" spans="1:8" ht="15.6" thickTop="1" thickBot="1" x14ac:dyDescent="0.35">
      <c r="A29" s="26" t="s">
        <v>113</v>
      </c>
      <c r="B29" s="84"/>
      <c r="C29" s="84"/>
      <c r="D29" s="84"/>
      <c r="E29" s="118"/>
      <c r="F29" t="s">
        <v>122</v>
      </c>
      <c r="G29" t="s">
        <v>123</v>
      </c>
      <c r="H29" t="s">
        <v>126</v>
      </c>
    </row>
    <row r="30" spans="1:8" ht="16.5" customHeight="1" thickTop="1" thickBot="1" x14ac:dyDescent="0.35">
      <c r="A30" s="27" t="s">
        <v>114</v>
      </c>
      <c r="B30" s="119"/>
      <c r="C30" s="120"/>
      <c r="D30" s="120"/>
      <c r="E30" s="121"/>
      <c r="F30" t="s">
        <v>124</v>
      </c>
      <c r="G30" t="s">
        <v>125</v>
      </c>
      <c r="H30" t="s">
        <v>127</v>
      </c>
    </row>
    <row r="31" spans="1:8" ht="44.4" thickTop="1" thickBot="1" x14ac:dyDescent="0.35">
      <c r="A31" s="28" t="s">
        <v>43</v>
      </c>
      <c r="B31" s="109"/>
      <c r="C31" s="110"/>
      <c r="D31" s="110"/>
      <c r="E31" s="111"/>
    </row>
    <row r="32" spans="1:8" ht="15" thickBot="1" x14ac:dyDescent="0.35">
      <c r="A32" s="9" t="s">
        <v>16</v>
      </c>
      <c r="B32" s="112"/>
      <c r="C32" s="113"/>
      <c r="D32" s="113"/>
      <c r="E32" s="114"/>
    </row>
    <row r="33" spans="1:5" ht="30" thickTop="1" thickBot="1" x14ac:dyDescent="0.35">
      <c r="A33" s="29" t="s">
        <v>39</v>
      </c>
      <c r="B33" s="70"/>
      <c r="C33" s="70"/>
      <c r="D33" s="70"/>
      <c r="E33" s="115"/>
    </row>
    <row r="34" spans="1:5" ht="44.4" thickTop="1" thickBot="1" x14ac:dyDescent="0.35">
      <c r="A34" s="30" t="s">
        <v>115</v>
      </c>
      <c r="B34" s="116"/>
      <c r="C34" s="116"/>
      <c r="D34" s="116"/>
      <c r="E34" s="117"/>
    </row>
    <row r="35" spans="1:5" ht="30" thickTop="1" thickBot="1" x14ac:dyDescent="0.35">
      <c r="A35" s="26" t="s">
        <v>41</v>
      </c>
      <c r="B35" s="103"/>
      <c r="C35" s="104"/>
      <c r="D35" s="104"/>
      <c r="E35" s="105"/>
    </row>
    <row r="36" spans="1:5" ht="30" thickTop="1" thickBot="1" x14ac:dyDescent="0.35">
      <c r="A36" s="31" t="s">
        <v>42</v>
      </c>
      <c r="B36" s="106"/>
      <c r="C36" s="107"/>
      <c r="D36" s="107"/>
      <c r="E36" s="108"/>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opLeftCell="A19" workbookViewId="0">
      <selection activeCell="L8" sqref="L8"/>
    </sheetView>
  </sheetViews>
  <sheetFormatPr baseColWidth="10" defaultRowHeight="14.4" x14ac:dyDescent="0.3"/>
  <cols>
    <col min="1" max="1" width="19.44140625" customWidth="1"/>
  </cols>
  <sheetData>
    <row r="1" spans="1:8" x14ac:dyDescent="0.3">
      <c r="D1" t="s">
        <v>77</v>
      </c>
      <c r="E1" t="s">
        <v>76</v>
      </c>
    </row>
    <row r="2" spans="1:8" x14ac:dyDescent="0.3">
      <c r="A2" s="15" t="s">
        <v>46</v>
      </c>
      <c r="B2" t="s">
        <v>105</v>
      </c>
      <c r="D2" t="s">
        <v>79</v>
      </c>
      <c r="E2" t="s">
        <v>60</v>
      </c>
      <c r="F2" t="s">
        <v>15</v>
      </c>
      <c r="H2" t="s">
        <v>22</v>
      </c>
    </row>
    <row r="3" spans="1:8" x14ac:dyDescent="0.3">
      <c r="A3" s="15" t="s">
        <v>47</v>
      </c>
      <c r="D3" t="s">
        <v>81</v>
      </c>
      <c r="E3" t="s">
        <v>61</v>
      </c>
      <c r="F3" t="s">
        <v>13</v>
      </c>
      <c r="H3" t="s">
        <v>23</v>
      </c>
    </row>
    <row r="4" spans="1:8" x14ac:dyDescent="0.3">
      <c r="A4" s="15" t="s">
        <v>48</v>
      </c>
      <c r="D4" t="s">
        <v>82</v>
      </c>
      <c r="E4" t="s">
        <v>62</v>
      </c>
      <c r="F4" t="s">
        <v>14</v>
      </c>
    </row>
    <row r="5" spans="1:8" x14ac:dyDescent="0.3">
      <c r="A5" s="15" t="s">
        <v>1</v>
      </c>
      <c r="D5" t="s">
        <v>9</v>
      </c>
      <c r="E5" t="s">
        <v>63</v>
      </c>
    </row>
    <row r="6" spans="1:8" x14ac:dyDescent="0.3">
      <c r="A6" s="15" t="s">
        <v>49</v>
      </c>
      <c r="D6" t="s">
        <v>83</v>
      </c>
      <c r="E6" t="s">
        <v>29</v>
      </c>
    </row>
    <row r="7" spans="1:8" x14ac:dyDescent="0.3">
      <c r="A7" s="15" t="s">
        <v>50</v>
      </c>
      <c r="D7" t="s">
        <v>84</v>
      </c>
      <c r="E7" t="s">
        <v>64</v>
      </c>
    </row>
    <row r="8" spans="1:8" x14ac:dyDescent="0.3">
      <c r="A8" s="15" t="s">
        <v>51</v>
      </c>
      <c r="D8" t="s">
        <v>85</v>
      </c>
      <c r="E8" t="s">
        <v>65</v>
      </c>
    </row>
    <row r="9" spans="1:8" x14ac:dyDescent="0.3">
      <c r="A9" s="15" t="s">
        <v>52</v>
      </c>
      <c r="D9" t="s">
        <v>86</v>
      </c>
      <c r="E9" t="s">
        <v>66</v>
      </c>
    </row>
    <row r="10" spans="1:8" x14ac:dyDescent="0.3">
      <c r="A10" s="15" t="s">
        <v>53</v>
      </c>
      <c r="D10" t="s">
        <v>8</v>
      </c>
      <c r="E10" t="s">
        <v>67</v>
      </c>
    </row>
    <row r="11" spans="1:8" x14ac:dyDescent="0.3">
      <c r="A11" s="15" t="s">
        <v>54</v>
      </c>
      <c r="D11" t="s">
        <v>87</v>
      </c>
      <c r="E11" t="s">
        <v>68</v>
      </c>
    </row>
    <row r="12" spans="1:8" x14ac:dyDescent="0.3">
      <c r="A12" s="15" t="s">
        <v>28</v>
      </c>
      <c r="D12" t="s">
        <v>88</v>
      </c>
      <c r="E12" t="s">
        <v>30</v>
      </c>
    </row>
    <row r="13" spans="1:8" x14ac:dyDescent="0.3">
      <c r="A13" s="15" t="s">
        <v>55</v>
      </c>
      <c r="D13" t="s">
        <v>89</v>
      </c>
      <c r="E13" t="s">
        <v>69</v>
      </c>
    </row>
    <row r="14" spans="1:8" x14ac:dyDescent="0.3">
      <c r="A14" s="15" t="s">
        <v>59</v>
      </c>
      <c r="D14" t="s">
        <v>80</v>
      </c>
      <c r="E14" t="s">
        <v>70</v>
      </c>
    </row>
    <row r="15" spans="1:8" x14ac:dyDescent="0.3">
      <c r="A15" s="15" t="s">
        <v>56</v>
      </c>
      <c r="D15" t="s">
        <v>90</v>
      </c>
      <c r="E15" t="s">
        <v>71</v>
      </c>
    </row>
    <row r="16" spans="1:8" x14ac:dyDescent="0.3">
      <c r="A16" s="15" t="s">
        <v>57</v>
      </c>
      <c r="D16" t="s">
        <v>91</v>
      </c>
      <c r="E16" t="s">
        <v>72</v>
      </c>
    </row>
    <row r="17" spans="1:5" x14ac:dyDescent="0.3">
      <c r="A17" s="15" t="s">
        <v>58</v>
      </c>
      <c r="D17" t="s">
        <v>92</v>
      </c>
      <c r="E17" t="s">
        <v>73</v>
      </c>
    </row>
    <row r="18" spans="1:5" x14ac:dyDescent="0.3">
      <c r="A18" s="15"/>
      <c r="D18" t="s">
        <v>93</v>
      </c>
      <c r="E18" t="s">
        <v>74</v>
      </c>
    </row>
    <row r="19" spans="1:5" x14ac:dyDescent="0.3">
      <c r="D19" t="s">
        <v>94</v>
      </c>
      <c r="E19" t="s">
        <v>75</v>
      </c>
    </row>
    <row r="20" spans="1:5" x14ac:dyDescent="0.3">
      <c r="D20" t="s">
        <v>95</v>
      </c>
      <c r="E20" t="s">
        <v>78</v>
      </c>
    </row>
    <row r="21" spans="1:5" x14ac:dyDescent="0.3">
      <c r="D21" t="s">
        <v>96</v>
      </c>
    </row>
    <row r="22" spans="1:5" x14ac:dyDescent="0.3">
      <c r="D22" t="s">
        <v>6</v>
      </c>
    </row>
    <row r="23" spans="1:5" x14ac:dyDescent="0.3">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ROGER VILLALBA</cp:lastModifiedBy>
  <dcterms:created xsi:type="dcterms:W3CDTF">2018-10-22T13:53:18Z</dcterms:created>
  <dcterms:modified xsi:type="dcterms:W3CDTF">2024-06-01T22:51:20Z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