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codeName="ThisWorkbook"/>
  <mc:AlternateContent xmlns:mc="http://schemas.openxmlformats.org/markup-compatibility/2006">
    <mc:Choice Requires="x15">
      <x15ac:absPath xmlns:x15ac="http://schemas.microsoft.com/office/spreadsheetml/2010/11/ac" url="E:\Users\WINDOWS 10\Desktop\GHA\CONTESTACIONES\PATRICIA MARGARITA AVILA SOLIS\"/>
    </mc:Choice>
  </mc:AlternateContent>
  <xr:revisionPtr revIDLastSave="0" documentId="8_{547E3A21-168A-4ED7-9B46-4BFEA7AA2532}" xr6:coauthVersionLast="47" xr6:coauthVersionMax="47" xr10:uidLastSave="{00000000-0000-0000-0000-000000000000}"/>
  <bookViews>
    <workbookView xWindow="-120" yWindow="-120" windowWidth="20730" windowHeight="1116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<sst xmlns="http://schemas.openxmlformats.org/spreadsheetml/2006/main" count="194" uniqueCount="153">
  <si>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</si>
  <si>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</si>
  <si>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13001 31 05 005 2023 00118 00</t>
  </si>
  <si>
    <t>Juzgado</t>
  </si>
  <si>
    <t>05 LABORAL DEL CIRCUITO DE CARTAGENA.</t>
  </si>
  <si>
    <t>Demandado</t>
  </si>
  <si>
    <t>COLFONDOS Y OTROS</t>
  </si>
  <si>
    <t xml:space="preserve">Demandante </t>
  </si>
  <si>
    <t>PATRICIA MARGARITA AVILA SOLIS C.C. 45.480.227</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</si>
  <si>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</si>
  <si>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</si>
  <si>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</si>
  <si>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</si>
  <si>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</si>
  <si>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</si>
  <si>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</si>
  <si>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</si>
  <si>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</si>
  <si>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</si>
  <si>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PATRICIA MARGARITA AVILA SOLIS, IDENTIFICADA CON LA C.C: 45.480.227 NACIÓ EL 25/04/1968, POR LO QUE PARA EL 01/04/1994 CONTABA CON 25 AÑOS DE EDAD. QUE EMPEZÓ A COTIZAR A LOS RIESGOS DE VEJEZ, INVALIDEZ Y MUERTE AL EXTINTO ISS, DESDE EL AÑO 1994. QUE PARA EL 01/09/1996 SE VINCULÓ A COLFONDOS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COLFONDOS S.A, Y LO MISMO SUCEDIÓ CON LAS DEMAS AFP’S. QUE ACTUALMENTE LA DEMANDANTE CUENTA CON 56 AÑOS Y NO GOZA DE UNA EXPECTATIVA PENSIONAL CLARA. SOLICITÓ A LA AFP Y A COLPENSIONES, LA INEFICACIA DE LA AFILIACIÓN, SIN EMBARGO, ESTAS MANIFESTARPN QUE NO ERA VIABLE POR CONTAR CON MENOS DE 10 AÑOS PARA CUMPLIR LA EDAD PARA PENSIONARSE.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</si>
  <si>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</si>
  <si>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</si>
  <si>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</si>
  <si>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</si>
  <si>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</si>
  <si>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</si>
  <si>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</si>
  <si>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</si>
  <si>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</si>
  <si>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</si>
  <si>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</si>
  <si>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</si>
  <si>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</si>
  <si>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</si>
  <si>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</si>
  <si>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</si>
  <si>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24/05/2024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</si>
  <si>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</si>
  <si>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</si>
  <si>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</si>
  <si>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</si>
  <si>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</si>
  <si>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</si>
  <si>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</si>
  <si>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</si>
  <si>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</si>
  <si>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</si>
  <si>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</si>
  <si>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</si>
  <si>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</si>
  <si>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</si>
  <si>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</si>
  <si>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</si>
  <si>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</si>
  <si>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</si>
  <si>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</si>
  <si>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</si>
  <si>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</si>
  <si>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</si>
  <si>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</si>
  <si>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</si>
  <si>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</si>
  <si>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</si>
  <si>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</si>
  <si>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</si>
  <si>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</si>
  <si>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</si>
  <si>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</si>
  <si>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</si>
  <si>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</si>
  <si>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</si>
  <si>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</si>
  <si>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</si>
  <si>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</si>
  <si>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</si>
  <si>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</si>
  <si>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</si>
  <si>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</si>
  <si>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</si>
  <si>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</si>
  <si>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</si>
  <si>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</si>
  <si>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</si>
  <si>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</si>
  <si>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AJR2181</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</si>
  <si>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</si>
  <si>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</si>
  <si>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</si>
  <si>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</si>
  <si>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</si>
  <si>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</si>
  <si>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el 01/09/1996 hasta la fecha (ii) Las consecuencias de la ineficacia que se pretende en la demanda son frente a la afiliación al RAIS efectuado por la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</si>
  <si>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</si>
  <si>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</si>
  <si>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</si>
  <si>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</si>
  <si>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</si>
  <si>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</si>
  <si>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</si>
  <si>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</si>
  <si>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</si>
  <si>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</si>
  <si>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EXCEPCION PREVIA: 
1.	NO COMPRENDER LA DEMANDA TODOS LOS LITISCONSORTES NECESARIOS
EXCEPCIONES DE MERITO:
2.	FALTA LEGITIMACION EN LA CAUSA POR PASIVA DE ALLIANZ SEGUROS S.A.
3.	COBRO DE LO NO DEBIDO Y ENEREQUECIMIENTO SIN JUSTA CAUSA
4.	PRESCRIPCION 
5.	GENERICA O INNOMINADA
EXCEPCIONES PROPUESTAS EN EL LLAMAMIENTO EN GARANTÍA:
1.	FALTA LEGITIMACION EN LA CAUSA POR PASIVA 
2.	NO EXISTE PRUEBA ALGUNA QUE ENDILGUE RESPONSABILIDAD A CARGO DE MI REPRESENTADA ALLIANZ COLOMBIA S.A., CONFIGURANDOSE ASÍ UNA INEXISTECIA DE OBLIGACIÓN.
3.	ALLIANZ SEGUROS DE VIDA S.A. Y ALLIANZ SEGUROS S.A. SON ENTIDADES JURIDICAS DIFERENTES.
4.	COBRO DE LO NO DEBIDO Y ENRIQUECIMIENTO SIN JUSTA CAUSA 
5.	GENERICA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</si>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</sst>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B2" sqref="B2:C2"/>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v>35309</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67.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45390</v>
      </c>
      <c r="C27" s="48"/>
    </row>
    <row r="28" spans="1:3">
      <c r="A28" s="5" t="s">
        <v>35</v>
      </c>
      <c r="B28" s="45" t="s">
        <v>36</v>
      </c>
      <c r="C28" s="45"/>
    </row>
    <row r="29" spans="1:3">
      <c r="A29" s="5" t="s">
        <v>37</v>
      </c>
      <c r="B29" s="45">
        <v>45454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13001 31 05 005 2023 00118 00</v>
      </c>
      <c r="C3" s="40"/>
    </row>
    <row r="4" spans="1:3">
      <c r="A4" s="5" t="s">
        <v>3</v>
      </c>
      <c r="B4" s="40" t="str">
        <f>'GENERALES NOTA 322'!B3:C3</f>
        <v>05 LABORAL DEL CIRCUITO DE CARTAGENA.</v>
      </c>
      <c r="C4" s="40"/>
    </row>
    <row r="5" spans="1:3">
      <c r="A5" s="5" t="s">
        <v>5</v>
      </c>
      <c r="B5" s="40" t="str">
        <f>'GENERALES NOTA 322'!B4:C4</f>
        <v>COLFONDOS Y OTROS</v>
      </c>
      <c r="C5" s="40"/>
    </row>
    <row r="6" spans="1:3">
      <c r="A6" s="5" t="s">
        <v>7</v>
      </c>
      <c r="B6" s="40" t="str">
        <f>'GENERALES NOTA 322'!B5:C5</f>
        <v>PATRICIA MARGARITA AVILA SOLIS C.C. 45.480.227</v>
      </c>
      <c r="C6" s="40"/>
    </row>
    <row r="7" spans="1:3">
      <c r="A7" s="5" t="s">
        <v>9</v>
      </c>
      <c r="B7" s="40" t="str">
        <f>'GENERALES NOTA 322'!B6:C6</f>
        <v>LLAMADA EN GARANTIA</v>
      </c>
      <c r="C7" s="40"/>
    </row>
    <row r="8" spans="1:3">
      <c r="A8" s="13" t="s">
        <v>41</v>
      </c>
      <c r="B8" s="40"/>
      <c r="C8" s="40"/>
    </row>
    <row r="9" spans="1:3">
      <c r="A9" s="13" t="s">
        <v>16</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A37" sqref="A37"/>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13001 31 05 005 2023 00118 00</v>
      </c>
      <c r="C3" s="86"/>
    </row>
    <row r="4" spans="1:6">
      <c r="A4" s="21" t="s">
        <v>3</v>
      </c>
      <c r="B4" s="86" t="str">
        <f>'GENERALES NOTA 322'!B3:C3</f>
        <v>05 LABORAL DEL CIRCUITO DE CARTAGENA.</v>
      </c>
      <c r="C4" s="86"/>
    </row>
    <row r="5" spans="1:6">
      <c r="A5" s="21" t="s">
        <v>5</v>
      </c>
      <c r="B5" s="86" t="str">
        <f>'GENERALES NOTA 322'!B4:C4</f>
        <v>COLFONDOS Y OTROS</v>
      </c>
      <c r="C5" s="86"/>
    </row>
    <row r="6" spans="1:6" ht="14.45" customHeight="1">
      <c r="A6" s="21" t="s">
        <v>7</v>
      </c>
      <c r="B6" s="86" t="str">
        <f>'GENERALES NOTA 322'!B5:C5</f>
        <v>PATRICIA MARGARITA AVILA SOLIS C.C. 45.480.227</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23</v>
      </c>
      <c r="C18" s="75"/>
    </row>
    <row r="19" spans="1:3">
      <c r="A19" s="69"/>
      <c r="B19" s="22" t="s">
        <v>24</v>
      </c>
      <c r="C19" s="19">
        <v>0</v>
      </c>
    </row>
    <row r="20" spans="1:3">
      <c r="A20" s="70"/>
      <c r="B20" s="22" t="s">
        <v>25</v>
      </c>
      <c r="C20" s="19">
        <v>0</v>
      </c>
    </row>
    <row r="21" spans="1:3">
      <c r="A21" s="70"/>
      <c r="B21" s="71" t="s">
        <v>26</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75">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13001 31 05 005 2023 00118 00</v>
      </c>
      <c r="C3" s="40"/>
    </row>
    <row r="4" spans="1:3">
      <c r="A4" s="5" t="s">
        <v>3</v>
      </c>
      <c r="B4" s="40" t="str">
        <f>'GENERALES NOTA 322'!B3:C3</f>
        <v>05 LABORAL DEL CIRCUITO DE CARTAGENA.</v>
      </c>
      <c r="C4" s="40"/>
    </row>
    <row r="5" spans="1:3" ht="29.1" customHeight="1">
      <c r="A5" s="5" t="s">
        <v>5</v>
      </c>
      <c r="B5" s="40" t="str">
        <f>'GENERALES NOTA 322'!B4:C4</f>
        <v>COLFONDOS Y OTROS</v>
      </c>
      <c r="C5" s="40"/>
    </row>
    <row r="6" spans="1:3">
      <c r="A6" s="5" t="s">
        <v>7</v>
      </c>
      <c r="B6" s="40" t="str">
        <f>'GENERALES NOTA 322'!B5:C5</f>
        <v>PATRICIA MARGARITA AVILA SOLIS C.C. 45.480.227</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2024-06-11T20:53:33Z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