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8780" windowHeight="11130"/>
  </bookViews>
  <sheets>
    <sheet name="RCE" sheetId="1" r:id="rId1"/>
  </sheets>
  <externalReferences>
    <externalReference r:id="rId2"/>
    <externalReference r:id="rId3"/>
    <externalReference r:id="rId4"/>
    <externalReference r:id="rId5"/>
  </externalReferences>
  <definedNames>
    <definedName name="\a">#N/A</definedName>
    <definedName name="\p">#REF!</definedName>
    <definedName name="_Order1" hidden="1">255</definedName>
    <definedName name="_Order2" hidden="1">0</definedName>
    <definedName name="A">#REF!</definedName>
    <definedName name="_xlnm.Print_Area" localSheetId="0">RCE!$B:$C</definedName>
    <definedName name="B">#REF!</definedName>
    <definedName name="_xlnm.Database">#REF!</definedName>
    <definedName name="DATOS">[1]Deterministico!#REF!</definedName>
    <definedName name="Imprimir_área_IM">#REF!</definedName>
    <definedName name="oficina">[2]CodigoFasecolda!$A$2:$A$21</definedName>
    <definedName name="OFICINA2">[3]CodigoFasecolda!$A$2:$A$21</definedName>
    <definedName name="PAG_1">#REF!</definedName>
    <definedName name="PAG_10">#REF!</definedName>
    <definedName name="PAG_11">#REF!</definedName>
    <definedName name="PAG_12">#REF!</definedName>
    <definedName name="PAG_123">#REF!</definedName>
    <definedName name="PAG_13">#REF!</definedName>
    <definedName name="PAG_14">#REF!</definedName>
    <definedName name="PAG_200">#REF!</definedName>
    <definedName name="PAG_8">#REF!</definedName>
    <definedName name="PAG_9">#REF!</definedName>
    <definedName name="PAGINA_1478">#REF!</definedName>
    <definedName name="PAGINA_2">#REF!</definedName>
    <definedName name="PAGINA_3">#REF!</definedName>
    <definedName name="PAGINA_4">#REF!</definedName>
    <definedName name="PAGINA_5">#REF!</definedName>
    <definedName name="PAGINA_6">#REF!</definedName>
    <definedName name="PAGINA_7">#REF!</definedName>
    <definedName name="PAGINA10">[4]IN11!#REF!</definedName>
    <definedName name="PAGINA11">[4]IN11!#REF!</definedName>
    <definedName name="PAGINA12">[4]IN11!#REF!</definedName>
    <definedName name="PAGINA2">[4]IN11!#REF!</definedName>
    <definedName name="PAGINA3">[4]IN11!#REF!</definedName>
    <definedName name="PAGINA4">[4]IN11!#REF!</definedName>
    <definedName name="PAGINA5">[4]IN11!#REF!</definedName>
    <definedName name="PAGINA6">[4]IN11!#REF!</definedName>
    <definedName name="PAGINA7">[4]IN11!#REF!</definedName>
    <definedName name="PAGINA8">[4]IN11!#REF!</definedName>
    <definedName name="PAGINA9">[4]IN11!#REF!</definedName>
    <definedName name="PGINA_6">#REF!</definedName>
    <definedName name="RESULTADO">[1]Deterministico!#REF!</definedName>
    <definedName name="Results">#REF!</definedName>
    <definedName name="SALIDA">[1]Deterministico!#REF!</definedName>
    <definedName name="_xlnm.Print_Titles" localSheetId="0">RCE!$1:$6</definedName>
  </definedNames>
  <calcPr calcId="125725"/>
</workbook>
</file>

<file path=xl/calcChain.xml><?xml version="1.0" encoding="utf-8"?>
<calcChain xmlns="http://schemas.openxmlformats.org/spreadsheetml/2006/main">
  <c r="C41" i="1"/>
  <c r="C42"/>
</calcChain>
</file>

<file path=xl/sharedStrings.xml><?xml version="1.0" encoding="utf-8"?>
<sst xmlns="http://schemas.openxmlformats.org/spreadsheetml/2006/main" count="186" uniqueCount="165">
  <si>
    <t>SLIP COLOCACION</t>
  </si>
  <si>
    <t>POLIZA RESPONSABILIDAD CIVIL EXTRACONTRACTUAL</t>
  </si>
  <si>
    <t>DETALLE</t>
  </si>
  <si>
    <t>RENOVACION</t>
  </si>
  <si>
    <t>RAMO Y PÓLIZA</t>
  </si>
  <si>
    <t>Responsabilidad Civil Extracontractual</t>
  </si>
  <si>
    <t xml:space="preserve">ASEGURADORA </t>
  </si>
  <si>
    <t>Allianz Seguros S.A / 100%</t>
  </si>
  <si>
    <t>PÁGINA WEB ASEGURADORA</t>
  </si>
  <si>
    <t>www.allianz.co</t>
  </si>
  <si>
    <t>VIGENCIA DE LA PÓLIZA</t>
  </si>
  <si>
    <t>Desde las 00:00 horas del 01/01/2017
Hasta las 24:00 horas del 31/12/2017</t>
  </si>
  <si>
    <t>TOMADOR Y ASEGURADO</t>
  </si>
  <si>
    <t>AGUAS NACIONALES EPM S.A. ESP</t>
  </si>
  <si>
    <t>NIT</t>
  </si>
  <si>
    <t>830.112.464-6</t>
  </si>
  <si>
    <t>BENEFICIARIO</t>
  </si>
  <si>
    <t>Terceros afectados</t>
  </si>
  <si>
    <t>DIRECCIÓN COMERCIAL /TELÉFONO</t>
  </si>
  <si>
    <t>Sede principal Medellín : Carrera 58 # 42-125. Teléfono: 380 44 44 
Sede administrativa Quibdó: Barrio Niño Jesús Loma de Cabí</t>
  </si>
  <si>
    <t>ACTIVIDAD ASEGURADA</t>
  </si>
  <si>
    <t>Empresa prestadora de servicios públicos domiciliarios de recolección y disposición de basuras,  acueducto y alcantarillado, lo cual involucra, la captación, potabilización y distribución de agua potable y recolección y transporte de aguas residuales.</t>
  </si>
  <si>
    <t>INTERES ASEGURADO</t>
  </si>
  <si>
    <t xml:space="preserve">
LA ASEGURADORA se obliga a pagar las indemnizaciones que por perjuicios patrimoniales y extrapatrimoniales que se causen a terceros, como consecuencia de siniestros ocurridos durante la vigencia de la póliza, derivados de la actividad asegurada. Adicionalmente a la indemnización a que haya lugar, el asegurador reconocerá y pagará al Asegurado los gastos que se generen por concepto de gastos de defensa. Esta póliza ampara la actividad desarrollada por el Asegurado dentro y fuera de los predios de su propiedad o en aquellos por los cuales sea legalmente responsable y que se encuentren en la República de Colombia
</t>
  </si>
  <si>
    <t>BASE DE LA COBERTURA</t>
  </si>
  <si>
    <t>Bajo la presente póliza se ampara la Responsabilidad Civil Extracontractual del asegurado por los daños causados a terceros durante la vigencia de la póliza.</t>
  </si>
  <si>
    <t>AMBITO TERRITORIAL</t>
  </si>
  <si>
    <t>Colombia</t>
  </si>
  <si>
    <t>AMBITO DE LA COBERTURA</t>
  </si>
  <si>
    <t>RC Básico y Adicionales: República de Colombia.</t>
  </si>
  <si>
    <t>INTERPRETACION DE LA POLIZA BAJO LEGISLACION Y FORO</t>
  </si>
  <si>
    <t>De acuerdo al derecho aplicable en la República de Colombia</t>
  </si>
  <si>
    <t>PREDIOS ASEGURADOS</t>
  </si>
  <si>
    <t>Esta póliza ampara la actividad desarrollada por el Asegurado en todos los predios de su propiedad o en aquellos por los cuales sea legalmente responsable y que se encuentren en la República de Colombia.</t>
  </si>
  <si>
    <t>CONDICIONES ECONOMICAS</t>
  </si>
  <si>
    <t>Valores Asegurados</t>
  </si>
  <si>
    <t>Prima sin iva</t>
  </si>
  <si>
    <t>Prima incluido Iva</t>
  </si>
  <si>
    <t>AMPAROS</t>
  </si>
  <si>
    <t xml:space="preserve">AMPARO BÁSICO:  Predios, Labores y Operaciones </t>
  </si>
  <si>
    <t>Si, al 100%</t>
  </si>
  <si>
    <t>El ejercicio del derecho de propiedad, o la tenencia a cualquier título de bienes muebles e inmuebles y de las actividades que realice sobre los mismos</t>
  </si>
  <si>
    <t xml:space="preserve">Uso de ascensores, escaleras automáticas </t>
  </si>
  <si>
    <t>Uso de grúas, montacargas, máquinas y equipos de trabajo</t>
  </si>
  <si>
    <t xml:space="preserve">Operaciones de cargue, descargue y transporte de mercancías </t>
  </si>
  <si>
    <t>Montaje, desmontaje y desplome de avisos y vallas publicitarias.</t>
  </si>
  <si>
    <t>Uso de Instalaciones sociales y deportivas, la posesión y mantenimiento de instalaciones sociales (guarderías, escuelas, bibliotecas, teatros, mercados proveedurías y similares).</t>
  </si>
  <si>
    <t>Excursiones, actos festivos, actividades deportivas, eventos sociales, culturales o recreativos</t>
  </si>
  <si>
    <t xml:space="preserve">Posesión o uso de depósitos, tanques y tuberías </t>
  </si>
  <si>
    <t>Labores y operaciones de sus empleados en el ejercicio de las actividades normales del asegurado</t>
  </si>
  <si>
    <t>La prestación de servicios de cafeterías, restaurantes, casinos y bares</t>
  </si>
  <si>
    <t xml:space="preserve"> Incendio y/o explosión</t>
  </si>
  <si>
    <t>Actos del personal de seguridad</t>
  </si>
  <si>
    <t>Participación del asegurado en ferias y exposiciones nacionales</t>
  </si>
  <si>
    <t>Viajes de funcionarios del Asegurado debidamente autorizados</t>
  </si>
  <si>
    <t xml:space="preserve">La actuación de los directores, representantes legales, empleados y trabajadores temporales de el Asegurado en el desempeño de sus funciones al servicio del mismo y dentro de las actividades aseguradas. </t>
  </si>
  <si>
    <t xml:space="preserve">
La actuación de los directores, representantes legales, empleados y trabajadores temporales de el Asegurado en el desempeño de sus funciones al servicio del mismo y dentro de las actividades aseguradas. No se cubre bajo esta póliza, cualquier riesgo amparable bajo una póliza de   responsabilidad civil Directores y Administradores, o bajo una póliza de Responsabilidad Civil Personal.
</t>
  </si>
  <si>
    <t>Errores de puntería cometidos por empleados del asegurado, cuya labor sea de vigilancia.</t>
  </si>
  <si>
    <t>AMPAROS ADICIONALES</t>
  </si>
  <si>
    <t>Posesión o uso de depósitos, tanques y tuberías fuera de los predios asegurados</t>
  </si>
  <si>
    <t xml:space="preserve">
La aseguradora indemnizará los perjuicios derivados de la responsabilidad civil extracontractual que le sea imputable al asegurado, como consecuencia directa de daños materiales, lesiones personales y/o muerte que se ocasionen a terceros siempre y cuando se trate de siniestros ocurridos durante la vigencia de esta póliza y causados directamente por la ocurrencia de eventos en depósitos, tanques y tuberías dentro y fuera de los predios relacionados en la póliza y siempre cuando los depósitos, tanques y tuberías sean de propiedad o esten bajo la responsabilidad del asegurado</t>
  </si>
  <si>
    <t>Realización de eventos sociales organizados por el asegurado, dentro y fuera de los predios del asegurado</t>
  </si>
  <si>
    <t xml:space="preserve">
La aseguradora indemnizará los perjuicios patrimoniales y extrapatrimoniales derivados de la responsabilidad civil extracontractual que le sea imputable al asegurado, como consecuencia directa de daños materiales, lesiones personales y/o muerte que se ocasionen a terceros siempre y cuando se trate de siniestros ocurridos durante la vigencia de esta póliza y causados directamente por la realización de eventos sociales, deportivos o educativos organizados por el asegurado dentro y fuera de los predios relacionados en la póliza.
</t>
  </si>
  <si>
    <t>RC Contratistas y Subcontratistas independientes</t>
  </si>
  <si>
    <t>Hasta el 50% del límite contratado en exceso de las polizas de contratistas y subcontratistas</t>
  </si>
  <si>
    <t xml:space="preserve">RC  Patronal. </t>
  </si>
  <si>
    <t>Hasta el 50% del límite contratado</t>
  </si>
  <si>
    <t xml:space="preserve">RC Vehículos propios y no propios. </t>
  </si>
  <si>
    <t>Hasta el 20% del límite contratado Evento / 40% del límite contratado Vigencia.   Esta cobertura opera en exceso de los límites que para estos vehículos se tengan contratados en un seguro de automóviles vigente con un mínimo de $50.000.000 / $50.000.000/ $100.000.000 millones por evento</t>
  </si>
  <si>
    <t>Gastos Médicos</t>
  </si>
  <si>
    <t>Hasta 1% del lìmite contratado por persona, 10% del límite contratado Evento, 20% del límite contratado Vigencia</t>
  </si>
  <si>
    <t>R.C. Parqueaderos</t>
  </si>
  <si>
    <t>Hasta el 30% del límite contratado Evento / 60% del límite contratado Vigencia.</t>
  </si>
  <si>
    <t>Responsabilidad Civil por Contaminación ambiental accidental, súbita e imprevista</t>
  </si>
  <si>
    <t>Si hasta 50% del limite asegurado por vigencia</t>
  </si>
  <si>
    <t>Anexo de Errores de puntería para firmas especializadas</t>
  </si>
  <si>
    <t>Si,</t>
  </si>
  <si>
    <t xml:space="preserve">Anexo de RC Cruzada </t>
  </si>
  <si>
    <t>Si, al 50% del lìmite contratado</t>
  </si>
  <si>
    <t>RCE Bienes bajo cuidado, tenencia o control.</t>
  </si>
  <si>
    <t>Si, al 100%. La presente póliza ampara la responsabilidad civil Extracontractual que pueda ser imputable al asegurado, por los daños o perjuicios causados a terceros originados por los bienes que el asegurado tiene bajo cuidado, tenencia, posesión y control  del asegurado, durante toda la vigencia de la póliza, hasta el límite asegurado establecido en las condiciones de la póliza.</t>
  </si>
  <si>
    <t>Daños a bienes de empleados y visitantes.</t>
  </si>
  <si>
    <t>Hasta $10.000.000 por vigencia</t>
  </si>
  <si>
    <t>La tenencia de animales dentro de los predios del asegurado.</t>
  </si>
  <si>
    <t>No</t>
  </si>
  <si>
    <t>Gastos de defensa, cauciones y costas procesales</t>
  </si>
  <si>
    <t xml:space="preserve">La póliza amparará hasta la suma asegurada, los siguientes gastos: </t>
  </si>
  <si>
    <t xml:space="preserve">Los honorarios de abogados y demás gastos que tenga que sufragar el Asegurado para la defensa de sus intereses ante cualquier autoridad judicial o administrativa, como consecuencia de la reclamación judicial o extrajudicial de la víctima o sus causahabientes, aún en el caso de que sea infundada, falsa o fraudulenta.
</t>
  </si>
  <si>
    <t xml:space="preserve">
En materia penal, se reconocerán los gastos de defensa del Asegurado o cualquiera de sus empleados, cuando sean procesados por delitos culposos o absueltos por delitos dolosos, que a su vez generen o puedan generar a su cargo la indemnización de perjuicios amparados por esta póliza.
</t>
  </si>
  <si>
    <t xml:space="preserve">
Si el Asegurado y la Aseguradora llegan a un acuerdo sobre distribución de gastos de defensa, la Aseguradora pagará por adelantado los gastos de defensa asignados a la pérdida cubierta, siempre que el asegurado deba igualmente sufragarlos por anticipado.
</t>
  </si>
  <si>
    <t>El costo de cualquier clase de caución que el Asegurado tenga que prestar en los procesos de que trata el literal anterior. La Aseguradora no se obliga a otorgar dichas cauciones, Al 100%</t>
  </si>
  <si>
    <t xml:space="preserve">En los casos en los que por no haber condena u obligación de indemnizar en cabeza del Asegurado, sólo haya lugar al reconocimiento de gastos de defensa y/o cauciones judiciales bajo esta póliza, no habrá lugar a la aplicación de deducible. </t>
  </si>
  <si>
    <t>Las costas del proceso que el tercero damnificado o sus causahabientes promuevan en contra del Asegurado y/o la Aseguradora, con la salvedad que si la condena por los perjuicios ocasionados a la víctima excede la suma asegurada, la Aseguradora sólo responderá por los costos del proceso en proporción a la cuota que le corresponda en la indemnización.</t>
  </si>
  <si>
    <t>Responsabilidad Civil Derivada De Trabajos En Altura</t>
  </si>
  <si>
    <t>RC derivada de trabajos en altura por funcionarios del asegurado, sus contratistas o subcontratistas en el cumplimiento de las actividades amparadas por la póliza hasta $ 15.000.000 por vigencia</t>
  </si>
  <si>
    <t>Responsabilidad Civil Derivada De Construcciones, Ensanches Y/O Montajes</t>
  </si>
  <si>
    <t xml:space="preserve">
Responsabilidad Civil Extracontractual que se derive de o durante montajes y desmontajes, demoliciones, construcciones, ampliaciones, reparaciones, modificaciones de obras civiles y/o maquinaria cuyo valor total de cada uno de los proyectos no exceda los COP 500.000.000 dentro o fuera de los predios de AGUAS NACIONALES S.A. E.S.P El sublímite para esta cobertura es de COP 100.000.000 por evento/vigencia.
</t>
  </si>
  <si>
    <t>Estructuras Existentes Y/O Propiedades Adyacentes</t>
  </si>
  <si>
    <t>Cobertura asociada a la RCE derivada de construcciones, ensanches y/o montajes y ampara perjuicios a propiedades o estructuras de terceros adyacentes a las obras o al montaje, hasta un sublimite de $ 50.000.000</t>
  </si>
  <si>
    <t>Responsabilidad Civil Por Afectaciones A Suelos Y Subsuelos:</t>
  </si>
  <si>
    <t xml:space="preserve">
El presente contrato ampara la responsabilidad civil extracontractual que pueda ser imputable al asegurado, así sea solidariamente, siempre y cuando los eventos indicados a continuación sean consecuencia de la actividad del asegurado, así mismo que exista un daño a terceros y sujeto a que el asegurado cumpla con todas las normas legales y/o técnicas y/o procedimientos de supervisión, mantenimiento y control para evitar este tipo de eventos, es decir, que actúe con una diligencia media en el desarrollo de su actividad.
 </t>
  </si>
  <si>
    <t xml:space="preserve">
1.   Hundimiento, derrumbe, o asentamiento del suelo, o del subsuelo, o deslizamiento del terreno, avalanchas de carreteras o puentes, túneles y demás excavaciones que están bajo su posesión, mantenimiento, uso, control o cuidado.
</t>
  </si>
  <si>
    <t>2.   Variaciones perjudiciales de aguas, suelos o subsuelos</t>
  </si>
  <si>
    <t xml:space="preserve">3.   Daños o pérdida de cualquier estructura o terreno que se deba o diga deber a vibraciones o remoción o debilitamiento de cimientos o bases, asentamiento, variación del nivel del agua subterránea y/o inundaciones. </t>
  </si>
  <si>
    <t>Responsabilidad Civil Derivada De Daños A Instalaciones Subterráneas</t>
  </si>
  <si>
    <t>RC derivada de daños a instalaciones subterráneas: derivada de la realización de trabajos subterráneos que generen pérdidas o daños a cableado y tubería existente y en general a infraestructura de otros servicios no propios</t>
  </si>
  <si>
    <t xml:space="preserve">Responsabilidad Civil Extracontractual Derivada Del Transporte Terrestre De Pasajeros: </t>
  </si>
  <si>
    <t>No se otorga</t>
  </si>
  <si>
    <t>Responsabilidad Por El Uso De Lanchas, Barcazas, Embarcaciones Menores O Malacates.</t>
  </si>
  <si>
    <t>No se otorga, la barcaza debería estar asegurada en una póliza de Casco Barco y en esa póliza tener su respectiva RCE</t>
  </si>
  <si>
    <t>Cobertura De La Culpa Grave:</t>
  </si>
  <si>
    <t>No se otorga. Excluye Culpa Grave</t>
  </si>
  <si>
    <t>Responsabilidad Civil Derivada De Mantenimiento De Carreteras</t>
  </si>
  <si>
    <t>Responsabilidad Civil Propietarios, Arrendadores, Comodantes, Comodatarios, Arrendatarios Y Poseedores:</t>
  </si>
  <si>
    <t>Si, al 100% de acuerdo a, los textos y condiciones del condicionado General</t>
  </si>
  <si>
    <t>Responsabilidad civil por falla e interrupción,  en la prestación de servicios públicos.</t>
  </si>
  <si>
    <t>Se cubre la responsabilidad del asegurado por los perjuicios patrimoniales y extrapatrimoniales causados a terceros incluyendo los usuarios directos e indirectos, , derivados de daños materiales y lesiones personales originados como consecuencia de una falla o falta en la prestación del servicio. La anterior responsabilidad de acuerdo a lo exigido en la normatividad vigente para los servicios aquí amparados. Sublimite ùnico $ 100.000.000 evento/vigencia. Para efectos de esta cobertura no aplica la exclusión relacionada con el incumplimiento de obligaciones contractuales</t>
  </si>
  <si>
    <t>DEDUCIBLES</t>
  </si>
  <si>
    <t>RC Gastos médicos</t>
  </si>
  <si>
    <t>Sin deducible</t>
  </si>
  <si>
    <t>Demás eventos</t>
  </si>
  <si>
    <t>15% del valor de la pèrdida mìnimo $ 2.000.000</t>
  </si>
  <si>
    <t>Falta y Falla en el suministro</t>
  </si>
  <si>
    <t>15% del valor de la pèrdida mìnimo $ 5.000.000</t>
  </si>
  <si>
    <t>CLAUSULAS</t>
  </si>
  <si>
    <t xml:space="preserve">Revocación de la póliza </t>
  </si>
  <si>
    <t>90 días de acuerdo a los textos y condiciones de l Condicionado General</t>
  </si>
  <si>
    <t xml:space="preserve">Aviso del siniestro </t>
  </si>
  <si>
    <t>30 días de acuerdo a los textos y condiciones del Condicionado general</t>
  </si>
  <si>
    <t>Cláusula de arbitramento</t>
  </si>
  <si>
    <t>Si, de acuerdo a los textos y condiciones del condicionado general</t>
  </si>
  <si>
    <t>Conocimiento del riesgo.</t>
  </si>
  <si>
    <t>Designación de ajustadores</t>
  </si>
  <si>
    <t>De común acuerdo con el asegurado</t>
  </si>
  <si>
    <t>Amparo automático para nuevos predios y operaciones</t>
  </si>
  <si>
    <t xml:space="preserve">
La presente cobertura se extiende a cubrir automáticamente cualquier sitio donde el Asegurado efectúe sus operaciones, siempre y cuando el Asegurado tenga dominio o control de dicho sitio, con el compromiso por parte del mismo, de informar a la Compañía por escrito, en un plazo no mayor de noventa (90) días, siguientes a la fecha de incorporación del nuevo predio, indicando su ubicación, de aquellos predios cuyo valor asegurable de edificio y/o contenidos sea Hasta $200.000.000. 
</t>
  </si>
  <si>
    <t>Modificación del estado del riesgo</t>
  </si>
  <si>
    <t xml:space="preserve">
El asegurado o el tomador, según el caso, están obligados a mantener el estado del riesgo. En tal virtud, uno u otro deberán notificar por escrito a la compañía cualquier modificación en el riesgo asegurado, después de (30) treinta días a la fecha de tal modificación, si ésta depende de su arbitrio; si le es extraña, dentro de los sesenta (60) días siguientes a aquél en que tenga conocimiento de ella, conocimiento que se presume transcurridos noventa (90) días desde el momento de la modificación.
</t>
  </si>
  <si>
    <t>Procedimiento para manejo de reclamos</t>
  </si>
  <si>
    <t>Se debe dar aviso de siniestro a la compañía a la línea de atención (call center) o escribir al correo indemnizaciones@allianz.co, ellos deberán indicar como se procede y la documentación requerida.</t>
  </si>
  <si>
    <t>DEFINICIONES</t>
  </si>
  <si>
    <t>COMPRENSIÓN DEL TÉRMINO ASEGURADO</t>
  </si>
  <si>
    <t xml:space="preserve">El término AGUAS NACIONALES EPM S.A. ESP.  como asegurado en la póliza, se extenderá, además de sus funcionarios, a los contratistas y subcontratistas  así como a los funcionarios de éstos en cuanto presten servicios a AGUAS NACIONALES EPM S.A. ESP. en virtud de la contratación respectiva. 
</t>
  </si>
  <si>
    <t>COMPRENSIÓN DEL TÉRMINO TERCERO</t>
  </si>
  <si>
    <t xml:space="preserve">
Para todos los efectos de esta póliza, se entiende por TERCEROS, toda persona distinta del asegurado, sean o no clientes, suscriptores o usuarios de AGUAS NACIONALES EPM S.A. ESP., siempre que sean afectados por las actividades que generen la responsabilidad civil de AGUAS NACIONALES EPM S.A. ESP. y aunque tengan con éste una relación contractual de cualquier índole, siempre que la responsabilidad no se origine en este último vínculo.
Para los fines de este contrato y los riesgos por él amparados, no se consideran como terceros los socios, gerentes, empleados, obreros y subalternos de AGUAS NACIONALES EPM S.A. ESP., mientras estén ocupados en los negocios de éste.
Para los fines de este contrato, se consideran terceros los miembros de junta directiva que no sean empleados para efectos de los daños que puedan sufrir estando en los predios o con ocasión de las operaciones de AGUAS NACIONALES EPM S.A. ESP.
</t>
  </si>
  <si>
    <t>EMPELADOS TEMPORALES</t>
  </si>
  <si>
    <t>Se otorga solamente para vigilancia especializada de acuerdo a condicionado General Allianz</t>
  </si>
  <si>
    <t>VEHÍCULOS</t>
  </si>
  <si>
    <t>De acuerdo a condiciones y textos Allianz del Condicionado General Vigente</t>
  </si>
  <si>
    <t>CONTRATISTA</t>
  </si>
  <si>
    <t>SINIESTRO</t>
  </si>
  <si>
    <t xml:space="preserve">
Es todo hecho externo, acaecido en forma accidental, súbita, repentina, e imprevista que se haya manifestado durante la vigencia de la póliza y que haya causado un daño que pueda dar origen a una reclamación de responsabilidad civil amparada por esta póliza.
Constituyen un solo siniestro el acontecimiento o serie de acontecimientos dañosos debidos a una misma causa originaria, con independencia del número de reclamantes, reclamaciones formuladas o personas legalmente responsables.
</t>
  </si>
  <si>
    <t>RECLAMACIÓN</t>
  </si>
  <si>
    <t>DILIGENCIA MEDIA</t>
  </si>
  <si>
    <t>GARANTIAS</t>
  </si>
  <si>
    <t>EXCLUSIONES</t>
  </si>
  <si>
    <t>Allianz Seguros S.A. no será responsable por los eventos descritos en la condición de exclusiones del condicionado general de la póliza y además por los siguientes casos:
En el evento en que por una fuga o rotura en las tuberías de distribución o recolección se genere un hundimiento de terreno o corrimiento de tierra, se tendrá cobertura, SIEMPRE QUE SE DEMUESTRE Y COMPRUEBE</t>
  </si>
  <si>
    <t>PLAZO PARA EL PAGO DE PRIMAS</t>
  </si>
  <si>
    <t>60 días inicio de vigencia</t>
  </si>
  <si>
    <t>PARTICIPACIÓN DE INTERMEDIARIOS</t>
  </si>
  <si>
    <t>100% Willis Colombia</t>
  </si>
  <si>
    <t>COMISIÓN DEL CORREDOR</t>
  </si>
  <si>
    <t>VERSIÓN DE CLAUSULADO GENERAL</t>
  </si>
  <si>
    <t>23/07/2015-1301-P-06-RCE100 V2</t>
  </si>
  <si>
    <t>Iva 19%</t>
  </si>
</sst>
</file>

<file path=xl/styles.xml><?xml version="1.0" encoding="utf-8"?>
<styleSheet xmlns="http://schemas.openxmlformats.org/spreadsheetml/2006/main">
  <numFmts count="13">
    <numFmt numFmtId="43" formatCode="_-* #,##0.00\ _€_-;\-* #,##0.00\ _€_-;_-* &quot;-&quot;??\ _€_-;_-@_-"/>
    <numFmt numFmtId="164" formatCode="_(&quot;$&quot;\ * #,##0.00_);_(&quot;$&quot;\ * \(#,##0.00\);_(&quot;$&quot;\ * &quot;-&quot;??_);_(@_)"/>
    <numFmt numFmtId="165" formatCode="_(&quot;$&quot;\ * #,##0_);_(&quot;$&quot;\ * \(#,##0\);_(&quot;$&quot;\ * &quot;-&quot;??_);_(@_)"/>
    <numFmt numFmtId="166" formatCode="_([$€]* #,##0.00_);_([$€]* \(#,##0.00\);_([$€]* &quot;-&quot;??_);_(@_)"/>
    <numFmt numFmtId="167" formatCode="_-[$€-2]* #,##0.00_-;\-[$€-2]* #,##0.00_-;_-[$€-2]* &quot;-&quot;??_-"/>
    <numFmt numFmtId="168" formatCode="_-* #,##0_-;\-* #,##0_-;_-* &quot;-&quot;_-;_-@_-"/>
    <numFmt numFmtId="169" formatCode="_-* #,##0\ _p_t_a_-;\-* #,##0\ _p_t_a_-;_-* &quot;-&quot;\ _p_t_a_-;_-@_-"/>
    <numFmt numFmtId="170" formatCode="_(* #,##0.00_);_(* \(#,##0.00\);_(* &quot;-&quot;??_);_(@_)"/>
    <numFmt numFmtId="171" formatCode="_ * #,##0.00_ ;_ * \-#,##0.00_ ;_ * &quot;-&quot;??_ ;_ @_ "/>
    <numFmt numFmtId="172" formatCode="_-* #,##0.00_-;\-* #,##0.00_-;_-* &quot;-&quot;??_-;_-@_-"/>
    <numFmt numFmtId="173" formatCode="_(&quot;C$&quot;* #,##0.00_);_(&quot;C$&quot;* \(#,##0.00\);_(&quot;C$&quot;* &quot;-&quot;??_);_(@_)"/>
    <numFmt numFmtId="174" formatCode="_(&quot;$&quot;* #,##0.00_);_(&quot;$&quot;* \(#,##0.00\);_(&quot;$&quot;* &quot;-&quot;??_);_(@_)"/>
    <numFmt numFmtId="175" formatCode="_ &quot;$&quot;\ * #,##0.00_ ;_ &quot;$&quot;\ * \-#,##0.00_ ;_ &quot;$&quot;\ * &quot;-&quot;??_ ;_ @_ "/>
  </numFmts>
  <fonts count="34">
    <font>
      <sz val="11"/>
      <color theme="1"/>
      <name val="Calibri"/>
      <family val="2"/>
      <scheme val="minor"/>
    </font>
    <font>
      <sz val="11"/>
      <color theme="1"/>
      <name val="Calibri"/>
      <family val="2"/>
      <scheme val="minor"/>
    </font>
    <font>
      <sz val="11"/>
      <name val="Arial"/>
      <family val="2"/>
    </font>
    <font>
      <b/>
      <sz val="11"/>
      <color theme="0"/>
      <name val="Segoe UI Semilight"/>
      <family val="2"/>
    </font>
    <font>
      <sz val="11"/>
      <name val="Segoe UI Semilight"/>
      <family val="2"/>
    </font>
    <font>
      <sz val="11"/>
      <color theme="1"/>
      <name val="Segoe UI Semilight"/>
      <family val="2"/>
    </font>
    <font>
      <b/>
      <sz val="14"/>
      <name val="Segoe UI Semilight"/>
      <family val="2"/>
    </font>
    <font>
      <b/>
      <sz val="12"/>
      <color theme="0"/>
      <name val="Segoe UI Semilight"/>
      <family val="2"/>
    </font>
    <font>
      <sz val="10"/>
      <name val="Arial"/>
      <family val="2"/>
    </font>
    <font>
      <b/>
      <sz val="11"/>
      <name val="Segoe UI Semilight"/>
      <family val="2"/>
    </font>
    <font>
      <sz val="10"/>
      <name val="Helv"/>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10"/>
      <name val="Calibri"/>
      <family val="2"/>
    </font>
    <font>
      <b/>
      <sz val="11"/>
      <color indexed="9"/>
      <name val="Calibri"/>
      <family val="2"/>
    </font>
    <font>
      <sz val="11"/>
      <color indexed="10"/>
      <name val="Calibri"/>
      <family val="2"/>
    </font>
    <font>
      <sz val="11"/>
      <color indexed="52"/>
      <name val="Calibri"/>
      <family val="2"/>
    </font>
    <font>
      <b/>
      <sz val="11"/>
      <color indexed="6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19"/>
      <name val="Calibri"/>
      <family val="2"/>
    </font>
    <font>
      <sz val="11"/>
      <color indexed="60"/>
      <name val="Calibri"/>
      <family val="2"/>
    </font>
    <font>
      <b/>
      <sz val="11"/>
      <color indexed="63"/>
      <name val="Calibri"/>
      <family val="2"/>
    </font>
    <font>
      <b/>
      <sz val="18"/>
      <color indexed="56"/>
      <name val="Cambria"/>
      <family val="2"/>
    </font>
    <font>
      <b/>
      <sz val="15"/>
      <color indexed="62"/>
      <name val="Calibri"/>
      <family val="2"/>
    </font>
    <font>
      <b/>
      <sz val="13"/>
      <color indexed="62"/>
      <name val="Calibri"/>
      <family val="2"/>
    </font>
    <font>
      <b/>
      <sz val="18"/>
      <color indexed="62"/>
      <name val="Cambria"/>
      <family val="2"/>
    </font>
    <font>
      <b/>
      <sz val="11"/>
      <color indexed="8"/>
      <name val="Calibri"/>
      <family val="2"/>
    </font>
  </fonts>
  <fills count="32">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FFFF00"/>
        <bgColor indexed="64"/>
      </patternFill>
    </fill>
  </fills>
  <borders count="22">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s>
  <cellStyleXfs count="245">
    <xf numFmtId="0" fontId="0" fillId="0" borderId="0"/>
    <xf numFmtId="164" fontId="1" fillId="0" borderId="0" applyFont="0" applyFill="0" applyBorder="0" applyAlignment="0" applyProtection="0"/>
    <xf numFmtId="0" fontId="2" fillId="0" borderId="0"/>
    <xf numFmtId="0" fontId="2" fillId="0" borderId="0"/>
    <xf numFmtId="0" fontId="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6" borderId="0" applyNumberFormat="0" applyBorder="0" applyAlignment="0" applyProtection="0"/>
    <xf numFmtId="0" fontId="11" fillId="13" borderId="0" applyNumberFormat="0" applyBorder="0" applyAlignment="0" applyProtection="0"/>
    <xf numFmtId="0" fontId="11" fillId="7" borderId="0" applyNumberFormat="0" applyBorder="0" applyAlignment="0" applyProtection="0"/>
    <xf numFmtId="0" fontId="11" fillId="14"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6"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0"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2" fillId="7" borderId="0" applyNumberFormat="0" applyBorder="0" applyAlignment="0" applyProtection="0"/>
    <xf numFmtId="0" fontId="12" fillId="19" borderId="0" applyNumberFormat="0" applyBorder="0" applyAlignment="0" applyProtection="0"/>
    <xf numFmtId="0" fontId="12" fillId="1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3" fillId="7" borderId="0" applyNumberFormat="0" applyBorder="0" applyAlignment="0" applyProtection="0"/>
    <xf numFmtId="0" fontId="14" fillId="10" borderId="0" applyNumberFormat="0" applyBorder="0" applyAlignment="0" applyProtection="0"/>
    <xf numFmtId="0" fontId="14" fillId="8" borderId="0" applyNumberFormat="0" applyBorder="0" applyAlignment="0" applyProtection="0"/>
    <xf numFmtId="0" fontId="15" fillId="26" borderId="8" applyNumberFormat="0" applyAlignment="0" applyProtection="0"/>
    <xf numFmtId="0" fontId="16" fillId="27" borderId="8" applyNumberFormat="0" applyAlignment="0" applyProtection="0"/>
    <xf numFmtId="0" fontId="15" fillId="26" borderId="8" applyNumberFormat="0" applyAlignment="0" applyProtection="0"/>
    <xf numFmtId="0" fontId="17" fillId="28" borderId="9" applyNumberFormat="0" applyAlignment="0" applyProtection="0"/>
    <xf numFmtId="0" fontId="18" fillId="0" borderId="10" applyNumberFormat="0" applyFill="0" applyAlignment="0" applyProtection="0"/>
    <xf numFmtId="0" fontId="19" fillId="0" borderId="11" applyNumberFormat="0" applyFill="0" applyAlignment="0" applyProtection="0"/>
    <xf numFmtId="0" fontId="17" fillId="2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2" fillId="29" borderId="0" applyNumberFormat="0" applyBorder="0" applyAlignment="0" applyProtection="0"/>
    <xf numFmtId="0" fontId="12" fillId="23" borderId="0" applyNumberFormat="0" applyBorder="0" applyAlignment="0" applyProtection="0"/>
    <xf numFmtId="0" fontId="12" fillId="22" borderId="0" applyNumberFormat="0" applyBorder="0" applyAlignment="0" applyProtection="0"/>
    <xf numFmtId="0" fontId="12" fillId="24" borderId="0" applyNumberFormat="0" applyBorder="0" applyAlignment="0" applyProtection="0"/>
    <xf numFmtId="0" fontId="12" fillId="16" borderId="0" applyNumberFormat="0" applyBorder="0" applyAlignment="0" applyProtection="0"/>
    <xf numFmtId="0" fontId="12" fillId="25" borderId="0" applyNumberFormat="0" applyBorder="0" applyAlignment="0" applyProtection="0"/>
    <xf numFmtId="0" fontId="12" fillId="30"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2" fillId="22" borderId="0" applyNumberFormat="0" applyBorder="0" applyAlignment="0" applyProtection="0"/>
    <xf numFmtId="0" fontId="22" fillId="17" borderId="8" applyNumberFormat="0" applyAlignment="0" applyProtection="0"/>
    <xf numFmtId="0" fontId="22" fillId="11" borderId="8" applyNumberFormat="0" applyAlignment="0" applyProtection="0"/>
    <xf numFmtId="166" fontId="8" fillId="0" borderId="0" applyNumberFormat="0" applyFont="0" applyFill="0" applyBorder="0" applyAlignment="0" applyProtection="0"/>
    <xf numFmtId="166" fontId="2" fillId="0" borderId="0" applyFont="0" applyFill="0" applyBorder="0" applyAlignment="0" applyProtection="0"/>
    <xf numFmtId="166" fontId="8" fillId="0" borderId="0" applyNumberFormat="0" applyFont="0" applyFill="0" applyBorder="0" applyAlignment="0" applyProtection="0"/>
    <xf numFmtId="167" fontId="8" fillId="0" borderId="0" applyFont="0" applyFill="0" applyBorder="0" applyAlignment="0" applyProtection="0"/>
    <xf numFmtId="0" fontId="23" fillId="0" borderId="0" applyNumberFormat="0" applyFill="0" applyBorder="0" applyAlignment="0" applyProtection="0"/>
    <xf numFmtId="0" fontId="14" fillId="8" borderId="0" applyNumberFormat="0" applyBorder="0" applyAlignment="0" applyProtection="0"/>
    <xf numFmtId="0" fontId="24" fillId="0" borderId="12" applyNumberFormat="0" applyFill="0" applyAlignment="0" applyProtection="0"/>
    <xf numFmtId="0" fontId="25" fillId="0" borderId="13" applyNumberFormat="0" applyFill="0" applyAlignment="0" applyProtection="0"/>
    <xf numFmtId="0" fontId="21" fillId="0" borderId="14" applyNumberFormat="0" applyFill="0" applyAlignment="0" applyProtection="0"/>
    <xf numFmtId="0" fontId="21" fillId="0" borderId="0" applyNumberFormat="0" applyFill="0" applyBorder="0" applyAlignment="0" applyProtection="0"/>
    <xf numFmtId="0" fontId="13" fillId="9" borderId="0" applyNumberFormat="0" applyBorder="0" applyAlignment="0" applyProtection="0"/>
    <xf numFmtId="0" fontId="13" fillId="7" borderId="0" applyNumberFormat="0" applyBorder="0" applyAlignment="0" applyProtection="0"/>
    <xf numFmtId="0" fontId="22" fillId="11" borderId="8" applyNumberFormat="0" applyAlignment="0" applyProtection="0"/>
    <xf numFmtId="0" fontId="19" fillId="0" borderId="11" applyNumberFormat="0" applyFill="0" applyAlignment="0" applyProtection="0"/>
    <xf numFmtId="168" fontId="8"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43" fontId="11" fillId="0" borderId="0" applyFont="0" applyFill="0" applyBorder="0" applyAlignment="0" applyProtection="0"/>
    <xf numFmtId="170" fontId="8"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0" fontId="1" fillId="0" borderId="0" applyFont="0" applyFill="0" applyBorder="0" applyAlignment="0" applyProtection="0"/>
    <xf numFmtId="172" fontId="8"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0" fontId="2" fillId="0" borderId="0" applyFont="0" applyFill="0" applyBorder="0" applyAlignment="0" applyProtection="0"/>
    <xf numFmtId="174" fontId="2" fillId="0" borderId="0" applyFont="0" applyFill="0" applyBorder="0" applyAlignment="0" applyProtection="0"/>
    <xf numFmtId="175" fontId="8" fillId="0" borderId="0" applyFont="0" applyFill="0" applyBorder="0" applyAlignment="0" applyProtection="0"/>
    <xf numFmtId="3" fontId="8" fillId="0" borderId="0" applyFont="0" applyFill="0" applyBorder="0" applyAlignment="0" applyProtection="0"/>
    <xf numFmtId="0" fontId="26" fillId="17" borderId="0" applyNumberFormat="0" applyBorder="0" applyAlignment="0" applyProtection="0"/>
    <xf numFmtId="0" fontId="27" fillId="17" borderId="0" applyNumberFormat="0" applyBorder="0" applyAlignment="0" applyProtection="0"/>
    <xf numFmtId="0" fontId="1" fillId="0" borderId="0"/>
    <xf numFmtId="0" fontId="8" fillId="0" borderId="0"/>
    <xf numFmtId="0" fontId="8" fillId="0" borderId="0"/>
    <xf numFmtId="0" fontId="8" fillId="0" borderId="0"/>
    <xf numFmtId="0" fontId="1" fillId="0" borderId="0"/>
    <xf numFmtId="0" fontId="1" fillId="0" borderId="0"/>
    <xf numFmtId="0" fontId="8"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1" fillId="0" borderId="0"/>
    <xf numFmtId="0" fontId="1" fillId="0" borderId="0"/>
    <xf numFmtId="0" fontId="2" fillId="0" borderId="0" applyNumberFormat="0" applyFill="0" applyBorder="0" applyAlignment="0" applyProtection="0"/>
    <xf numFmtId="0" fontId="8" fillId="0" borderId="0"/>
    <xf numFmtId="0" fontId="1" fillId="0" borderId="0"/>
    <xf numFmtId="0" fontId="8" fillId="0" borderId="0" applyNumberFormat="0" applyFill="0" applyBorder="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8" fillId="14" borderId="15" applyNumberFormat="0" applyFont="0" applyAlignment="0" applyProtection="0"/>
    <xf numFmtId="0" fontId="8" fillId="14" borderId="15" applyNumberFormat="0" applyFont="0" applyAlignment="0" applyProtection="0"/>
    <xf numFmtId="0" fontId="2" fillId="14" borderId="15"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2" borderId="1" applyNumberFormat="0" applyFont="0" applyAlignment="0" applyProtection="0"/>
    <xf numFmtId="0" fontId="11" fillId="14" borderId="15" applyNumberFormat="0" applyFont="0" applyAlignment="0" applyProtection="0"/>
    <xf numFmtId="0" fontId="28" fillId="26" borderId="16" applyNumberFormat="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0" fontId="28" fillId="27" borderId="16" applyNumberFormat="0" applyAlignment="0" applyProtection="0"/>
    <xf numFmtId="0" fontId="28" fillId="26" borderId="16" applyNumberFormat="0" applyAlignment="0" applyProtection="0"/>
    <xf numFmtId="0" fontId="18" fillId="0" borderId="0" applyNumberFormat="0" applyFill="0" applyBorder="0" applyAlignment="0" applyProtection="0"/>
    <xf numFmtId="0" fontId="23" fillId="0" borderId="0" applyNumberFormat="0" applyFill="0" applyBorder="0" applyAlignment="0" applyProtection="0"/>
    <xf numFmtId="0" fontId="29" fillId="0" borderId="0" applyNumberFormat="0" applyFill="0" applyBorder="0" applyAlignment="0" applyProtection="0"/>
    <xf numFmtId="0" fontId="30" fillId="0" borderId="17" applyNumberFormat="0" applyFill="0" applyAlignment="0" applyProtection="0"/>
    <xf numFmtId="0" fontId="24" fillId="0" borderId="12" applyNumberFormat="0" applyFill="0" applyAlignment="0" applyProtection="0"/>
    <xf numFmtId="0" fontId="31" fillId="0" borderId="18" applyNumberFormat="0" applyFill="0" applyAlignment="0" applyProtection="0"/>
    <xf numFmtId="0" fontId="25" fillId="0" borderId="13" applyNumberFormat="0" applyFill="0" applyAlignment="0" applyProtection="0"/>
    <xf numFmtId="0" fontId="20" fillId="0" borderId="19" applyNumberFormat="0" applyFill="0" applyAlignment="0" applyProtection="0"/>
    <xf numFmtId="0" fontId="21" fillId="0" borderId="14" applyNumberFormat="0" applyFill="0" applyAlignment="0" applyProtection="0"/>
    <xf numFmtId="0" fontId="32" fillId="0" borderId="0" applyNumberFormat="0" applyFill="0" applyBorder="0" applyAlignment="0" applyProtection="0"/>
    <xf numFmtId="0" fontId="29" fillId="0" borderId="0" applyNumberFormat="0" applyFill="0" applyBorder="0" applyAlignment="0" applyProtection="0"/>
    <xf numFmtId="0" fontId="33" fillId="0" borderId="20" applyNumberFormat="0" applyFill="0" applyAlignment="0" applyProtection="0"/>
    <xf numFmtId="0" fontId="33" fillId="0" borderId="21" applyNumberFormat="0" applyFill="0" applyAlignment="0" applyProtection="0"/>
    <xf numFmtId="0" fontId="18" fillId="0" borderId="0" applyNumberFormat="0" applyFill="0" applyBorder="0" applyAlignment="0" applyProtection="0"/>
  </cellStyleXfs>
  <cellXfs count="35">
    <xf numFmtId="0" fontId="0" fillId="0" borderId="0" xfId="0"/>
    <xf numFmtId="0" fontId="3" fillId="3" borderId="0" xfId="2" applyFont="1" applyFill="1" applyBorder="1" applyAlignment="1">
      <alignment horizontal="justify" vertical="center" wrapText="1"/>
    </xf>
    <xf numFmtId="0" fontId="4" fillId="3" borderId="0" xfId="2" applyFont="1" applyFill="1" applyBorder="1" applyAlignment="1">
      <alignment horizontal="justify" vertical="center" wrapText="1"/>
    </xf>
    <xf numFmtId="0" fontId="5" fillId="3" borderId="0" xfId="0" applyFont="1" applyFill="1" applyAlignment="1">
      <alignment horizontal="justify" vertical="center" wrapText="1"/>
    </xf>
    <xf numFmtId="0" fontId="5" fillId="3" borderId="0" xfId="0" applyFont="1" applyFill="1" applyAlignment="1">
      <alignment horizontal="center" vertical="center" wrapText="1"/>
    </xf>
    <xf numFmtId="0" fontId="3" fillId="3" borderId="0" xfId="2" applyFont="1" applyFill="1" applyBorder="1" applyAlignment="1">
      <alignment horizontal="center" vertical="center" wrapText="1"/>
    </xf>
    <xf numFmtId="0" fontId="4" fillId="3" borderId="0" xfId="2" applyFont="1" applyFill="1" applyBorder="1" applyAlignment="1">
      <alignment horizontal="center" vertical="center" wrapText="1"/>
    </xf>
    <xf numFmtId="0" fontId="7" fillId="4" borderId="2" xfId="3" applyFont="1" applyFill="1" applyBorder="1" applyAlignment="1">
      <alignment horizontal="center" vertical="center" wrapText="1"/>
    </xf>
    <xf numFmtId="0" fontId="7" fillId="4" borderId="3" xfId="3" applyFont="1" applyFill="1" applyBorder="1" applyAlignment="1">
      <alignment horizontal="center" vertical="center" wrapText="1"/>
    </xf>
    <xf numFmtId="0" fontId="9" fillId="0" borderId="4" xfId="4" applyFont="1" applyFill="1" applyBorder="1" applyAlignment="1">
      <alignment horizontal="justify" vertical="center" wrapText="1"/>
    </xf>
    <xf numFmtId="0" fontId="9" fillId="0" borderId="5" xfId="5" applyFont="1" applyFill="1" applyBorder="1" applyAlignment="1">
      <alignment horizontal="justify" vertical="center" wrapText="1"/>
    </xf>
    <xf numFmtId="0" fontId="9" fillId="0" borderId="5"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9" fillId="3" borderId="5" xfId="4" applyFont="1" applyFill="1" applyBorder="1" applyAlignment="1">
      <alignment horizontal="justify" vertical="center" wrapText="1"/>
    </xf>
    <xf numFmtId="0" fontId="9" fillId="0" borderId="4" xfId="6" applyFont="1" applyFill="1" applyBorder="1" applyAlignment="1">
      <alignment horizontal="justify" vertical="center" wrapText="1"/>
    </xf>
    <xf numFmtId="0" fontId="4" fillId="0" borderId="5" xfId="0" applyFont="1" applyFill="1" applyBorder="1" applyAlignment="1">
      <alignment horizontal="justify" vertical="center" wrapText="1"/>
    </xf>
    <xf numFmtId="0" fontId="4" fillId="0" borderId="4" xfId="7" applyFont="1" applyFill="1" applyBorder="1" applyAlignment="1">
      <alignment horizontal="justify" vertical="center" wrapText="1"/>
    </xf>
    <xf numFmtId="0" fontId="4" fillId="0" borderId="4" xfId="4" applyFont="1" applyFill="1" applyBorder="1" applyAlignment="1">
      <alignment horizontal="justify" vertical="center" wrapText="1"/>
    </xf>
    <xf numFmtId="0" fontId="4" fillId="0" borderId="4" xfId="0" applyFont="1" applyFill="1" applyBorder="1" applyAlignment="1">
      <alignment horizontal="justify" vertical="center" wrapText="1"/>
    </xf>
    <xf numFmtId="0" fontId="9" fillId="5" borderId="4" xfId="4" applyFont="1" applyFill="1" applyBorder="1" applyAlignment="1">
      <alignment horizontal="justify" vertical="center" wrapText="1"/>
    </xf>
    <xf numFmtId="0" fontId="4" fillId="5" borderId="5" xfId="0" applyFont="1" applyFill="1" applyBorder="1" applyAlignment="1">
      <alignment horizontal="justify" vertical="center" wrapText="1"/>
    </xf>
    <xf numFmtId="165" fontId="9" fillId="0" borderId="5" xfId="1" applyNumberFormat="1" applyFont="1" applyFill="1" applyBorder="1" applyAlignment="1">
      <alignment horizontal="justify" vertical="center" wrapText="1"/>
    </xf>
    <xf numFmtId="0" fontId="4" fillId="0" borderId="4" xfId="5" applyFont="1" applyFill="1" applyBorder="1" applyAlignment="1">
      <alignment horizontal="justify" vertical="center" wrapText="1"/>
    </xf>
    <xf numFmtId="0" fontId="4" fillId="0" borderId="5" xfId="4" applyFont="1" applyFill="1" applyBorder="1" applyAlignment="1">
      <alignment horizontal="justify" vertical="center" wrapText="1"/>
    </xf>
    <xf numFmtId="0" fontId="4" fillId="0" borderId="5" xfId="2" applyFont="1" applyFill="1" applyBorder="1" applyAlignment="1">
      <alignment horizontal="justify" vertical="center" wrapText="1"/>
    </xf>
    <xf numFmtId="0" fontId="4" fillId="3" borderId="5" xfId="0" applyFont="1" applyFill="1" applyBorder="1" applyAlignment="1">
      <alignment horizontal="justify" vertical="center" wrapText="1"/>
    </xf>
    <xf numFmtId="0" fontId="5" fillId="3" borderId="4" xfId="0" applyFont="1" applyFill="1" applyBorder="1" applyAlignment="1">
      <alignment horizontal="justify" vertical="center" wrapText="1"/>
    </xf>
    <xf numFmtId="0" fontId="9" fillId="0" borderId="4" xfId="0" applyFont="1" applyFill="1" applyBorder="1" applyAlignment="1">
      <alignment horizontal="justify" vertical="center" wrapText="1"/>
    </xf>
    <xf numFmtId="9" fontId="4" fillId="0" borderId="5" xfId="0" applyNumberFormat="1" applyFont="1" applyFill="1" applyBorder="1" applyAlignment="1">
      <alignment horizontal="justify" vertical="center" wrapText="1"/>
    </xf>
    <xf numFmtId="0" fontId="9" fillId="0" borderId="6"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4" fillId="3" borderId="0" xfId="0" applyFont="1" applyFill="1" applyAlignment="1">
      <alignment horizontal="justify" vertical="center" wrapText="1"/>
    </xf>
    <xf numFmtId="0" fontId="6" fillId="3" borderId="0" xfId="2" applyFont="1" applyFill="1" applyBorder="1" applyAlignment="1">
      <alignment horizontal="center" vertical="center" wrapText="1"/>
    </xf>
    <xf numFmtId="0" fontId="4" fillId="31" borderId="4" xfId="4" applyFont="1" applyFill="1" applyBorder="1" applyAlignment="1">
      <alignment horizontal="justify" vertical="center" wrapText="1"/>
    </xf>
    <xf numFmtId="165" fontId="4" fillId="31" borderId="5" xfId="1" applyNumberFormat="1" applyFont="1" applyFill="1" applyBorder="1" applyAlignment="1">
      <alignment horizontal="justify" vertical="center" wrapText="1"/>
    </xf>
  </cellXfs>
  <cellStyles count="245">
    <cellStyle name=" 1" xfId="8"/>
    <cellStyle name="_100510_Agropecuaria Echeverry_Comparativo y Valores Cías_posadas" xfId="9"/>
    <cellStyle name="_100510_Estudio Inmobiliario_Comparativo y Valores Cías_posadas" xfId="10"/>
    <cellStyle name="_Libro2" xfId="11"/>
    <cellStyle name="_Resumen inf. para Cotizar 2005 -B" xfId="12"/>
    <cellStyle name="_Resumen inf. para Cotizar 2005 -B 2" xfId="13"/>
    <cellStyle name="_Resumen inf. para Cotizar 2005 -B_aammdd_NombreCliente_Cuestionario_Necesidades_usuario" xfId="14"/>
    <cellStyle name="_SINIESTROS 2003-2005" xfId="15"/>
    <cellStyle name="_SLIP DEFINITIVO BCO DE BOGOTA" xfId="16"/>
    <cellStyle name="_SLIP DEFINITIVO BCO DE BOGOTA 2" xfId="17"/>
    <cellStyle name="_SLIP DEFINITIVO BCO DE BOGOTA_aammdd_NombreCliente_Cuestionario_Necesidades_usuario" xfId="18"/>
    <cellStyle name="_VEHICULOS VIGENTES 14-06-06-1" xfId="19"/>
    <cellStyle name="20% - Accent1" xfId="20"/>
    <cellStyle name="20% - Accent2" xfId="21"/>
    <cellStyle name="20% - Accent3" xfId="22"/>
    <cellStyle name="20% - Accent4" xfId="23"/>
    <cellStyle name="20% - Accent5" xfId="24"/>
    <cellStyle name="20% - Accent6" xfId="25"/>
    <cellStyle name="20% - Énfasis1 2" xfId="26"/>
    <cellStyle name="20% - Énfasis1 3" xfId="27"/>
    <cellStyle name="20% - Énfasis2 2" xfId="28"/>
    <cellStyle name="20% - Énfasis2 3" xfId="29"/>
    <cellStyle name="20% - Énfasis3 2" xfId="30"/>
    <cellStyle name="20% - Énfasis3 3" xfId="31"/>
    <cellStyle name="20% - Énfasis4 2" xfId="32"/>
    <cellStyle name="20% - Énfasis4 3" xfId="33"/>
    <cellStyle name="20% - Énfasis5 2" xfId="34"/>
    <cellStyle name="20% - Énfasis6 2" xfId="35"/>
    <cellStyle name="20% - Énfasis6 3" xfId="36"/>
    <cellStyle name="40% - Accent1" xfId="37"/>
    <cellStyle name="40% - Accent2" xfId="38"/>
    <cellStyle name="40% - Accent3" xfId="39"/>
    <cellStyle name="40% - Accent4" xfId="40"/>
    <cellStyle name="40% - Accent5" xfId="41"/>
    <cellStyle name="40% - Accent6" xfId="42"/>
    <cellStyle name="40% - Énfasis1 2" xfId="43"/>
    <cellStyle name="40% - Énfasis1 3" xfId="44"/>
    <cellStyle name="40% - Énfasis2 2" xfId="45"/>
    <cellStyle name="40% - Énfasis3 2" xfId="46"/>
    <cellStyle name="40% - Énfasis3 3" xfId="47"/>
    <cellStyle name="40% - Énfasis4 2" xfId="48"/>
    <cellStyle name="40% - Énfasis4 3" xfId="49"/>
    <cellStyle name="40% - Énfasis5 2" xfId="50"/>
    <cellStyle name="40% - Énfasis5 3" xfId="51"/>
    <cellStyle name="40% - Énfasis6 2" xfId="52"/>
    <cellStyle name="40% - Énfasis6 3" xfId="53"/>
    <cellStyle name="60% - Accent1" xfId="54"/>
    <cellStyle name="60% - Accent2" xfId="55"/>
    <cellStyle name="60% - Accent3" xfId="56"/>
    <cellStyle name="60% - Accent4" xfId="57"/>
    <cellStyle name="60% - Accent5" xfId="58"/>
    <cellStyle name="60% - Accent6" xfId="59"/>
    <cellStyle name="60% - Énfasis1 2" xfId="60"/>
    <cellStyle name="60% - Énfasis1 3" xfId="61"/>
    <cellStyle name="60% - Énfasis2 2" xfId="62"/>
    <cellStyle name="60% - Énfasis2 3" xfId="63"/>
    <cellStyle name="60% - Énfasis3 2" xfId="64"/>
    <cellStyle name="60% - Énfasis3 3" xfId="65"/>
    <cellStyle name="60% - Énfasis4 2" xfId="66"/>
    <cellStyle name="60% - Énfasis4 3" xfId="67"/>
    <cellStyle name="60% - Énfasis5 2" xfId="68"/>
    <cellStyle name="60% - Énfasis5 3" xfId="69"/>
    <cellStyle name="60% - Énfasis6 2" xfId="70"/>
    <cellStyle name="60% - Énfasis6 3" xfId="71"/>
    <cellStyle name="Accent1" xfId="72"/>
    <cellStyle name="Accent2" xfId="73"/>
    <cellStyle name="Accent3" xfId="74"/>
    <cellStyle name="Accent4" xfId="75"/>
    <cellStyle name="Accent5" xfId="76"/>
    <cellStyle name="Accent6" xfId="77"/>
    <cellStyle name="Bad" xfId="78"/>
    <cellStyle name="Buena 2" xfId="79"/>
    <cellStyle name="Buena 3" xfId="80"/>
    <cellStyle name="Calculation" xfId="81"/>
    <cellStyle name="Cálculo 2" xfId="82"/>
    <cellStyle name="Cálculo 3" xfId="83"/>
    <cellStyle name="Celda de comprobación 2" xfId="84"/>
    <cellStyle name="Celda vinculada 2" xfId="85"/>
    <cellStyle name="Celda vinculada 3" xfId="86"/>
    <cellStyle name="Check Cell" xfId="87"/>
    <cellStyle name="Encabezado 4 2" xfId="88"/>
    <cellStyle name="Encabezado 4 3" xfId="89"/>
    <cellStyle name="Énfasis1 2" xfId="90"/>
    <cellStyle name="Énfasis1 3" xfId="91"/>
    <cellStyle name="Énfasis2 2" xfId="92"/>
    <cellStyle name="Énfasis2 3" xfId="93"/>
    <cellStyle name="Énfasis3 2" xfId="94"/>
    <cellStyle name="Énfasis3 3" xfId="95"/>
    <cellStyle name="Énfasis4 2" xfId="96"/>
    <cellStyle name="Énfasis4 3" xfId="97"/>
    <cellStyle name="Énfasis5 2" xfId="98"/>
    <cellStyle name="Énfasis6 2" xfId="99"/>
    <cellStyle name="Énfasis6 3" xfId="100"/>
    <cellStyle name="Entrada 2" xfId="101"/>
    <cellStyle name="Entrada 3" xfId="102"/>
    <cellStyle name="Estilo 1" xfId="4"/>
    <cellStyle name="Estilo 1 2" xfId="7"/>
    <cellStyle name="Euro" xfId="103"/>
    <cellStyle name="Euro 2" xfId="104"/>
    <cellStyle name="Euro 3" xfId="105"/>
    <cellStyle name="Euro 4" xfId="106"/>
    <cellStyle name="Explanatory Text" xfId="107"/>
    <cellStyle name="Good" xfId="108"/>
    <cellStyle name="Heading 1" xfId="109"/>
    <cellStyle name="Heading 2" xfId="110"/>
    <cellStyle name="Heading 3" xfId="111"/>
    <cellStyle name="Heading 4" xfId="112"/>
    <cellStyle name="Incorrecto 2" xfId="113"/>
    <cellStyle name="Incorrecto 3" xfId="114"/>
    <cellStyle name="Input" xfId="115"/>
    <cellStyle name="Linked Cell" xfId="116"/>
    <cellStyle name="Millares [0] 2" xfId="117"/>
    <cellStyle name="Millares [0] 2 2" xfId="118"/>
    <cellStyle name="Millares [0] 2 3" xfId="119"/>
    <cellStyle name="Millares 10" xfId="120"/>
    <cellStyle name="Millares 11" xfId="121"/>
    <cellStyle name="Millares 12" xfId="122"/>
    <cellStyle name="Millares 13" xfId="123"/>
    <cellStyle name="Millares 14" xfId="124"/>
    <cellStyle name="Millares 15" xfId="125"/>
    <cellStyle name="Millares 16" xfId="126"/>
    <cellStyle name="Millares 17" xfId="127"/>
    <cellStyle name="Millares 18" xfId="128"/>
    <cellStyle name="Millares 19" xfId="129"/>
    <cellStyle name="Millares 2" xfId="130"/>
    <cellStyle name="Millares 2 2" xfId="131"/>
    <cellStyle name="Millares 2 3" xfId="132"/>
    <cellStyle name="Millares 2 4" xfId="133"/>
    <cellStyle name="Millares 2 5" xfId="134"/>
    <cellStyle name="Millares 20" xfId="135"/>
    <cellStyle name="Millares 21" xfId="136"/>
    <cellStyle name="Millares 22" xfId="137"/>
    <cellStyle name="Millares 23" xfId="138"/>
    <cellStyle name="Millares 24" xfId="139"/>
    <cellStyle name="Millares 25" xfId="140"/>
    <cellStyle name="Millares 26" xfId="141"/>
    <cellStyle name="Millares 27" xfId="142"/>
    <cellStyle name="Millares 28" xfId="143"/>
    <cellStyle name="Millares 29" xfId="144"/>
    <cellStyle name="Millares 3" xfId="145"/>
    <cellStyle name="Millares 3 2" xfId="146"/>
    <cellStyle name="Millares 3 3" xfId="147"/>
    <cellStyle name="Millares 30" xfId="148"/>
    <cellStyle name="Millares 31" xfId="149"/>
    <cellStyle name="Millares 32" xfId="150"/>
    <cellStyle name="Millares 33" xfId="151"/>
    <cellStyle name="Millares 34" xfId="152"/>
    <cellStyle name="Millares 4" xfId="153"/>
    <cellStyle name="Millares 4 2" xfId="154"/>
    <cellStyle name="Millares 5" xfId="155"/>
    <cellStyle name="Millares 6" xfId="156"/>
    <cellStyle name="Millares 7" xfId="157"/>
    <cellStyle name="Millares 8" xfId="158"/>
    <cellStyle name="Millares 9" xfId="159"/>
    <cellStyle name="Moneda" xfId="1" builtinId="4"/>
    <cellStyle name="Moneda 2" xfId="160"/>
    <cellStyle name="Moneda 2 2" xfId="161"/>
    <cellStyle name="Moneda 2 3" xfId="162"/>
    <cellStyle name="Moneda 3" xfId="163"/>
    <cellStyle name="Moneda 4" xfId="164"/>
    <cellStyle name="Moneda0" xfId="165"/>
    <cellStyle name="Neutral 2" xfId="166"/>
    <cellStyle name="Neutral 3" xfId="167"/>
    <cellStyle name="Normal" xfId="0" builtinId="0"/>
    <cellStyle name="Normal 10" xfId="5"/>
    <cellStyle name="Normal 11" xfId="168"/>
    <cellStyle name="Normal 12" xfId="3"/>
    <cellStyle name="Normal 13" xfId="2"/>
    <cellStyle name="Normal 2" xfId="169"/>
    <cellStyle name="Normal 2 2" xfId="170"/>
    <cellStyle name="Normal 2 2 2 3 2" xfId="171"/>
    <cellStyle name="Normal 2 3" xfId="172"/>
    <cellStyle name="Normal 2 4" xfId="173"/>
    <cellStyle name="Normal 3" xfId="174"/>
    <cellStyle name="Normal 3 2" xfId="175"/>
    <cellStyle name="Normal 4" xfId="6"/>
    <cellStyle name="Normal 4 2" xfId="176"/>
    <cellStyle name="Normal 4 2 2" xfId="177"/>
    <cellStyle name="Normal 4 2 3" xfId="178"/>
    <cellStyle name="Normal 4 3" xfId="179"/>
    <cellStyle name="Normal 5" xfId="180"/>
    <cellStyle name="Normal 5 2" xfId="181"/>
    <cellStyle name="Normal 5 3" xfId="182"/>
    <cellStyle name="Normal 6" xfId="183"/>
    <cellStyle name="Normal 6 2" xfId="184"/>
    <cellStyle name="Normal 6 3" xfId="185"/>
    <cellStyle name="Normal 7" xfId="186"/>
    <cellStyle name="Normal 8" xfId="187"/>
    <cellStyle name="Normal 9" xfId="188"/>
    <cellStyle name="Notas 10" xfId="189"/>
    <cellStyle name="Notas 11" xfId="190"/>
    <cellStyle name="Notas 12" xfId="191"/>
    <cellStyle name="Notas 13" xfId="192"/>
    <cellStyle name="Notas 14" xfId="193"/>
    <cellStyle name="Notas 15" xfId="194"/>
    <cellStyle name="Notas 16" xfId="195"/>
    <cellStyle name="Notas 17" xfId="196"/>
    <cellStyle name="Notas 18" xfId="197"/>
    <cellStyle name="Notas 19" xfId="198"/>
    <cellStyle name="Notas 2" xfId="199"/>
    <cellStyle name="Notas 20" xfId="200"/>
    <cellStyle name="Notas 21" xfId="201"/>
    <cellStyle name="Notas 22" xfId="202"/>
    <cellStyle name="Notas 23" xfId="203"/>
    <cellStyle name="Notas 24" xfId="204"/>
    <cellStyle name="Notas 25" xfId="205"/>
    <cellStyle name="Notas 26" xfId="206"/>
    <cellStyle name="Notas 27" xfId="207"/>
    <cellStyle name="Notas 3" xfId="208"/>
    <cellStyle name="Notas 4" xfId="209"/>
    <cellStyle name="Notas 5" xfId="210"/>
    <cellStyle name="Notas 6" xfId="211"/>
    <cellStyle name="Notas 7" xfId="212"/>
    <cellStyle name="Notas 8" xfId="213"/>
    <cellStyle name="Notas 9" xfId="214"/>
    <cellStyle name="Note" xfId="215"/>
    <cellStyle name="Output" xfId="216"/>
    <cellStyle name="Porcentaje 2" xfId="217"/>
    <cellStyle name="Porcentaje 2 2" xfId="218"/>
    <cellStyle name="Porcentaje 2 3" xfId="219"/>
    <cellStyle name="Porcentaje 3" xfId="220"/>
    <cellStyle name="Porcentaje 4" xfId="221"/>
    <cellStyle name="Porcentual 2" xfId="222"/>
    <cellStyle name="Porcentual 2 2" xfId="223"/>
    <cellStyle name="Porcentual 2 3" xfId="224"/>
    <cellStyle name="Porcentual 3" xfId="225"/>
    <cellStyle name="Porcentual 3 2" xfId="226"/>
    <cellStyle name="Punto0" xfId="227"/>
    <cellStyle name="Punto0 2" xfId="228"/>
    <cellStyle name="Salida 2" xfId="229"/>
    <cellStyle name="Salida 3" xfId="230"/>
    <cellStyle name="Texto de advertencia 2" xfId="231"/>
    <cellStyle name="Texto explicativo 2" xfId="232"/>
    <cellStyle name="Title" xfId="233"/>
    <cellStyle name="Título 1 2" xfId="234"/>
    <cellStyle name="Título 1 3" xfId="235"/>
    <cellStyle name="Título 2 2" xfId="236"/>
    <cellStyle name="Título 2 3" xfId="237"/>
    <cellStyle name="Título 3 2" xfId="238"/>
    <cellStyle name="Título 3 3" xfId="239"/>
    <cellStyle name="Título 4" xfId="240"/>
    <cellStyle name="Título 5" xfId="241"/>
    <cellStyle name="Total 2" xfId="242"/>
    <cellStyle name="Total 3" xfId="243"/>
    <cellStyle name="Warning Text" xfId="24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34636</xdr:colOff>
      <xdr:row>0</xdr:row>
      <xdr:rowOff>138546</xdr:rowOff>
    </xdr:from>
    <xdr:to>
      <xdr:col>1</xdr:col>
      <xdr:colOff>4034092</xdr:colOff>
      <xdr:row>1</xdr:row>
      <xdr:rowOff>119102</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4636" y="138546"/>
          <a:ext cx="3999456" cy="2282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arocuar/Mis%20documentos/Simulacion/Grupo%201/Clase%2012/Modelo%20Financiero%20Resuel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un%20Santa%20Rosa%20de%20Osos/Renovaci&#243;n%20-%20Colocaci&#243;n/Autos/09.Autos/CRUCE%20FASECOLDA%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NELSON%20BARERA%20QUIROGA/COTIZACIONES%202007/Septiembre/CRUCE%20FASECOLDA%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DN-I-FP1\Group\WINNT\profiles\perezpa1\Local%20Settings\Temporary%20Internet%20Files\OLK6B\WELLA%20COLOMBIANA%20S.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terministico"/>
      <sheetName val="Probabilistico"/>
      <sheetName val="Montecarlo"/>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oliza"/>
      <sheetName val="CodigoFasecolda"/>
    </sheetNames>
    <sheetDataSet>
      <sheetData sheetId="0" refreshError="1"/>
      <sheetData sheetId="1">
        <row r="2">
          <cell r="A2" t="str">
            <v>001</v>
          </cell>
        </row>
        <row r="3">
          <cell r="A3" t="str">
            <v>008</v>
          </cell>
        </row>
        <row r="4">
          <cell r="A4" t="str">
            <v>014</v>
          </cell>
        </row>
        <row r="5">
          <cell r="A5" t="str">
            <v>015</v>
          </cell>
        </row>
        <row r="6">
          <cell r="A6" t="str">
            <v>016</v>
          </cell>
        </row>
        <row r="7">
          <cell r="A7" t="str">
            <v>018</v>
          </cell>
        </row>
        <row r="8">
          <cell r="A8" t="str">
            <v>019</v>
          </cell>
        </row>
        <row r="9">
          <cell r="A9" t="str">
            <v>020</v>
          </cell>
        </row>
        <row r="10">
          <cell r="A10" t="str">
            <v>027</v>
          </cell>
        </row>
        <row r="11">
          <cell r="A11" t="str">
            <v>035</v>
          </cell>
        </row>
        <row r="12">
          <cell r="A12" t="str">
            <v>036</v>
          </cell>
        </row>
        <row r="13">
          <cell r="A13" t="str">
            <v>045</v>
          </cell>
        </row>
        <row r="14">
          <cell r="A14" t="str">
            <v>060</v>
          </cell>
        </row>
        <row r="15">
          <cell r="A15" t="str">
            <v>061</v>
          </cell>
        </row>
        <row r="16">
          <cell r="A16" t="str">
            <v>065</v>
          </cell>
        </row>
        <row r="17">
          <cell r="A17" t="str">
            <v>066</v>
          </cell>
        </row>
        <row r="18">
          <cell r="A18" t="str">
            <v>068</v>
          </cell>
        </row>
        <row r="19">
          <cell r="A19" t="str">
            <v>084</v>
          </cell>
        </row>
        <row r="20">
          <cell r="A20" t="str">
            <v>085</v>
          </cell>
        </row>
        <row r="21">
          <cell r="A21" t="str">
            <v>086</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oliza"/>
      <sheetName val="CodigoFasecolda"/>
    </sheetNames>
    <sheetDataSet>
      <sheetData sheetId="0" refreshError="1"/>
      <sheetData sheetId="1">
        <row r="2">
          <cell r="A2" t="str">
            <v>001</v>
          </cell>
        </row>
        <row r="3">
          <cell r="A3" t="str">
            <v>008</v>
          </cell>
        </row>
        <row r="4">
          <cell r="A4" t="str">
            <v>014</v>
          </cell>
        </row>
        <row r="5">
          <cell r="A5" t="str">
            <v>015</v>
          </cell>
        </row>
        <row r="6">
          <cell r="A6" t="str">
            <v>016</v>
          </cell>
        </row>
        <row r="7">
          <cell r="A7" t="str">
            <v>018</v>
          </cell>
        </row>
        <row r="8">
          <cell r="A8" t="str">
            <v>019</v>
          </cell>
        </row>
        <row r="9">
          <cell r="A9" t="str">
            <v>020</v>
          </cell>
        </row>
        <row r="10">
          <cell r="A10" t="str">
            <v>027</v>
          </cell>
        </row>
        <row r="11">
          <cell r="A11" t="str">
            <v>035</v>
          </cell>
        </row>
        <row r="12">
          <cell r="A12" t="str">
            <v>036</v>
          </cell>
        </row>
        <row r="13">
          <cell r="A13" t="str">
            <v>045</v>
          </cell>
        </row>
        <row r="14">
          <cell r="A14" t="str">
            <v>060</v>
          </cell>
        </row>
        <row r="15">
          <cell r="A15" t="str">
            <v>061</v>
          </cell>
        </row>
        <row r="16">
          <cell r="A16" t="str">
            <v>065</v>
          </cell>
        </row>
        <row r="17">
          <cell r="A17" t="str">
            <v>066</v>
          </cell>
        </row>
        <row r="18">
          <cell r="A18" t="str">
            <v>068</v>
          </cell>
        </row>
        <row r="19">
          <cell r="A19" t="str">
            <v>084</v>
          </cell>
        </row>
        <row r="20">
          <cell r="A20" t="str">
            <v>085</v>
          </cell>
        </row>
        <row r="21">
          <cell r="A21" t="str">
            <v>086</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Wella"/>
      <sheetName val="IN11"/>
      <sheetName val="SU21"/>
      <sheetName val="EE33"/>
      <sheetName val="MQ01"/>
      <sheetName val="RC19"/>
      <sheetName val="MA14"/>
      <sheetName val="TP24"/>
      <sheetName val="VG26"/>
      <sheetName val="AE01"/>
      <sheetName val="AU04"/>
      <sheetName val="ATEP"/>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1"/>
    <pageSetUpPr fitToPage="1"/>
  </sheetPr>
  <dimension ref="A1:C142"/>
  <sheetViews>
    <sheetView tabSelected="1" topLeftCell="B1" zoomScale="80" zoomScaleNormal="80" workbookViewId="0">
      <selection activeCell="F35" sqref="F35"/>
    </sheetView>
  </sheetViews>
  <sheetFormatPr baseColWidth="10" defaultColWidth="11.42578125" defaultRowHeight="14.25"/>
  <cols>
    <col min="1" max="1" width="5.5703125" style="3" hidden="1" customWidth="1"/>
    <col min="2" max="2" width="60.7109375" style="3" customWidth="1"/>
    <col min="3" max="3" width="60.7109375" style="31" customWidth="1"/>
    <col min="4" max="16384" width="11.42578125" style="3"/>
  </cols>
  <sheetData>
    <row r="1" spans="2:3" ht="20.100000000000001" customHeight="1">
      <c r="B1" s="1"/>
      <c r="C1" s="2"/>
    </row>
    <row r="2" spans="2:3" ht="20.100000000000001" customHeight="1">
      <c r="B2" s="1"/>
      <c r="C2" s="2"/>
    </row>
    <row r="3" spans="2:3" s="4" customFormat="1" ht="20.100000000000001" customHeight="1">
      <c r="B3" s="32" t="s">
        <v>0</v>
      </c>
      <c r="C3" s="32"/>
    </row>
    <row r="4" spans="2:3" s="4" customFormat="1" ht="20.100000000000001" customHeight="1">
      <c r="B4" s="32" t="s">
        <v>1</v>
      </c>
      <c r="C4" s="32"/>
    </row>
    <row r="5" spans="2:3" s="4" customFormat="1" ht="20.100000000000001" customHeight="1" thickBot="1">
      <c r="B5" s="5"/>
      <c r="C5" s="6"/>
    </row>
    <row r="6" spans="2:3" s="4" customFormat="1" ht="39.950000000000003" customHeight="1">
      <c r="B6" s="7" t="s">
        <v>2</v>
      </c>
      <c r="C6" s="8" t="s">
        <v>3</v>
      </c>
    </row>
    <row r="7" spans="2:3" ht="23.25" customHeight="1">
      <c r="B7" s="9" t="s">
        <v>4</v>
      </c>
      <c r="C7" s="10" t="s">
        <v>5</v>
      </c>
    </row>
    <row r="8" spans="2:3" s="12" customFormat="1" ht="15">
      <c r="B8" s="9"/>
      <c r="C8" s="11"/>
    </row>
    <row r="9" spans="2:3" ht="15">
      <c r="B9" s="9" t="s">
        <v>6</v>
      </c>
      <c r="C9" s="13" t="s">
        <v>7</v>
      </c>
    </row>
    <row r="10" spans="2:3" ht="15">
      <c r="B10" s="14"/>
      <c r="C10" s="15"/>
    </row>
    <row r="11" spans="2:3">
      <c r="B11" s="16" t="s">
        <v>8</v>
      </c>
      <c r="C11" s="15" t="s">
        <v>9</v>
      </c>
    </row>
    <row r="12" spans="2:3">
      <c r="B12" s="17"/>
      <c r="C12" s="15"/>
    </row>
    <row r="13" spans="2:3" ht="30" customHeight="1">
      <c r="B13" s="17" t="s">
        <v>10</v>
      </c>
      <c r="C13" s="15" t="s">
        <v>11</v>
      </c>
    </row>
    <row r="14" spans="2:3">
      <c r="B14" s="17"/>
      <c r="C14" s="15"/>
    </row>
    <row r="15" spans="2:3">
      <c r="B15" s="17" t="s">
        <v>12</v>
      </c>
      <c r="C15" s="15" t="s">
        <v>13</v>
      </c>
    </row>
    <row r="16" spans="2:3">
      <c r="B16" s="17"/>
      <c r="C16" s="15"/>
    </row>
    <row r="17" spans="2:3">
      <c r="B17" s="17" t="s">
        <v>14</v>
      </c>
      <c r="C17" s="15" t="s">
        <v>15</v>
      </c>
    </row>
    <row r="18" spans="2:3">
      <c r="B18" s="17"/>
      <c r="C18" s="15"/>
    </row>
    <row r="19" spans="2:3" ht="34.5" customHeight="1">
      <c r="B19" s="17" t="s">
        <v>16</v>
      </c>
      <c r="C19" s="15" t="s">
        <v>17</v>
      </c>
    </row>
    <row r="20" spans="2:3">
      <c r="B20" s="17"/>
      <c r="C20" s="15"/>
    </row>
    <row r="21" spans="2:3" ht="71.25" customHeight="1">
      <c r="B21" s="17" t="s">
        <v>18</v>
      </c>
      <c r="C21" s="15" t="s">
        <v>19</v>
      </c>
    </row>
    <row r="22" spans="2:3">
      <c r="B22" s="17"/>
      <c r="C22" s="15"/>
    </row>
    <row r="23" spans="2:3" ht="71.25">
      <c r="B23" s="17" t="s">
        <v>20</v>
      </c>
      <c r="C23" s="15" t="s">
        <v>21</v>
      </c>
    </row>
    <row r="24" spans="2:3">
      <c r="B24" s="17"/>
      <c r="C24" s="15"/>
    </row>
    <row r="25" spans="2:3" ht="185.25">
      <c r="B25" s="17" t="s">
        <v>22</v>
      </c>
      <c r="C25" s="15" t="s">
        <v>23</v>
      </c>
    </row>
    <row r="26" spans="2:3">
      <c r="B26" s="17"/>
      <c r="C26" s="15"/>
    </row>
    <row r="27" spans="2:3" ht="42.75">
      <c r="B27" s="17" t="s">
        <v>24</v>
      </c>
      <c r="C27" s="15" t="s">
        <v>25</v>
      </c>
    </row>
    <row r="28" spans="2:3">
      <c r="B28" s="18"/>
      <c r="C28" s="15"/>
    </row>
    <row r="29" spans="2:3">
      <c r="B29" s="17" t="s">
        <v>26</v>
      </c>
      <c r="C29" s="15" t="s">
        <v>27</v>
      </c>
    </row>
    <row r="30" spans="2:3">
      <c r="B30" s="18"/>
      <c r="C30" s="15"/>
    </row>
    <row r="31" spans="2:3">
      <c r="B31" s="17" t="s">
        <v>28</v>
      </c>
      <c r="C31" s="15" t="s">
        <v>29</v>
      </c>
    </row>
    <row r="32" spans="2:3">
      <c r="B32" s="17"/>
      <c r="C32" s="15"/>
    </row>
    <row r="33" spans="2:3" ht="28.5">
      <c r="B33" s="17" t="s">
        <v>30</v>
      </c>
      <c r="C33" s="15" t="s">
        <v>31</v>
      </c>
    </row>
    <row r="34" spans="2:3">
      <c r="B34" s="17"/>
      <c r="C34" s="15"/>
    </row>
    <row r="35" spans="2:3" ht="57">
      <c r="B35" s="17" t="s">
        <v>32</v>
      </c>
      <c r="C35" s="15" t="s">
        <v>33</v>
      </c>
    </row>
    <row r="36" spans="2:3" ht="15">
      <c r="B36" s="9"/>
      <c r="C36" s="15"/>
    </row>
    <row r="37" spans="2:3" ht="24.95" customHeight="1">
      <c r="B37" s="19" t="s">
        <v>34</v>
      </c>
      <c r="C37" s="20"/>
    </row>
    <row r="38" spans="2:3" ht="15">
      <c r="B38" s="9"/>
      <c r="C38" s="15"/>
    </row>
    <row r="39" spans="2:3">
      <c r="B39" s="33" t="s">
        <v>35</v>
      </c>
      <c r="C39" s="34">
        <v>4000000000</v>
      </c>
    </row>
    <row r="40" spans="2:3">
      <c r="B40" s="33" t="s">
        <v>36</v>
      </c>
      <c r="C40" s="34">
        <v>110000000</v>
      </c>
    </row>
    <row r="41" spans="2:3">
      <c r="B41" s="33" t="s">
        <v>164</v>
      </c>
      <c r="C41" s="34">
        <f>+C40*19%</f>
        <v>20900000</v>
      </c>
    </row>
    <row r="42" spans="2:3">
      <c r="B42" s="33" t="s">
        <v>37</v>
      </c>
      <c r="C42" s="34">
        <f>+C40+C41</f>
        <v>130900000</v>
      </c>
    </row>
    <row r="43" spans="2:3" ht="15">
      <c r="B43" s="9"/>
      <c r="C43" s="21"/>
    </row>
    <row r="44" spans="2:3" ht="24.95" customHeight="1">
      <c r="B44" s="19" t="s">
        <v>38</v>
      </c>
      <c r="C44" s="20"/>
    </row>
    <row r="45" spans="2:3">
      <c r="B45" s="22" t="s">
        <v>39</v>
      </c>
      <c r="C45" s="15" t="s">
        <v>40</v>
      </c>
    </row>
    <row r="46" spans="2:3" ht="42.75">
      <c r="B46" s="17" t="s">
        <v>41</v>
      </c>
      <c r="C46" s="15" t="s">
        <v>40</v>
      </c>
    </row>
    <row r="47" spans="2:3">
      <c r="B47" s="18" t="s">
        <v>42</v>
      </c>
      <c r="C47" s="15" t="s">
        <v>40</v>
      </c>
    </row>
    <row r="48" spans="2:3">
      <c r="B48" s="17" t="s">
        <v>43</v>
      </c>
      <c r="C48" s="15" t="s">
        <v>40</v>
      </c>
    </row>
    <row r="49" spans="2:3" ht="28.5">
      <c r="B49" s="17" t="s">
        <v>44</v>
      </c>
      <c r="C49" s="15" t="s">
        <v>40</v>
      </c>
    </row>
    <row r="50" spans="2:3" ht="28.5">
      <c r="B50" s="17" t="s">
        <v>45</v>
      </c>
      <c r="C50" s="15" t="s">
        <v>40</v>
      </c>
    </row>
    <row r="51" spans="2:3" ht="57">
      <c r="B51" s="17" t="s">
        <v>46</v>
      </c>
      <c r="C51" s="15" t="s">
        <v>40</v>
      </c>
    </row>
    <row r="52" spans="2:3" ht="28.5">
      <c r="B52" s="17" t="s">
        <v>47</v>
      </c>
      <c r="C52" s="15" t="s">
        <v>40</v>
      </c>
    </row>
    <row r="53" spans="2:3">
      <c r="B53" s="22" t="s">
        <v>48</v>
      </c>
      <c r="C53" s="15" t="s">
        <v>40</v>
      </c>
    </row>
    <row r="54" spans="2:3" ht="28.5">
      <c r="B54" s="22" t="s">
        <v>49</v>
      </c>
      <c r="C54" s="15" t="s">
        <v>40</v>
      </c>
    </row>
    <row r="55" spans="2:3" ht="45.75" customHeight="1">
      <c r="B55" s="22" t="s">
        <v>50</v>
      </c>
      <c r="C55" s="15" t="s">
        <v>40</v>
      </c>
    </row>
    <row r="56" spans="2:3">
      <c r="B56" s="17" t="s">
        <v>51</v>
      </c>
      <c r="C56" s="15" t="s">
        <v>40</v>
      </c>
    </row>
    <row r="57" spans="2:3">
      <c r="B57" s="17" t="s">
        <v>52</v>
      </c>
      <c r="C57" s="15" t="s">
        <v>40</v>
      </c>
    </row>
    <row r="58" spans="2:3" ht="28.5">
      <c r="B58" s="17" t="s">
        <v>53</v>
      </c>
      <c r="C58" s="15" t="s">
        <v>40</v>
      </c>
    </row>
    <row r="59" spans="2:3">
      <c r="B59" s="17" t="s">
        <v>54</v>
      </c>
      <c r="C59" s="15" t="s">
        <v>40</v>
      </c>
    </row>
    <row r="60" spans="2:3" ht="128.25">
      <c r="B60" s="18" t="s">
        <v>55</v>
      </c>
      <c r="C60" s="15" t="s">
        <v>56</v>
      </c>
    </row>
    <row r="61" spans="2:3" ht="28.5">
      <c r="B61" s="22" t="s">
        <v>57</v>
      </c>
      <c r="C61" s="15" t="s">
        <v>40</v>
      </c>
    </row>
    <row r="62" spans="2:3">
      <c r="B62" s="22"/>
      <c r="C62" s="15"/>
    </row>
    <row r="63" spans="2:3" ht="24.95" customHeight="1">
      <c r="B63" s="19" t="s">
        <v>58</v>
      </c>
      <c r="C63" s="20"/>
    </row>
    <row r="64" spans="2:3" ht="156.75">
      <c r="B64" s="22" t="s">
        <v>59</v>
      </c>
      <c r="C64" s="15" t="s">
        <v>60</v>
      </c>
    </row>
    <row r="65" spans="2:3" ht="171">
      <c r="B65" s="17" t="s">
        <v>61</v>
      </c>
      <c r="C65" s="15" t="s">
        <v>62</v>
      </c>
    </row>
    <row r="66" spans="2:3" ht="28.5">
      <c r="B66" s="22" t="s">
        <v>63</v>
      </c>
      <c r="C66" s="15" t="s">
        <v>64</v>
      </c>
    </row>
    <row r="67" spans="2:3">
      <c r="B67" s="18" t="s">
        <v>65</v>
      </c>
      <c r="C67" s="15" t="s">
        <v>66</v>
      </c>
    </row>
    <row r="68" spans="2:3" ht="71.25">
      <c r="B68" s="17" t="s">
        <v>67</v>
      </c>
      <c r="C68" s="15" t="s">
        <v>68</v>
      </c>
    </row>
    <row r="69" spans="2:3" ht="80.45" customHeight="1">
      <c r="B69" s="22" t="s">
        <v>69</v>
      </c>
      <c r="C69" s="15" t="s">
        <v>70</v>
      </c>
    </row>
    <row r="70" spans="2:3" ht="68.099999999999994" customHeight="1">
      <c r="B70" s="17" t="s">
        <v>71</v>
      </c>
      <c r="C70" s="15" t="s">
        <v>72</v>
      </c>
    </row>
    <row r="71" spans="2:3" ht="28.5">
      <c r="B71" s="17" t="s">
        <v>73</v>
      </c>
      <c r="C71" s="15" t="s">
        <v>74</v>
      </c>
    </row>
    <row r="72" spans="2:3" ht="32.25" customHeight="1">
      <c r="B72" s="17" t="s">
        <v>75</v>
      </c>
      <c r="C72" s="15" t="s">
        <v>76</v>
      </c>
    </row>
    <row r="73" spans="2:3">
      <c r="B73" s="22" t="s">
        <v>77</v>
      </c>
      <c r="C73" s="15" t="s">
        <v>78</v>
      </c>
    </row>
    <row r="74" spans="2:3" ht="99.75">
      <c r="B74" s="17" t="s">
        <v>79</v>
      </c>
      <c r="C74" s="15" t="s">
        <v>80</v>
      </c>
    </row>
    <row r="75" spans="2:3" ht="117" customHeight="1">
      <c r="B75" s="17" t="s">
        <v>81</v>
      </c>
      <c r="C75" s="23" t="s">
        <v>82</v>
      </c>
    </row>
    <row r="76" spans="2:3">
      <c r="B76" s="17" t="s">
        <v>83</v>
      </c>
      <c r="C76" s="15" t="s">
        <v>84</v>
      </c>
    </row>
    <row r="77" spans="2:3" ht="28.5">
      <c r="B77" s="17" t="s">
        <v>85</v>
      </c>
      <c r="C77" s="15" t="s">
        <v>86</v>
      </c>
    </row>
    <row r="78" spans="2:3" ht="99.75">
      <c r="B78" s="17"/>
      <c r="C78" s="15" t="s">
        <v>87</v>
      </c>
    </row>
    <row r="79" spans="2:3" ht="99.75">
      <c r="B79" s="9"/>
      <c r="C79" s="15" t="s">
        <v>88</v>
      </c>
    </row>
    <row r="80" spans="2:3" ht="131.25" customHeight="1">
      <c r="B80" s="17"/>
      <c r="C80" s="24" t="s">
        <v>89</v>
      </c>
    </row>
    <row r="81" spans="2:3" ht="67.5" customHeight="1">
      <c r="B81" s="17"/>
      <c r="C81" s="25" t="s">
        <v>90</v>
      </c>
    </row>
    <row r="82" spans="2:3" ht="57">
      <c r="B82" s="17"/>
      <c r="C82" s="15" t="s">
        <v>91</v>
      </c>
    </row>
    <row r="83" spans="2:3" ht="99.75">
      <c r="B83" s="17"/>
      <c r="C83" s="15" t="s">
        <v>92</v>
      </c>
    </row>
    <row r="84" spans="2:3" ht="57">
      <c r="B84" s="17" t="s">
        <v>93</v>
      </c>
      <c r="C84" s="25" t="s">
        <v>94</v>
      </c>
    </row>
    <row r="85" spans="2:3" ht="142.5">
      <c r="B85" s="17" t="s">
        <v>95</v>
      </c>
      <c r="C85" s="15" t="s">
        <v>96</v>
      </c>
    </row>
    <row r="86" spans="2:3" ht="57">
      <c r="B86" s="18" t="s">
        <v>97</v>
      </c>
      <c r="C86" s="15" t="s">
        <v>98</v>
      </c>
    </row>
    <row r="87" spans="2:3" ht="156.75">
      <c r="B87" s="17" t="s">
        <v>99</v>
      </c>
      <c r="C87" s="15" t="s">
        <v>100</v>
      </c>
    </row>
    <row r="88" spans="2:3" ht="85.5">
      <c r="B88" s="17"/>
      <c r="C88" s="15" t="s">
        <v>101</v>
      </c>
    </row>
    <row r="89" spans="2:3">
      <c r="B89" s="17"/>
      <c r="C89" s="15" t="s">
        <v>102</v>
      </c>
    </row>
    <row r="90" spans="2:3" ht="57">
      <c r="B90" s="17"/>
      <c r="C90" s="15" t="s">
        <v>103</v>
      </c>
    </row>
    <row r="91" spans="2:3" ht="57">
      <c r="B91" s="17" t="s">
        <v>104</v>
      </c>
      <c r="C91" s="15" t="s">
        <v>105</v>
      </c>
    </row>
    <row r="92" spans="2:3" ht="28.5">
      <c r="B92" s="17" t="s">
        <v>106</v>
      </c>
      <c r="C92" s="15" t="s">
        <v>107</v>
      </c>
    </row>
    <row r="93" spans="2:3" ht="42.75">
      <c r="B93" s="22" t="s">
        <v>108</v>
      </c>
      <c r="C93" s="25" t="s">
        <v>109</v>
      </c>
    </row>
    <row r="94" spans="2:3">
      <c r="B94" s="22" t="s">
        <v>110</v>
      </c>
      <c r="C94" s="15" t="s">
        <v>111</v>
      </c>
    </row>
    <row r="95" spans="2:3" ht="28.5">
      <c r="B95" s="22" t="s">
        <v>112</v>
      </c>
      <c r="C95" s="15" t="s">
        <v>107</v>
      </c>
    </row>
    <row r="96" spans="2:3" ht="28.5">
      <c r="B96" s="22" t="s">
        <v>113</v>
      </c>
      <c r="C96" s="15" t="s">
        <v>114</v>
      </c>
    </row>
    <row r="97" spans="2:3" ht="142.5">
      <c r="B97" s="22" t="s">
        <v>115</v>
      </c>
      <c r="C97" s="25" t="s">
        <v>116</v>
      </c>
    </row>
    <row r="98" spans="2:3" ht="15">
      <c r="B98" s="9"/>
      <c r="C98" s="15"/>
    </row>
    <row r="99" spans="2:3" ht="24.95" customHeight="1">
      <c r="B99" s="19" t="s">
        <v>117</v>
      </c>
      <c r="C99" s="20"/>
    </row>
    <row r="100" spans="2:3">
      <c r="B100" s="17" t="s">
        <v>118</v>
      </c>
      <c r="C100" s="23" t="s">
        <v>119</v>
      </c>
    </row>
    <row r="101" spans="2:3">
      <c r="B101" s="17" t="s">
        <v>120</v>
      </c>
      <c r="C101" s="15" t="s">
        <v>121</v>
      </c>
    </row>
    <row r="102" spans="2:3">
      <c r="B102" s="17" t="s">
        <v>122</v>
      </c>
      <c r="C102" s="15" t="s">
        <v>123</v>
      </c>
    </row>
    <row r="103" spans="2:3" ht="15">
      <c r="B103" s="9"/>
      <c r="C103" s="15"/>
    </row>
    <row r="104" spans="2:3" ht="24.95" customHeight="1">
      <c r="B104" s="19" t="s">
        <v>124</v>
      </c>
      <c r="C104" s="20"/>
    </row>
    <row r="105" spans="2:3" ht="28.5">
      <c r="B105" s="17" t="s">
        <v>125</v>
      </c>
      <c r="C105" s="15" t="s">
        <v>126</v>
      </c>
    </row>
    <row r="106" spans="2:3" ht="28.5">
      <c r="B106" s="17" t="s">
        <v>127</v>
      </c>
      <c r="C106" s="15" t="s">
        <v>128</v>
      </c>
    </row>
    <row r="107" spans="2:3" ht="34.5" customHeight="1">
      <c r="B107" s="17" t="s">
        <v>129</v>
      </c>
      <c r="C107" s="15" t="s">
        <v>130</v>
      </c>
    </row>
    <row r="108" spans="2:3" ht="28.5">
      <c r="B108" s="18" t="s">
        <v>131</v>
      </c>
      <c r="C108" s="15" t="s">
        <v>130</v>
      </c>
    </row>
    <row r="109" spans="2:3">
      <c r="B109" s="18" t="s">
        <v>132</v>
      </c>
      <c r="C109" s="15" t="s">
        <v>133</v>
      </c>
    </row>
    <row r="110" spans="2:3" ht="156.75">
      <c r="B110" s="18" t="s">
        <v>134</v>
      </c>
      <c r="C110" s="15" t="s">
        <v>135</v>
      </c>
    </row>
    <row r="111" spans="2:3" ht="156.75">
      <c r="B111" s="18" t="s">
        <v>136</v>
      </c>
      <c r="C111" s="15" t="s">
        <v>137</v>
      </c>
    </row>
    <row r="112" spans="2:3" ht="57">
      <c r="B112" s="18" t="s">
        <v>138</v>
      </c>
      <c r="C112" s="15" t="s">
        <v>139</v>
      </c>
    </row>
    <row r="113" spans="2:3">
      <c r="B113" s="26"/>
      <c r="C113" s="25"/>
    </row>
    <row r="114" spans="2:3" ht="24.95" customHeight="1">
      <c r="B114" s="19" t="s">
        <v>140</v>
      </c>
      <c r="C114" s="20"/>
    </row>
    <row r="115" spans="2:3" ht="99.75">
      <c r="B115" s="18" t="s">
        <v>141</v>
      </c>
      <c r="C115" s="15" t="s">
        <v>142</v>
      </c>
    </row>
    <row r="116" spans="2:3" ht="285">
      <c r="B116" s="18" t="s">
        <v>143</v>
      </c>
      <c r="C116" s="15" t="s">
        <v>144</v>
      </c>
    </row>
    <row r="117" spans="2:3" ht="28.5">
      <c r="B117" s="18" t="s">
        <v>145</v>
      </c>
      <c r="C117" s="15" t="s">
        <v>146</v>
      </c>
    </row>
    <row r="118" spans="2:3" ht="28.5">
      <c r="B118" s="18" t="s">
        <v>147</v>
      </c>
      <c r="C118" s="15" t="s">
        <v>148</v>
      </c>
    </row>
    <row r="119" spans="2:3" ht="28.5">
      <c r="B119" s="18" t="s">
        <v>149</v>
      </c>
      <c r="C119" s="15" t="s">
        <v>148</v>
      </c>
    </row>
    <row r="120" spans="2:3" ht="171">
      <c r="B120" s="18" t="s">
        <v>150</v>
      </c>
      <c r="C120" s="15" t="s">
        <v>151</v>
      </c>
    </row>
    <row r="121" spans="2:3" ht="28.5">
      <c r="B121" s="18" t="s">
        <v>152</v>
      </c>
      <c r="C121" s="15" t="s">
        <v>148</v>
      </c>
    </row>
    <row r="122" spans="2:3" ht="28.5">
      <c r="B122" s="18" t="s">
        <v>153</v>
      </c>
      <c r="C122" s="15" t="s">
        <v>148</v>
      </c>
    </row>
    <row r="123" spans="2:3">
      <c r="B123" s="18"/>
      <c r="C123" s="15"/>
    </row>
    <row r="124" spans="2:3" ht="24.95" customHeight="1">
      <c r="B124" s="19" t="s">
        <v>154</v>
      </c>
      <c r="C124" s="20"/>
    </row>
    <row r="125" spans="2:3" ht="28.5">
      <c r="B125" s="27"/>
      <c r="C125" s="15" t="s">
        <v>148</v>
      </c>
    </row>
    <row r="126" spans="2:3">
      <c r="B126" s="18"/>
      <c r="C126" s="15"/>
    </row>
    <row r="127" spans="2:3">
      <c r="B127" s="18"/>
      <c r="C127" s="15"/>
    </row>
    <row r="128" spans="2:3">
      <c r="B128" s="18"/>
      <c r="C128" s="15"/>
    </row>
    <row r="129" spans="2:3" ht="24.95" customHeight="1">
      <c r="B129" s="19" t="s">
        <v>155</v>
      </c>
      <c r="C129" s="20"/>
    </row>
    <row r="130" spans="2:3" ht="99.75">
      <c r="B130" s="27"/>
      <c r="C130" s="15" t="s">
        <v>156</v>
      </c>
    </row>
    <row r="131" spans="2:3">
      <c r="B131" s="18"/>
      <c r="C131" s="15"/>
    </row>
    <row r="132" spans="2:3" ht="24.95" customHeight="1">
      <c r="B132" s="19" t="s">
        <v>157</v>
      </c>
      <c r="C132" s="20"/>
    </row>
    <row r="133" spans="2:3" ht="15">
      <c r="B133" s="27"/>
      <c r="C133" s="15" t="s">
        <v>158</v>
      </c>
    </row>
    <row r="134" spans="2:3" ht="15">
      <c r="B134" s="27"/>
      <c r="C134" s="15"/>
    </row>
    <row r="135" spans="2:3" ht="24.95" customHeight="1">
      <c r="B135" s="19" t="s">
        <v>159</v>
      </c>
      <c r="C135" s="20"/>
    </row>
    <row r="136" spans="2:3" ht="15">
      <c r="B136" s="27"/>
      <c r="C136" s="15" t="s">
        <v>160</v>
      </c>
    </row>
    <row r="137" spans="2:3">
      <c r="B137" s="18"/>
      <c r="C137" s="15"/>
    </row>
    <row r="138" spans="2:3" ht="24.95" customHeight="1">
      <c r="B138" s="19" t="s">
        <v>161</v>
      </c>
      <c r="C138" s="20"/>
    </row>
    <row r="139" spans="2:3" ht="15">
      <c r="B139" s="27"/>
      <c r="C139" s="28">
        <v>0.15</v>
      </c>
    </row>
    <row r="140" spans="2:3">
      <c r="B140" s="18"/>
      <c r="C140" s="15"/>
    </row>
    <row r="141" spans="2:3" ht="24.95" customHeight="1">
      <c r="B141" s="19" t="s">
        <v>162</v>
      </c>
      <c r="C141" s="20"/>
    </row>
    <row r="142" spans="2:3" ht="15.75" thickBot="1">
      <c r="B142" s="29"/>
      <c r="C142" s="30" t="s">
        <v>163</v>
      </c>
    </row>
  </sheetData>
  <mergeCells count="2">
    <mergeCell ref="B3:C3"/>
    <mergeCell ref="B4:C4"/>
  </mergeCells>
  <pageMargins left="0.70866141732283472" right="0.70866141732283472" top="0.74803149606299213" bottom="0.74803149606299213" header="0.31496062992125984" footer="0.31496062992125984"/>
  <pageSetup fitToHeight="0" orientation="landscape" r:id="rId1"/>
  <headerFooter>
    <oddFooter>Página &amp;P de &amp;F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RCE</vt:lpstr>
      <vt:lpstr>RCE!Área_de_impresión</vt:lpstr>
      <vt:lpstr>RCE!Títulos_a_imprimir</vt:lpstr>
    </vt:vector>
  </TitlesOfParts>
  <Company>Allianz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CE00232</dc:creator>
  <cp:lastModifiedBy>CE00232</cp:lastModifiedBy>
  <dcterms:created xsi:type="dcterms:W3CDTF">2017-01-05T19:27:13Z</dcterms:created>
  <dcterms:modified xsi:type="dcterms:W3CDTF">2017-01-06T17:03:53Z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5012017142739">
    <vt:lpwstr>05012017142739;CE00232;0</vt:lpwstr>
  </property>
  <property fmtid="{D5CDD505-2E9C-101B-9397-08002B2CF9AE}" pid="4" name="OfficeDocumentSecurity_06012017115857">
    <vt:lpwstr>06012017115857;CE00232;0</vt:lpwstr>
  </property>
  <property fmtid="{D5CDD505-2E9C-101B-9397-08002B2CF9AE}" pid="5" name="OfficeDocumentSecurity_06012017120353">
    <vt:lpwstr>06012017120353;CE00232;0</vt:lpwstr>
  </property>
</Properties>
</file>