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mejiafu\Downloads\OneDrive_1_28-5-2024\"/>
    </mc:Choice>
  </mc:AlternateContent>
  <xr:revisionPtr revIDLastSave="0" documentId="13_ncr:1_{C74E6667-D731-4A6B-BC18-3C62DD2659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dice Electrónico" sheetId="4" r:id="rId1"/>
  </sheets>
  <definedNames>
    <definedName name="CierreExp">'Indice Electrónico'!$A$30</definedName>
    <definedName name="CopiarFormula">'Indice Electrónico'!$F$11:$G$11</definedName>
    <definedName name="Fin">'Indice Electrónico'!$K$30</definedName>
    <definedName name="Inicio">'Indice Electrónico'!$C$30</definedName>
    <definedName name="RangoFormato">'Indice Electrónico'!$A$10:$K$10</definedName>
    <definedName name="RangoPegarFormato">'Indice Electrónico'!$A$12:$K$30</definedName>
    <definedName name="RangoPegarFormula">'Indice Electrónico'!$F$12:$G$30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4" l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</calcChain>
</file>

<file path=xl/sharedStrings.xml><?xml version="1.0" encoding="utf-8"?>
<sst xmlns="http://schemas.openxmlformats.org/spreadsheetml/2006/main" count="119" uniqueCount="51">
  <si>
    <t>ÍNDICE DEL EXPEDIENTE JUDICIAL ELECTRÓNICO</t>
  </si>
  <si>
    <t>Ciudad</t>
  </si>
  <si>
    <t>BOGOTÁ D.C.</t>
  </si>
  <si>
    <t>EXPEDIENTE FÍSICO</t>
  </si>
  <si>
    <t>Despacho Judicial</t>
  </si>
  <si>
    <t>JUZGADO 20 CIVIL MUNICIPAL DE EJECUCION DE SENTENCIAS</t>
  </si>
  <si>
    <t>El expediente judicial posee documentos físicos:</t>
  </si>
  <si>
    <r>
      <t>SI____     NO</t>
    </r>
    <r>
      <rPr>
        <u/>
        <sz val="10"/>
        <color theme="1"/>
        <rFont val="Calibri"/>
        <family val="2"/>
        <scheme val="minor"/>
      </rPr>
      <t xml:space="preserve"> _x_</t>
    </r>
    <r>
      <rPr>
        <sz val="10"/>
        <color theme="1"/>
        <rFont val="Calibri"/>
        <family val="2"/>
        <scheme val="minor"/>
      </rPr>
      <t>__</t>
    </r>
  </si>
  <si>
    <t>Serie o Subserie Documental</t>
  </si>
  <si>
    <t>ACCION DE TUTELA</t>
  </si>
  <si>
    <t>No. Radicación del Proceso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</si>
  <si>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</si>
  <si>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</si>
  <si>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</si>
  <si>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</si>
  <si>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</si>
  <si>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</si>
  <si>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</si>
  <si>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</si>
  <si>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</si>
  <si>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</si>
  <si>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</si>
  <si>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</si>
  <si>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</si>
  <si>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</si>
  <si>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PDF</t>
  </si>
  <si>
    <t>ELECTRONICO</t>
  </si>
  <si>
    <t xml:space="preserve">FECHA DE CIERRE DEL EXPEDIENTE: </t>
  </si>
  <si>
    <t>11001430302020240011800</t>
  </si>
  <si>
    <t>01. escrito</t>
  </si>
  <si>
    <t>01.1. anexo</t>
  </si>
  <si>
    <t>01.2. anexo</t>
  </si>
  <si>
    <t>02. SEC 49980 J20CMEJ</t>
  </si>
  <si>
    <t>03. Auto Admisorio 2024-00118</t>
  </si>
  <si>
    <t>03.1. NOT ADM</t>
  </si>
  <si>
    <t>04. Aseguradora</t>
  </si>
  <si>
    <t>05. Banco GNB</t>
  </si>
  <si>
    <t>05.1. anexo</t>
  </si>
  <si>
    <t>05.2. anexi</t>
  </si>
  <si>
    <t>05.3. anexo</t>
  </si>
  <si>
    <t>05.4. anexo</t>
  </si>
  <si>
    <t>06. 2024-00118 Yair Rodriguez Vs Aseuradora Solidaria</t>
  </si>
  <si>
    <t>06.1. NOT FALLO</t>
  </si>
  <si>
    <t>07. escrito impugnacion</t>
  </si>
  <si>
    <t>07.1. correo</t>
  </si>
  <si>
    <t>08. Auto Concede Impugnación 2024-00118</t>
  </si>
  <si>
    <t>08.1. NOT AUTO CONCEDE</t>
  </si>
  <si>
    <t>28/05/2024 12:36 p. m.</t>
  </si>
  <si>
    <t>28/05/2024 5:35 p. m.</t>
  </si>
  <si>
    <t>28/05/2024 12:35 p. m.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</si>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</sst>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vertical="center" wrapText="1"/>
      <protection locked="0"/>
    </xf>
    <xf numFmtId="0" fontId="7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 applyAlignment="1"/>
    <xf numFmtId="0" fontId="0" fillId="0" borderId="1" xfId="0" applyBorder="1"/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11</xdr:col>
      <xdr:colOff>0</xdr:colOff>
      <xdr:row>7</xdr:row>
      <xdr:rowOff>28575</xdr:rowOff>
    </xdr:to>
    <xdr:sp macro="" textlink="">
      <xdr:nvSpPr>
        <xdr:cNvPr id="2049" name="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32"/>
  <sheetViews>
    <sheetView showGridLines="0" tabSelected="1" topLeftCell="A10" zoomScale="135" zoomScaleNormal="90" zoomScaleSheetLayoutView="50" workbookViewId="0">
      <selection activeCell="J10" sqref="J10:J27"/>
    </sheetView>
  </sheetViews>
  <sheetFormatPr baseColWidth="10" defaultColWidth="11.42578125" defaultRowHeight="12.75" x14ac:dyDescent="0.2"/>
  <cols>
    <col min="1" max="1" width="34.42578125" style="15" customWidth="1"/>
    <col min="2" max="2" width="14.28515625" style="15" customWidth="1"/>
    <col min="3" max="3" width="15" style="15" customWidth="1"/>
    <col min="4" max="4" width="11" style="15" customWidth="1"/>
    <col min="5" max="6" width="8.85546875" style="15" customWidth="1"/>
    <col min="7" max="7" width="9.42578125" style="15" customWidth="1"/>
    <col min="8" max="9" width="12.7109375" style="15" customWidth="1"/>
    <col min="10" max="10" width="12.85546875" style="15" customWidth="1"/>
    <col min="11" max="11" width="16" style="15" customWidth="1"/>
    <col min="12" max="16384" width="11.42578125" style="1"/>
  </cols>
  <sheetData>
    <row r="1" spans="1:11" ht="68.2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.25" customHeight="1" x14ac:dyDescent="0.2">
      <c r="A2" s="2" t="s">
        <v>1</v>
      </c>
      <c r="B2" s="23" t="s">
        <v>2</v>
      </c>
      <c r="C2" s="24"/>
      <c r="D2" s="24"/>
      <c r="E2" s="24"/>
      <c r="F2" s="25"/>
      <c r="G2" s="3"/>
      <c r="H2" s="33" t="s">
        <v>3</v>
      </c>
      <c r="I2" s="33"/>
      <c r="J2" s="33"/>
      <c r="K2" s="34"/>
    </row>
    <row r="3" spans="1:11" ht="20.25" customHeight="1" x14ac:dyDescent="0.2">
      <c r="A3" s="4" t="s">
        <v>4</v>
      </c>
      <c r="B3" s="26" t="s">
        <v>5</v>
      </c>
      <c r="C3" s="27"/>
      <c r="D3" s="27"/>
      <c r="E3" s="27"/>
      <c r="F3" s="28"/>
      <c r="G3" s="3"/>
      <c r="H3" s="35" t="s">
        <v>6</v>
      </c>
      <c r="I3" s="36"/>
      <c r="J3" s="45" t="s">
        <v>7</v>
      </c>
      <c r="K3" s="46"/>
    </row>
    <row r="4" spans="1:11" ht="20.25" customHeight="1" x14ac:dyDescent="0.2">
      <c r="A4" s="4" t="s">
        <v>8</v>
      </c>
      <c r="B4" s="26" t="s">
        <v>9</v>
      </c>
      <c r="C4" s="27"/>
      <c r="D4" s="27"/>
      <c r="E4" s="27"/>
      <c r="F4" s="28"/>
      <c r="G4" s="3"/>
      <c r="H4" s="37"/>
      <c r="I4" s="38"/>
      <c r="J4" s="47"/>
      <c r="K4" s="48"/>
    </row>
    <row r="5" spans="1:11" ht="20.25" customHeight="1" x14ac:dyDescent="0.2">
      <c r="A5" s="4" t="s">
        <v>10</v>
      </c>
      <c r="B5" s="30" t="s">
        <v>28</v>
      </c>
      <c r="C5" s="31"/>
      <c r="D5" s="31"/>
      <c r="E5" s="31"/>
      <c r="F5" s="32"/>
      <c r="G5" s="3"/>
      <c r="H5" s="35" t="s">
        <v>11</v>
      </c>
      <c r="I5" s="36"/>
      <c r="J5" s="39">
        <v>1</v>
      </c>
      <c r="K5" s="40"/>
    </row>
    <row r="6" spans="1:11" ht="29.25" customHeight="1" x14ac:dyDescent="0.2">
      <c r="A6" s="5" t="s">
        <v>12</v>
      </c>
      <c r="B6" s="26"/>
      <c r="C6" s="27"/>
      <c r="D6" s="27"/>
      <c r="E6" s="27"/>
      <c r="F6" s="28"/>
      <c r="G6" s="3"/>
      <c r="H6" s="37"/>
      <c r="I6" s="38"/>
      <c r="J6" s="41"/>
      <c r="K6" s="42"/>
    </row>
    <row r="7" spans="1:11" ht="29.25" customHeight="1" x14ac:dyDescent="0.2">
      <c r="A7" s="6" t="s">
        <v>13</v>
      </c>
      <c r="B7" s="26"/>
      <c r="C7" s="27"/>
      <c r="D7" s="27"/>
      <c r="E7" s="27"/>
      <c r="F7" s="28"/>
      <c r="G7" s="3"/>
      <c r="H7" s="43"/>
      <c r="I7" s="43"/>
      <c r="J7" s="44"/>
      <c r="K7" s="44"/>
    </row>
    <row r="8" spans="1:11" ht="15.75" customHeight="1" x14ac:dyDescent="0.2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8.75" customHeight="1" x14ac:dyDescent="0.2">
      <c r="A9" s="9" t="s">
        <v>14</v>
      </c>
      <c r="B9" s="10" t="s">
        <v>15</v>
      </c>
      <c r="C9" s="10" t="s">
        <v>16</v>
      </c>
      <c r="D9" s="9" t="s">
        <v>17</v>
      </c>
      <c r="E9" s="10" t="s">
        <v>18</v>
      </c>
      <c r="F9" s="10" t="s">
        <v>19</v>
      </c>
      <c r="G9" s="10" t="s">
        <v>20</v>
      </c>
      <c r="H9" s="10" t="s">
        <v>21</v>
      </c>
      <c r="I9" s="10" t="s">
        <v>22</v>
      </c>
      <c r="J9" s="9" t="s">
        <v>23</v>
      </c>
      <c r="K9" s="9" t="s">
        <v>24</v>
      </c>
    </row>
    <row r="10" spans="1:11" ht="18.75" customHeight="1" x14ac:dyDescent="0.25">
      <c r="A10" s="49" t="s">
        <v>29</v>
      </c>
      <c r="B10" s="51" t="s">
        <v>47</v>
      </c>
      <c r="C10" s="51" t="s">
        <v>48</v>
      </c>
      <c r="D10" s="52">
        <f>IF(A10="","",1)</f>
        <v>1</v>
      </c>
      <c r="E10" s="53">
        <v>9</v>
      </c>
      <c r="F10" s="17">
        <v>1</v>
      </c>
      <c r="G10" s="17">
        <v>9</v>
      </c>
      <c r="H10" s="13" t="s">
        <v>25</v>
      </c>
      <c r="I10" s="13"/>
      <c r="J10" s="13" t="s">
        <v>26</v>
      </c>
      <c r="K10" s="13"/>
    </row>
    <row r="11" spans="1:11" ht="18.75" customHeight="1" x14ac:dyDescent="0.25">
      <c r="A11" s="49" t="s">
        <v>30</v>
      </c>
      <c r="B11" s="51" t="s">
        <v>47</v>
      </c>
      <c r="C11" s="51" t="s">
        <v>48</v>
      </c>
      <c r="D11" s="52">
        <f>IF(A11="","",D10+1)</f>
        <v>2</v>
      </c>
      <c r="E11" s="53">
        <v>2</v>
      </c>
      <c r="F11" s="17">
        <v>10</v>
      </c>
      <c r="G11" s="17">
        <v>11</v>
      </c>
      <c r="H11" s="13" t="s">
        <v>25</v>
      </c>
      <c r="I11" s="13"/>
      <c r="J11" s="13" t="s">
        <v>26</v>
      </c>
      <c r="K11" s="14"/>
    </row>
    <row r="12" spans="1:11" ht="18.75" customHeight="1" x14ac:dyDescent="0.25">
      <c r="A12" s="49" t="s">
        <v>31</v>
      </c>
      <c r="B12" s="51" t="s">
        <v>47</v>
      </c>
      <c r="C12" s="51" t="s">
        <v>48</v>
      </c>
      <c r="D12" s="52">
        <f t="shared" ref="D12:D27" si="0">IF(A12="","",D11+1)</f>
        <v>3</v>
      </c>
      <c r="E12" s="53">
        <v>204</v>
      </c>
      <c r="F12" s="17">
        <v>12</v>
      </c>
      <c r="G12" s="17">
        <v>215</v>
      </c>
      <c r="H12" s="13" t="s">
        <v>25</v>
      </c>
      <c r="I12" s="13"/>
      <c r="J12" s="13" t="s">
        <v>26</v>
      </c>
      <c r="K12" s="13"/>
    </row>
    <row r="13" spans="1:11" ht="18.75" customHeight="1" x14ac:dyDescent="0.25">
      <c r="A13" s="49" t="s">
        <v>32</v>
      </c>
      <c r="B13" s="51" t="s">
        <v>47</v>
      </c>
      <c r="C13" s="51" t="s">
        <v>48</v>
      </c>
      <c r="D13" s="52">
        <f t="shared" si="0"/>
        <v>4</v>
      </c>
      <c r="E13" s="53">
        <v>1</v>
      </c>
      <c r="F13" s="17">
        <v>216</v>
      </c>
      <c r="G13" s="17">
        <v>216</v>
      </c>
      <c r="H13" s="13" t="s">
        <v>25</v>
      </c>
      <c r="I13" s="13"/>
      <c r="J13" s="13" t="s">
        <v>26</v>
      </c>
      <c r="K13" s="13"/>
    </row>
    <row r="14" spans="1:11" ht="18.75" customHeight="1" x14ac:dyDescent="0.25">
      <c r="A14" s="49" t="s">
        <v>33</v>
      </c>
      <c r="B14" s="51" t="s">
        <v>47</v>
      </c>
      <c r="C14" s="51" t="s">
        <v>48</v>
      </c>
      <c r="D14" s="52">
        <f t="shared" si="0"/>
        <v>5</v>
      </c>
      <c r="E14" s="53">
        <v>2</v>
      </c>
      <c r="F14" s="17">
        <v>217</v>
      </c>
      <c r="G14" s="17">
        <v>216</v>
      </c>
      <c r="H14" s="13" t="s">
        <v>25</v>
      </c>
      <c r="I14" s="13"/>
      <c r="J14" s="13" t="s">
        <v>26</v>
      </c>
      <c r="K14" s="13"/>
    </row>
    <row r="15" spans="1:11" ht="18.75" customHeight="1" x14ac:dyDescent="0.25">
      <c r="A15" s="49" t="s">
        <v>34</v>
      </c>
      <c r="B15" s="51" t="s">
        <v>49</v>
      </c>
      <c r="C15" s="51" t="s">
        <v>49</v>
      </c>
      <c r="D15" s="52">
        <f t="shared" si="0"/>
        <v>6</v>
      </c>
      <c r="E15" s="53">
        <v>8</v>
      </c>
      <c r="F15" s="17">
        <v>217</v>
      </c>
      <c r="G15" s="17">
        <v>224</v>
      </c>
      <c r="H15" s="13" t="s">
        <v>25</v>
      </c>
      <c r="I15" s="13"/>
      <c r="J15" s="13" t="s">
        <v>26</v>
      </c>
      <c r="K15" s="13"/>
    </row>
    <row r="16" spans="1:11" ht="20.25" customHeight="1" x14ac:dyDescent="0.25">
      <c r="A16" s="49" t="s">
        <v>35</v>
      </c>
      <c r="B16" s="51" t="s">
        <v>47</v>
      </c>
      <c r="C16" s="51" t="s">
        <v>48</v>
      </c>
      <c r="D16" s="52">
        <f t="shared" si="0"/>
        <v>7</v>
      </c>
      <c r="E16" s="53">
        <v>49</v>
      </c>
      <c r="F16" s="17">
        <v>225</v>
      </c>
      <c r="G16" s="17">
        <v>273</v>
      </c>
      <c r="H16" s="13" t="s">
        <v>25</v>
      </c>
      <c r="I16" s="13"/>
      <c r="J16" s="13" t="s">
        <v>26</v>
      </c>
      <c r="K16" s="13"/>
    </row>
    <row r="17" spans="1:11" ht="20.25" customHeight="1" x14ac:dyDescent="0.25">
      <c r="A17" s="49" t="s">
        <v>36</v>
      </c>
      <c r="B17" s="51" t="s">
        <v>47</v>
      </c>
      <c r="C17" s="51" t="s">
        <v>48</v>
      </c>
      <c r="D17" s="52">
        <f t="shared" si="0"/>
        <v>8</v>
      </c>
      <c r="E17" s="53">
        <v>7</v>
      </c>
      <c r="F17" s="17">
        <v>274</v>
      </c>
      <c r="G17" s="17">
        <v>280</v>
      </c>
      <c r="H17" s="13" t="s">
        <v>25</v>
      </c>
      <c r="I17" s="13"/>
      <c r="J17" s="13" t="s">
        <v>26</v>
      </c>
      <c r="K17" s="13"/>
    </row>
    <row r="18" spans="1:11" ht="20.25" customHeight="1" x14ac:dyDescent="0.25">
      <c r="A18" s="49" t="s">
        <v>37</v>
      </c>
      <c r="B18" s="51" t="s">
        <v>47</v>
      </c>
      <c r="C18" s="51" t="s">
        <v>48</v>
      </c>
      <c r="D18" s="52">
        <f t="shared" si="0"/>
        <v>9</v>
      </c>
      <c r="E18" s="53">
        <v>61</v>
      </c>
      <c r="F18" s="17">
        <v>281</v>
      </c>
      <c r="G18" s="17">
        <v>341</v>
      </c>
      <c r="H18" s="13" t="s">
        <v>25</v>
      </c>
      <c r="I18" s="13"/>
      <c r="J18" s="13" t="s">
        <v>26</v>
      </c>
      <c r="K18" s="13"/>
    </row>
    <row r="19" spans="1:11" ht="20.25" customHeight="1" x14ac:dyDescent="0.25">
      <c r="A19" s="49" t="s">
        <v>38</v>
      </c>
      <c r="B19" s="51" t="s">
        <v>47</v>
      </c>
      <c r="C19" s="51" t="s">
        <v>48</v>
      </c>
      <c r="D19" s="52">
        <f t="shared" si="0"/>
        <v>10</v>
      </c>
      <c r="E19" s="53">
        <v>2</v>
      </c>
      <c r="F19" s="17">
        <v>342</v>
      </c>
      <c r="G19" s="17">
        <v>343</v>
      </c>
      <c r="H19" s="13" t="s">
        <v>25</v>
      </c>
      <c r="I19" s="13"/>
      <c r="J19" s="13" t="s">
        <v>26</v>
      </c>
      <c r="K19" s="13"/>
    </row>
    <row r="20" spans="1:11" ht="20.25" customHeight="1" x14ac:dyDescent="0.25">
      <c r="A20" s="49" t="s">
        <v>39</v>
      </c>
      <c r="B20" s="51" t="s">
        <v>47</v>
      </c>
      <c r="C20" s="51" t="s">
        <v>48</v>
      </c>
      <c r="D20" s="52">
        <f t="shared" si="0"/>
        <v>11</v>
      </c>
      <c r="E20" s="53">
        <v>6</v>
      </c>
      <c r="F20" s="17">
        <v>344</v>
      </c>
      <c r="G20" s="17">
        <v>349</v>
      </c>
      <c r="H20" s="13" t="s">
        <v>25</v>
      </c>
      <c r="I20" s="13"/>
      <c r="J20" s="13" t="s">
        <v>26</v>
      </c>
      <c r="K20" s="13"/>
    </row>
    <row r="21" spans="1:11" ht="20.25" customHeight="1" x14ac:dyDescent="0.25">
      <c r="A21" s="49" t="s">
        <v>40</v>
      </c>
      <c r="B21" s="51" t="s">
        <v>47</v>
      </c>
      <c r="C21" s="51" t="s">
        <v>48</v>
      </c>
      <c r="D21" s="52">
        <f t="shared" si="0"/>
        <v>12</v>
      </c>
      <c r="E21" s="53">
        <v>22</v>
      </c>
      <c r="F21" s="17">
        <v>350</v>
      </c>
      <c r="G21" s="17">
        <v>371</v>
      </c>
      <c r="H21" s="13" t="s">
        <v>25</v>
      </c>
      <c r="I21" s="13"/>
      <c r="J21" s="13" t="s">
        <v>26</v>
      </c>
      <c r="K21" s="13"/>
    </row>
    <row r="22" spans="1:11" ht="20.25" customHeight="1" x14ac:dyDescent="0.25">
      <c r="A22" s="50" t="s">
        <v>41</v>
      </c>
      <c r="B22" s="51" t="s">
        <v>47</v>
      </c>
      <c r="C22" s="51" t="s">
        <v>48</v>
      </c>
      <c r="D22" s="52">
        <f t="shared" si="0"/>
        <v>13</v>
      </c>
      <c r="E22" s="53">
        <v>8</v>
      </c>
      <c r="F22" s="17">
        <v>372</v>
      </c>
      <c r="G22" s="17">
        <v>379</v>
      </c>
      <c r="H22" s="13" t="s">
        <v>25</v>
      </c>
      <c r="I22" s="13"/>
      <c r="J22" s="13" t="s">
        <v>26</v>
      </c>
      <c r="K22" s="13"/>
    </row>
    <row r="23" spans="1:11" ht="20.25" customHeight="1" x14ac:dyDescent="0.25">
      <c r="A23" s="49" t="s">
        <v>42</v>
      </c>
      <c r="B23" s="51" t="s">
        <v>49</v>
      </c>
      <c r="C23" s="51" t="s">
        <v>49</v>
      </c>
      <c r="D23" s="52">
        <f t="shared" si="0"/>
        <v>14</v>
      </c>
      <c r="E23" s="53">
        <v>9</v>
      </c>
      <c r="F23" s="17">
        <v>380</v>
      </c>
      <c r="G23" s="17">
        <v>388</v>
      </c>
      <c r="H23" s="13" t="s">
        <v>25</v>
      </c>
      <c r="I23" s="13"/>
      <c r="J23" s="13" t="s">
        <v>26</v>
      </c>
      <c r="K23" s="13"/>
    </row>
    <row r="24" spans="1:11" ht="20.25" customHeight="1" x14ac:dyDescent="0.25">
      <c r="A24" s="49" t="s">
        <v>43</v>
      </c>
      <c r="B24" s="51" t="s">
        <v>47</v>
      </c>
      <c r="C24" s="51" t="s">
        <v>48</v>
      </c>
      <c r="D24" s="52">
        <f t="shared" si="0"/>
        <v>15</v>
      </c>
      <c r="E24" s="53">
        <v>5</v>
      </c>
      <c r="F24" s="17">
        <v>389</v>
      </c>
      <c r="G24" s="17">
        <v>393</v>
      </c>
      <c r="H24" s="13" t="s">
        <v>25</v>
      </c>
      <c r="I24" s="13"/>
      <c r="J24" s="13" t="s">
        <v>26</v>
      </c>
      <c r="K24" s="13"/>
    </row>
    <row r="25" spans="1:11" ht="20.25" customHeight="1" x14ac:dyDescent="0.25">
      <c r="A25" s="49" t="s">
        <v>44</v>
      </c>
      <c r="B25" s="51" t="s">
        <v>47</v>
      </c>
      <c r="C25" s="51" t="s">
        <v>48</v>
      </c>
      <c r="D25" s="52">
        <f t="shared" si="0"/>
        <v>16</v>
      </c>
      <c r="E25" s="53">
        <v>2</v>
      </c>
      <c r="F25" s="17">
        <v>394</v>
      </c>
      <c r="G25" s="17">
        <v>395</v>
      </c>
      <c r="H25" s="13" t="s">
        <v>25</v>
      </c>
      <c r="I25" s="13"/>
      <c r="J25" s="13" t="s">
        <v>26</v>
      </c>
      <c r="K25" s="13"/>
    </row>
    <row r="26" spans="1:11" ht="20.25" customHeight="1" x14ac:dyDescent="0.25">
      <c r="A26" s="50" t="s">
        <v>45</v>
      </c>
      <c r="B26" s="51" t="s">
        <v>47</v>
      </c>
      <c r="C26" s="51" t="s">
        <v>48</v>
      </c>
      <c r="D26" s="52">
        <f t="shared" si="0"/>
        <v>17</v>
      </c>
      <c r="E26" s="53">
        <v>3</v>
      </c>
      <c r="F26" s="17">
        <v>396</v>
      </c>
      <c r="G26" s="17">
        <v>395</v>
      </c>
      <c r="H26" s="13" t="s">
        <v>25</v>
      </c>
      <c r="I26" s="13"/>
      <c r="J26" s="13" t="s">
        <v>26</v>
      </c>
      <c r="K26" s="13"/>
    </row>
    <row r="27" spans="1:11" ht="20.25" customHeight="1" x14ac:dyDescent="0.25">
      <c r="A27" s="49" t="s">
        <v>46</v>
      </c>
      <c r="B27" s="51" t="s">
        <v>47</v>
      </c>
      <c r="C27" s="51" t="s">
        <v>47</v>
      </c>
      <c r="D27" s="52">
        <f t="shared" si="0"/>
        <v>18</v>
      </c>
      <c r="E27" s="53">
        <v>8</v>
      </c>
      <c r="F27" s="17">
        <v>396</v>
      </c>
      <c r="G27" s="17">
        <v>403</v>
      </c>
      <c r="H27" s="13" t="s">
        <v>25</v>
      </c>
      <c r="I27" s="13"/>
      <c r="J27" s="13" t="s">
        <v>26</v>
      </c>
      <c r="K27" s="13"/>
    </row>
    <row r="28" spans="1:11" ht="20.25" customHeight="1" x14ac:dyDescent="0.2">
      <c r="A28" s="11"/>
      <c r="B28" s="12"/>
      <c r="C28" s="12"/>
      <c r="D28" s="13"/>
      <c r="E28" s="13"/>
      <c r="F28" s="17" t="s">
        <v>50</v>
      </c>
      <c r="G28" s="17" t="s">
        <v>50</v>
      </c>
      <c r="H28" s="13"/>
      <c r="I28" s="13"/>
      <c r="J28" s="13"/>
      <c r="K28" s="13"/>
    </row>
    <row r="29" spans="1:11" ht="22.5" customHeight="1" x14ac:dyDescent="0.2">
      <c r="A29" s="11"/>
      <c r="B29" s="12"/>
      <c r="C29" s="12"/>
      <c r="D29" s="13"/>
      <c r="E29" s="13"/>
      <c r="F29" s="17"/>
      <c r="G29" s="17"/>
      <c r="H29" s="13"/>
      <c r="I29" s="13"/>
      <c r="J29" s="13"/>
      <c r="K29" s="13"/>
    </row>
    <row r="30" spans="1:11" ht="18.75" customHeight="1" x14ac:dyDescent="0.2">
      <c r="A30" s="18" t="s">
        <v>27</v>
      </c>
      <c r="B30" s="19"/>
      <c r="C30" s="20"/>
      <c r="D30" s="21"/>
      <c r="E30" s="21"/>
      <c r="F30" s="21"/>
      <c r="G30" s="21"/>
      <c r="H30" s="21"/>
      <c r="I30" s="21"/>
      <c r="J30" s="21"/>
      <c r="K30" s="22"/>
    </row>
    <row r="31" spans="1:11" ht="27.75" customHeight="1" x14ac:dyDescent="0.2"/>
    <row r="32" spans="1:11" ht="12.75" customHeight="1" x14ac:dyDescent="0.2">
      <c r="G32" s="16"/>
      <c r="H32" s="16"/>
      <c r="I32" s="16"/>
    </row>
  </sheetData>
  <sheetProtection formatCells="0" formatColumns="0" formatRows="0" insertRows="0"/>
  <mergeCells count="15">
    <mergeCell ref="C30:K30"/>
    <mergeCell ref="B2:F2"/>
    <mergeCell ref="B3:F3"/>
    <mergeCell ref="B4:F4"/>
    <mergeCell ref="A1:K1"/>
    <mergeCell ref="B5:F5"/>
    <mergeCell ref="B6:F6"/>
    <mergeCell ref="B7:F7"/>
    <mergeCell ref="H2:K2"/>
    <mergeCell ref="H5:I6"/>
    <mergeCell ref="J5:K6"/>
    <mergeCell ref="H7:I7"/>
    <mergeCell ref="J7:K7"/>
    <mergeCell ref="H3:I4"/>
    <mergeCell ref="J3:K4"/>
  </mergeCells>
  <printOptions horizontalCentered="1"/>
  <pageMargins left="0.51181102362204722" right="0.51181102362204722" top="0.55118110236220474" bottom="0.74803149606299213" header="0.31496062992125984" footer="0.31496062992125984"/>
  <pageSetup scale="83" orientation="landscape" horizontalDpi="4294967293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29971E-3226-48FB-ADB1-B0461876373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Indice Electrónico</vt:lpstr>
      <vt:lpstr>CierreExp</vt:lpstr>
      <vt:lpstr>CopiarFormula</vt:lpstr>
      <vt:lpstr>Fin</vt:lpstr>
      <vt:lpstr>Inicio</vt:lpstr>
      <vt:lpstr>RangoFormato</vt:lpstr>
      <vt:lpstr>RangoPegarFormato</vt:lpstr>
      <vt:lpstr>RangoPegarFormula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Acciones 02 Oficina Ejecución - Bogotá - Bogotá D.C.</cp:lastModifiedBy>
  <cp:revision/>
  <dcterms:created xsi:type="dcterms:W3CDTF">2019-08-06T14:37:38Z</dcterms:created>
  <dcterms:modified xsi:type="dcterms:W3CDTF">2024-05-28T17:40:45Z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