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GHA CONTESTACIONES\GERARDO PINZON LOPEZ\"/>
    </mc:Choice>
  </mc:AlternateContent>
  <xr:revisionPtr revIDLastSave="0" documentId="13_ncr:1_{C867C87A-894D-4630-827C-34920ACBCC35}"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<sst xmlns="http://schemas.openxmlformats.org/spreadsheetml/2006/main" count="194" uniqueCount="153">
  <si>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</si>
  <si>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</si>
  <si>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</si>
  <si>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</si>
  <si>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</si>
  <si>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</si>
  <si>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</si>
  <si>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</si>
  <si>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</si>
  <si>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</si>
  <si>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</si>
  <si>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</si>
  <si>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</si>
  <si>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</si>
  <si>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</si>
  <si>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</si>
  <si>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</si>
  <si>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</si>
  <si>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</si>
  <si>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</si>
  <si>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</si>
  <si>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</si>
  <si>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</si>
  <si>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</si>
  <si>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</si>
  <si>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</si>
  <si>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</si>
  <si>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</si>
  <si>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</si>
  <si>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</si>
  <si>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</si>
  <si>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</si>
  <si>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</si>
  <si>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</si>
  <si>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</si>
  <si>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</si>
  <si>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</si>
  <si>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</si>
  <si>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</si>
  <si>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</si>
  <si>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</si>
  <si>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</si>
  <si>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</si>
  <si>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</si>
  <si>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</si>
  <si>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</si>
  <si>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</si>
  <si>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</si>
  <si>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</si>
  <si>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</si>
  <si>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</si>
  <si>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</si>
  <si>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</si>
  <si>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</si>
  <si>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</si>
  <si>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</si>
  <si>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</si>
  <si>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</si>
  <si>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</si>
  <si>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</si>
  <si>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</si>
  <si>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</si>
  <si>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</si>
  <si>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</si>
  <si>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</si>
  <si>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</si>
  <si>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</si>
  <si>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</si>
  <si>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</si>
  <si>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</si>
  <si>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</si>
  <si>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</si>
  <si>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</si>
  <si>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</si>
  <si>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</si>
  <si>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</si>
  <si>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</si>
  <si>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</si>
  <si>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</si>
  <si>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</si>
  <si>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</si>
  <si>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</si>
  <si>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</si>
  <si>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</si>
  <si>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</si>
  <si>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</si>
  <si>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</si>
  <si>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</si>
  <si>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</si>
  <si>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</si>
  <si>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</si>
  <si>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</si>
  <si>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</si>
  <si>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</si>
  <si>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</si>
  <si>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</si>
  <si>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</si>
  <si>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</si>
  <si>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</si>
  <si>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</si>
  <si>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</si>
  <si>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</si>
  <si>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</si>
  <si>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</si>
  <si>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</si>
  <si>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</si>
  <si>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</si>
  <si>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</si>
  <si>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</si>
  <si>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</si>
  <si>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</si>
  <si>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</si>
  <si>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</si>
  <si>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</si>
  <si>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</si>
  <si>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</si>
  <si>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</si>
  <si>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</si>
  <si>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</si>
  <si>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</si>
  <si>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</si>
  <si>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</si>
  <si>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</si>
  <si>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</si>
  <si>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</si>
  <si>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</si>
  <si>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</si>
  <si>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</si>
  <si>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</si>
  <si>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</si>
  <si>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</si>
  <si>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</si>
  <si>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</si>
  <si>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</si>
  <si>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</si>
  <si>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</si>
  <si>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</si>
  <si>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</si>
  <si>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</si>
  <si>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</si>
  <si>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</si>
  <si>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</si>
  <si>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</si>
  <si>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</si>
  <si>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</si>
  <si>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41001310500320230009500 </t>
  </si>
  <si>
    <t>JUZGADO 3 LABORAL DEL CIRCUITO DE NEIVA</t>
  </si>
  <si>
    <t>GERARDO PINZON LOPEZ  CC 17.630.582</t>
  </si>
  <si>
    <t>SEGÚN LOS HECHOS DE LA DEMANDA, EL SEÑOR GERARDO PINZON LOPEZ TIENE 63 AÑOS, NACIO EN 1959, INICIÓ VIDA LABORAL EN 1979, COTIZÓ 305 SEMANAS AL ISS, SE TRASLADO AL RAIS EN COLFONDOS EN MAYO DE 1997, SIN RECIBIR ASESORIA NECESARIA PARA CONOCER IMPLICACIONES ECONOMICAS DEL FUTURO, SIN QUE LE REALIZARAN PROYECCIÓN PENSIONAL, CALCULO ACTURIAL NI ADVERTENCIA DE LO QUE PASARÍA CON SUS APORTES Y RENDIMIENTOS, TAMPOCO EXPUSO LAS CONSECUENCIAS DE AFILIACIÓN EN EL RAIS, LAS CONSECUENCIAS DEL TRASLADO. QUE EL 12 DE ENERO DE 2023 SOLICITÓ EL TRASLADO DE SUS APORTES A COLPENSIONES, RECIBIENDO RESPUESTA NEGATIVA.</t>
  </si>
  <si>
    <t>20/06/2024 (Auto admite llamamiento)</t>
  </si>
  <si>
    <t>AJR2302</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</si>
  <si>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vinculó al RAIS desde el mes de julio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</si>
  <si>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 EXCEPCIONES FORMULADAS POR QUIEN EFECTUÓ EL LLAMAMIENTO EN GARANTÍA A MI REPRESENTADA 
2.AFILIACIÓN LIBRE Y ESPONTÁNEA DEL SEÑOR GERARDO PINZÓN LÓPEZ AL RÉGIMEN DE AHORRO INDIVIDIAL CON SOLIDARIDAD
3, ERROR DE DERECHO NO VICIA EL CONSENTIMIENTO
4. 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PRESCRIPCIÓN
7.BUENA FE
8.GENÉRICA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</si>
</sst>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90" zoomScaleNormal="90" workbookViewId="0">
      <selection activeCell="B32" sqref="B3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145</v>
      </c>
      <c r="C2" s="52"/>
    </row>
    <row r="3" spans="1:3" x14ac:dyDescent="0.3">
      <c r="A3" s="5" t="s">
        <v>2</v>
      </c>
      <c r="B3" s="53" t="s">
        <v>146</v>
      </c>
      <c r="C3" s="54"/>
    </row>
    <row r="4" spans="1:3" x14ac:dyDescent="0.3">
      <c r="A4" s="5" t="s">
        <v>3</v>
      </c>
      <c r="B4" s="53" t="s">
        <v>4</v>
      </c>
      <c r="C4" s="54"/>
    </row>
    <row r="5" spans="1:3" ht="14.4" customHeight="1" x14ac:dyDescent="0.3">
      <c r="A5" s="5" t="s">
        <v>5</v>
      </c>
      <c r="B5" s="53" t="s">
        <v>147</v>
      </c>
      <c r="C5" s="54"/>
    </row>
    <row r="6" spans="1:3" x14ac:dyDescent="0.3">
      <c r="A6" s="5" t="s">
        <v>6</v>
      </c>
      <c r="B6" s="36" t="s">
        <v>7</v>
      </c>
      <c r="C6" s="36"/>
    </row>
    <row r="7" spans="1:3" x14ac:dyDescent="0.3">
      <c r="A7" s="5" t="s">
        <v>8</v>
      </c>
      <c r="B7" s="36" t="s">
        <v>9</v>
      </c>
      <c r="C7" s="36"/>
    </row>
    <row r="8" spans="1:3" x14ac:dyDescent="0.3">
      <c r="A8" s="5" t="s">
        <v>10</v>
      </c>
      <c r="B8" s="46">
        <v>35612</v>
      </c>
      <c r="C8" s="47"/>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x14ac:dyDescent="0.3">
      <c r="A12" s="37" t="s">
        <v>15</v>
      </c>
      <c r="B12" s="36" t="s">
        <v>148</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45081</v>
      </c>
      <c r="C27" s="39"/>
    </row>
    <row r="28" spans="1:3" x14ac:dyDescent="0.3">
      <c r="A28" s="5" t="s">
        <v>31</v>
      </c>
      <c r="B28" s="35" t="s">
        <v>149</v>
      </c>
      <c r="C28" s="35"/>
    </row>
    <row r="29" spans="1:3" x14ac:dyDescent="0.3">
      <c r="A29" s="5" t="s">
        <v>32</v>
      </c>
      <c r="B29" s="35">
        <v>45478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 xml:space="preserve">41001310500320230009500 </v>
      </c>
      <c r="C3" s="36"/>
    </row>
    <row r="4" spans="1:3" x14ac:dyDescent="0.3">
      <c r="A4" s="5" t="s">
        <v>2</v>
      </c>
      <c r="B4" s="36" t="str">
        <f>'GENERALES NOTA 322'!B3:C3</f>
        <v>JUZGADO 3 LABORAL DEL CIRCUITO DE NEIVA</v>
      </c>
      <c r="C4" s="36"/>
    </row>
    <row r="5" spans="1:3" x14ac:dyDescent="0.3">
      <c r="A5" s="5" t="s">
        <v>3</v>
      </c>
      <c r="B5" s="36" t="str">
        <f>'GENERALES NOTA 322'!B4:C4</f>
        <v>COLFONDOS Y OTRO</v>
      </c>
      <c r="C5" s="36"/>
    </row>
    <row r="6" spans="1:3" x14ac:dyDescent="0.3">
      <c r="A6" s="5" t="s">
        <v>5</v>
      </c>
      <c r="B6" s="36" t="str">
        <f>'GENERALES NOTA 322'!B5:C5</f>
        <v>GERARDO PINZON LOPEZ  CC 17.630.582</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150</v>
      </c>
      <c r="C2" s="74"/>
    </row>
    <row r="3" spans="1:6" x14ac:dyDescent="0.3">
      <c r="A3" s="21" t="s">
        <v>1</v>
      </c>
      <c r="B3" s="75" t="str">
        <f>'GENERALES NOTA 322'!B2:C2</f>
        <v xml:space="preserve">41001310500320230009500 </v>
      </c>
      <c r="C3" s="75"/>
    </row>
    <row r="4" spans="1:6" x14ac:dyDescent="0.3">
      <c r="A4" s="21" t="s">
        <v>2</v>
      </c>
      <c r="B4" s="75" t="str">
        <f>'GENERALES NOTA 322'!B3:C3</f>
        <v>JUZGADO 3 LABORAL DEL CIRCUITO DE NEIVA</v>
      </c>
      <c r="C4" s="75"/>
    </row>
    <row r="5" spans="1:6" x14ac:dyDescent="0.3">
      <c r="A5" s="21" t="s">
        <v>3</v>
      </c>
      <c r="B5" s="75" t="str">
        <f>'GENERALES NOTA 322'!B4:C4</f>
        <v>COLFONDOS Y OTRO</v>
      </c>
      <c r="C5" s="75"/>
    </row>
    <row r="6" spans="1:6" ht="14.4" customHeight="1" x14ac:dyDescent="0.3">
      <c r="A6" s="21" t="s">
        <v>5</v>
      </c>
      <c r="B6" s="75" t="str">
        <f>'GENERALES NOTA 322'!B5:C5</f>
        <v>GERARDO PINZON LOPEZ  CC 17.630.582</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151</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152</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 xml:space="preserve">41001310500320230009500 </v>
      </c>
      <c r="C3" s="36"/>
    </row>
    <row r="4" spans="1:3" x14ac:dyDescent="0.3">
      <c r="A4" s="5" t="s">
        <v>2</v>
      </c>
      <c r="B4" s="36" t="str">
        <f>'GENERALES NOTA 322'!B3:C3</f>
        <v>JUZGADO 3 LABORAL DEL CIRCUITO DE NEIVA</v>
      </c>
      <c r="C4" s="36"/>
    </row>
    <row r="5" spans="1:3" ht="29.1" customHeight="1" x14ac:dyDescent="0.3">
      <c r="A5" s="5" t="s">
        <v>3</v>
      </c>
      <c r="B5" s="36" t="str">
        <f>'GENERALES NOTA 322'!B4:C4</f>
        <v>COLFONDOS Y OTRO</v>
      </c>
      <c r="C5" s="36"/>
    </row>
    <row r="6" spans="1:3" x14ac:dyDescent="0.3">
      <c r="A6" s="5" t="s">
        <v>5</v>
      </c>
      <c r="B6" s="36" t="str">
        <f>'GENERALES NOTA 322'!B5:C5</f>
        <v>GERARDO PINZON LOPEZ  CC 17.630.582</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2024-07-05T19:02:43Z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