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11_E7B6EA72A03159BE33F83117E35F99355A751AEB" xr6:coauthVersionLast="47" xr6:coauthVersionMax="47" xr10:uidLastSave="{00000000-0000-0000-0000-000000000000}"/>
  <bookViews>
    <workbookView xWindow="0" yWindow="0" windowWidth="20490" windowHeight="663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<sst xmlns="http://schemas.openxmlformats.org/spreadsheetml/2006/main" count="195" uniqueCount="154">
  <si>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</si>
  <si>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</si>
  <si>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76001310500320240018200</t>
  </si>
  <si>
    <t>Juzgado</t>
  </si>
  <si>
    <t>03 LABORAL CIRCUITO CALI</t>
  </si>
  <si>
    <t>Demandado</t>
  </si>
  <si>
    <t>COLFONDOS Y OTRO</t>
  </si>
  <si>
    <t xml:space="preserve">Demandante </t>
  </si>
  <si>
    <t>FANNY ARMIJO AGUIRRE. C.C: 66.704.805</t>
  </si>
  <si>
    <t>Tipo de vinculacion compañía</t>
  </si>
  <si>
    <t>LLAMADA EN GARANTIA</t>
  </si>
  <si>
    <t>Nombre de lesionado o muerto (s)</t>
  </si>
  <si>
    <t>N/A</t>
  </si>
  <si>
    <t>Fecha de los hechos</t>
  </si>
  <si>
    <t>01/01/1996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</si>
  <si>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</si>
  <si>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</si>
  <si>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</si>
  <si>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</si>
  <si>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</si>
  <si>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FANNY ARMIJO AGUIRRE, IDENTIFICADA C.C: 66.704.805, HA COTIZADO UN TOTAL DE 1433 SEMANAS AL SISTEMA GENERAL DE PENSIONES DESDE EL 01/12/1989. DESDE LA ENTRADA EN VIGENCIA DE LA LEY 100 DE 1993 SE TRASLADÓ A COLFONDOS, ENTIDAD QUE NO LE INFORMÓ SBRE LAS CONSECUENCIAS DEL TRASLADO, NI LE BRINDARON PROYECCIONES PENSIONALES. INFORMA QUE SOLICITÓ EL TRASLADO A COLPENSIONES, ENTIDAD QUE NEGÓ EL TRASLADO.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</si>
  <si>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</si>
  <si>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</si>
  <si>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</si>
  <si>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</si>
  <si>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</si>
  <si>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</si>
  <si>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</si>
  <si>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</si>
  <si>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</si>
  <si>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</si>
  <si>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</si>
  <si>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</si>
  <si>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</si>
  <si>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</si>
  <si>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</si>
  <si>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</si>
  <si>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26/6/2024 -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</si>
  <si>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</si>
  <si>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</si>
  <si>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</si>
  <si>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</si>
  <si>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</si>
  <si>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</si>
  <si>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</si>
  <si>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</si>
  <si>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</si>
  <si>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</si>
  <si>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</si>
  <si>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</si>
  <si>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</si>
  <si>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</si>
  <si>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</si>
  <si>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</si>
  <si>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</si>
  <si>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</si>
  <si>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</si>
  <si>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</si>
  <si>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</si>
  <si>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</si>
  <si>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</si>
  <si>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</si>
  <si>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</si>
  <si>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</si>
  <si>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</si>
  <si>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</si>
  <si>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</si>
  <si>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</si>
  <si>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</si>
  <si>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</si>
  <si>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</si>
  <si>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</si>
  <si>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</si>
  <si>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</si>
  <si>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</si>
  <si>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</si>
  <si>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</si>
  <si>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</si>
  <si>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</si>
  <si>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</si>
  <si>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</si>
  <si>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</si>
  <si>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</si>
  <si>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</si>
  <si>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</si>
  <si>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AJR2304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</si>
  <si>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</si>
  <si>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</si>
  <si>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</si>
  <si>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</si>
  <si>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</si>
  <si>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</si>
  <si>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</si>
  <si>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</si>
  <si>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</si>
  <si>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</si>
  <si>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</si>
  <si>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</si>
  <si>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</si>
  <si>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</si>
  <si>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</si>
  <si>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</si>
  <si>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</si>
  <si>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FANNY ARMIJO AGUIRRE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</si>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</sst>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45447</v>
      </c>
      <c r="C27" s="39"/>
    </row>
    <row r="28" spans="1:3">
      <c r="A28" s="5" t="s">
        <v>36</v>
      </c>
      <c r="B28" s="35" t="s">
        <v>37</v>
      </c>
      <c r="C28" s="35"/>
    </row>
    <row r="29" spans="1:3">
      <c r="A29" s="5" t="s">
        <v>38</v>
      </c>
      <c r="B29" s="35">
        <v>45483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76001310500320240018200</v>
      </c>
      <c r="C3" s="36"/>
    </row>
    <row r="4" spans="1:3">
      <c r="A4" s="5" t="s">
        <v>3</v>
      </c>
      <c r="B4" s="36" t="str">
        <f>'GENERALES NOTA 322'!B3:C3</f>
        <v>03 LABORAL CIRCUITO CALI</v>
      </c>
      <c r="C4" s="36"/>
    </row>
    <row r="5" spans="1:3">
      <c r="A5" s="5" t="s">
        <v>5</v>
      </c>
      <c r="B5" s="36" t="str">
        <f>'GENERALES NOTA 322'!B4:C4</f>
        <v>COLFONDOS Y OTRO</v>
      </c>
      <c r="C5" s="36"/>
    </row>
    <row r="6" spans="1:3">
      <c r="A6" s="5" t="s">
        <v>7</v>
      </c>
      <c r="B6" s="36" t="str">
        <f>'GENERALES NOTA 322'!B5:C5</f>
        <v>FANNY ARMIJO AGUIRRE. C.C: 66.704.805</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18" zoomScaleNormal="100" workbookViewId="0">
      <selection activeCell="A9" sqref="A9:A1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76001310500320240018200</v>
      </c>
      <c r="C3" s="74"/>
    </row>
    <row r="4" spans="1:6">
      <c r="A4" s="21" t="s">
        <v>3</v>
      </c>
      <c r="B4" s="74" t="str">
        <f>'GENERALES NOTA 322'!B3:C3</f>
        <v>03 LABORAL CIRCUITO CALI</v>
      </c>
      <c r="C4" s="74"/>
    </row>
    <row r="5" spans="1:6">
      <c r="A5" s="21" t="s">
        <v>5</v>
      </c>
      <c r="B5" s="74" t="str">
        <f>'GENERALES NOTA 322'!B4:C4</f>
        <v>COLFONDOS Y OTRO</v>
      </c>
      <c r="C5" s="74"/>
    </row>
    <row r="6" spans="1:6" ht="14.45" customHeight="1">
      <c r="A6" s="21" t="s">
        <v>7</v>
      </c>
      <c r="B6" s="74" t="str">
        <f>'GENERALES NOTA 322'!B5:C5</f>
        <v>FANNY ARMIJO AGUIRRE. C.C: 66.704.805</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76001310500320240018200</v>
      </c>
      <c r="C3" s="36"/>
    </row>
    <row r="4" spans="1:3">
      <c r="A4" s="5" t="s">
        <v>3</v>
      </c>
      <c r="B4" s="36" t="str">
        <f>'GENERALES NOTA 322'!B3:C3</f>
        <v>03 LABORAL CIRCUITO CALI</v>
      </c>
      <c r="C4" s="36"/>
    </row>
    <row r="5" spans="1:3" ht="29.1" customHeight="1">
      <c r="A5" s="5" t="s">
        <v>5</v>
      </c>
      <c r="B5" s="36" t="str">
        <f>'GENERALES NOTA 322'!B4:C4</f>
        <v>COLFONDOS Y OTRO</v>
      </c>
      <c r="C5" s="36"/>
    </row>
    <row r="6" spans="1:3">
      <c r="A6" s="5" t="s">
        <v>7</v>
      </c>
      <c r="B6" s="36" t="str">
        <f>'GENERALES NOTA 322'!B5:C5</f>
        <v>FANNY ARMIJO AGUIRRE. C.C: 66.704.805</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2024-07-08T19:27:54Z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