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raven\Gestion\FFIE\INFORMACION FINANCIERA\PQR ENTES DE CONTROL\PQR´S 2025\20250211 - DERECHO DE PETICIÓN  AKCM  1380-1518-2022\"/>
    </mc:Choice>
  </mc:AlternateContent>
  <xr:revisionPtr revIDLastSave="0" documentId="13_ncr:1_{2233FD97-7703-4298-B266-7CEEF168769F}" xr6:coauthVersionLast="47" xr6:coauthVersionMax="47" xr10:uidLastSave="{00000000-0000-0000-0000-000000000000}"/>
  <bookViews>
    <workbookView xWindow="-120" yWindow="-120" windowWidth="29040" windowHeight="15840" xr2:uid="{C27DEDA9-259A-400B-ABD9-DEF40A56724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<sst xmlns="http://schemas.openxmlformats.org/spreadsheetml/2006/main" count="224" uniqueCount="64">
  <si>
    <t>ODG</t>
  </si>
  <si>
    <t>ESTADO</t>
  </si>
  <si>
    <t>RADICADO</t>
  </si>
  <si>
    <t xml:space="preserve">TIPO DE PAGO </t>
  </si>
  <si>
    <t>NIT</t>
  </si>
  <si>
    <t>TERCERO</t>
  </si>
  <si>
    <t>CONCEPTO 
DE PAGO</t>
  </si>
  <si>
    <t>LLAVE DDPS</t>
  </si>
  <si>
    <t>LLAVE GENERAL</t>
  </si>
  <si>
    <t>LLAVE ACTUAL</t>
  </si>
  <si>
    <t>CODIGO
DEPROYECTO</t>
  </si>
  <si>
    <t>INSTITUCION  EDUCATIVA
PAGO INCIAL</t>
  </si>
  <si>
    <t>INSTITUCION
 EDUCATIVA ACTUAL</t>
  </si>
  <si>
    <t>FACTURA/
CUENTA DE COBRO #</t>
  </si>
  <si>
    <t>VALOR PAGADO</t>
  </si>
  <si>
    <t>ANTICIPO</t>
  </si>
  <si>
    <t xml:space="preserve">ANS </t>
  </si>
  <si>
    <t>RETE GARANTIA</t>
  </si>
  <si>
    <t>AMORTIZACIÓN</t>
  </si>
  <si>
    <t>PUNTOS DE CONTROL</t>
  </si>
  <si>
    <t>PROVISIÓN INTERVENTORIA / COSTO FIJO</t>
  </si>
  <si>
    <t>CLAUSULA SANCIONATORIA</t>
  </si>
  <si>
    <t>OTROS DESCUENTOS</t>
  </si>
  <si>
    <t xml:space="preserve">IMPUESTOS </t>
  </si>
  <si>
    <t>VALOR GIRADO</t>
  </si>
  <si>
    <t>VALOR ANTES DE IMPUESTOS</t>
  </si>
  <si>
    <t>FECHA DE PAGO</t>
  </si>
  <si>
    <t>CODIGOSIFI</t>
  </si>
  <si>
    <t xml:space="preserve">FUENTE </t>
  </si>
  <si>
    <t>TRAMITADA</t>
  </si>
  <si>
    <t>X144659</t>
  </si>
  <si>
    <t>OBRA</t>
  </si>
  <si>
    <t>CONSORCIO M&amp;E CANAAN FFIE-MEN</t>
  </si>
  <si>
    <t>ANTICIPOS A CONTRATOS Y PROVEEDORES</t>
  </si>
  <si>
    <t>LL4-0543-4</t>
  </si>
  <si>
    <t>LL4-0543</t>
  </si>
  <si>
    <t>1380-1518-2022</t>
  </si>
  <si>
    <t>IE ALBERTO SANTOFIMIO CAICEDO SEDE PRINCIPAL</t>
  </si>
  <si>
    <t>No 9</t>
  </si>
  <si>
    <t>FFIE-MEN</t>
  </si>
  <si>
    <t>X148538</t>
  </si>
  <si>
    <t>B-OBRA - AVANCE F2 90%</t>
  </si>
  <si>
    <t>FE 134</t>
  </si>
  <si>
    <t>X148539</t>
  </si>
  <si>
    <t>IBAGUÉ</t>
  </si>
  <si>
    <t>X151631</t>
  </si>
  <si>
    <t>FE 139</t>
  </si>
  <si>
    <t>X151632</t>
  </si>
  <si>
    <t>X151633</t>
  </si>
  <si>
    <t>FE 140</t>
  </si>
  <si>
    <t>X151634</t>
  </si>
  <si>
    <t>X158272</t>
  </si>
  <si>
    <t>FE 157</t>
  </si>
  <si>
    <t>X158273</t>
  </si>
  <si>
    <t>CONTINGENCIAS</t>
  </si>
  <si>
    <t>X162796</t>
  </si>
  <si>
    <t>FC FE 138 PF FE 163</t>
  </si>
  <si>
    <t>X162797</t>
  </si>
  <si>
    <t>X163860</t>
  </si>
  <si>
    <t>FE 167</t>
  </si>
  <si>
    <t>X163861</t>
  </si>
  <si>
    <t>X166467</t>
  </si>
  <si>
    <t>FE 176</t>
  </si>
  <si>
    <t>X166468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</si>
</sst>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_);_(@_)"/>
    <numFmt numFmtId="165" formatCode="_(&quot;$&quot;\ * #,##0.00_);_(&quot;$&quot;\ * \(#,##0.00\);_(&quot;$&quot;\ 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vertical="center" wrapText="1"/>
    </xf>
    <xf numFmtId="41" fontId="2" fillId="2" borderId="1" xfId="1" applyNumberFormat="1" applyFont="1" applyFill="1" applyBorder="1" applyAlignment="1">
      <alignment horizontal="center" vertical="center" wrapText="1"/>
    </xf>
    <xf numFmtId="41" fontId="2" fillId="2" borderId="2" xfId="1" applyNumberFormat="1" applyFont="1" applyFill="1" applyBorder="1" applyAlignment="1">
      <alignment horizontal="center" vertical="center" wrapText="1"/>
    </xf>
    <xf numFmtId="41" fontId="2" fillId="2" borderId="0" xfId="1" applyNumberFormat="1" applyFont="1" applyFill="1" applyBorder="1" applyAlignment="1">
      <alignment horizontal="center" vertical="center" wrapText="1"/>
    </xf>
    <xf numFmtId="41" fontId="2" fillId="4" borderId="0" xfId="1" applyNumberFormat="1" applyFont="1" applyFill="1" applyBorder="1" applyAlignment="1">
      <alignment horizontal="center" vertical="center" wrapText="1"/>
    </xf>
    <xf numFmtId="14" fontId="2" fillId="2" borderId="3" xfId="1" applyNumberFormat="1" applyFont="1" applyFill="1" applyBorder="1" applyAlignment="1">
      <alignment horizontal="center" vertical="center" wrapText="1"/>
    </xf>
    <xf numFmtId="165" fontId="2" fillId="2" borderId="1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164" fontId="4" fillId="0" borderId="0" xfId="1" applyNumberFormat="1" applyFont="1" applyFill="1"/>
    <xf numFmtId="41" fontId="3" fillId="0" borderId="0" xfId="2" applyNumberFormat="1" applyFont="1" applyFill="1" applyBorder="1"/>
    <xf numFmtId="41" fontId="3" fillId="0" borderId="0" xfId="2" applyNumberFormat="1" applyFont="1" applyFill="1" applyBorder="1" applyAlignment="1">
      <alignment horizontal="right"/>
    </xf>
    <xf numFmtId="41" fontId="3" fillId="0" borderId="0" xfId="2" applyNumberFormat="1" applyFont="1" applyFill="1" applyBorder="1" applyAlignment="1">
      <alignment horizontal="right" vertical="center"/>
    </xf>
    <xf numFmtId="14" fontId="3" fillId="0" borderId="0" xfId="1" applyNumberFormat="1" applyFont="1" applyFill="1" applyBorder="1" applyAlignment="1">
      <alignment horizontal="center"/>
    </xf>
    <xf numFmtId="164" fontId="4" fillId="0" borderId="0" xfId="2" applyNumberFormat="1" applyFont="1" applyFill="1"/>
    <xf numFmtId="41" fontId="3" fillId="0" borderId="0" xfId="2" applyNumberFormat="1" applyFont="1" applyFill="1"/>
    <xf numFmtId="14" fontId="3" fillId="0" borderId="0" xfId="1" applyNumberFormat="1" applyFont="1" applyFill="1" applyAlignment="1">
      <alignment horizontal="center"/>
    </xf>
    <xf numFmtId="164" fontId="3" fillId="0" borderId="0" xfId="2" applyNumberFormat="1" applyFont="1" applyFill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41" fontId="4" fillId="0" borderId="0" xfId="2" applyNumberFormat="1" applyFont="1" applyFill="1"/>
    <xf numFmtId="41" fontId="4" fillId="0" borderId="0" xfId="2" applyNumberFormat="1" applyFont="1" applyFill="1" applyBorder="1"/>
    <xf numFmtId="14" fontId="4" fillId="0" borderId="0" xfId="1" applyNumberFormat="1" applyFont="1" applyFill="1" applyAlignment="1">
      <alignment horizontal="center"/>
    </xf>
    <xf numFmtId="41" fontId="4" fillId="0" borderId="0" xfId="1" applyNumberFormat="1" applyFont="1" applyFill="1"/>
    <xf numFmtId="41" fontId="4" fillId="0" borderId="0" xfId="1" applyNumberFormat="1" applyFont="1" applyFill="1" applyBorder="1"/>
  </cellXfs>
  <cellStyles count="4">
    <cellStyle name="Millares" xfId="1" builtinId="3"/>
    <cellStyle name="Moneda" xfId="2" builtinId="4"/>
    <cellStyle name="Moneda 2" xfId="3" xr:uid="{3E61ED7F-4FBB-44ED-98E1-FFD32B87CECC}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71E52-9223-4629-98D1-11BD97F63E1E}">
  <dimension ref="A1:AC16"/>
  <sheetViews>
    <sheetView tabSelected="1" workbookViewId="0">
      <selection activeCell="E32" sqref="E31:E32"/>
    </sheetView>
  </sheetViews>
  <sheetFormatPr baseColWidth="10" defaultRowHeight="15" x14ac:dyDescent="0.25"/>
  <cols>
    <col min="1" max="1" width="11.5703125" bestFit="1" customWidth="1"/>
    <col min="5" max="5" width="11.5703125" bestFit="1" customWidth="1"/>
    <col min="15" max="16" width="12" bestFit="1" customWidth="1"/>
    <col min="17" max="24" width="11.5703125" bestFit="1" customWidth="1"/>
    <col min="25" max="26" width="12" bestFit="1" customWidth="1"/>
    <col min="27" max="28" width="11.5703125" bestFit="1" customWidth="1"/>
  </cols>
  <sheetData>
    <row r="1" spans="1:29" ht="5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3" t="s">
        <v>12</v>
      </c>
      <c r="N1" s="2" t="s">
        <v>13</v>
      </c>
      <c r="O1" s="4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6" t="s">
        <v>21</v>
      </c>
      <c r="W1" s="7" t="s">
        <v>22</v>
      </c>
      <c r="X1" s="7" t="s">
        <v>23</v>
      </c>
      <c r="Y1" s="7" t="s">
        <v>24</v>
      </c>
      <c r="Z1" s="8" t="s">
        <v>25</v>
      </c>
      <c r="AA1" s="9" t="s">
        <v>26</v>
      </c>
      <c r="AB1" s="10" t="s">
        <v>27</v>
      </c>
      <c r="AC1" s="10" t="s">
        <v>28</v>
      </c>
    </row>
    <row r="2" spans="1:29" x14ac:dyDescent="0.25">
      <c r="A2" s="11">
        <v>19904</v>
      </c>
      <c r="B2" s="11" t="s">
        <v>29</v>
      </c>
      <c r="C2" s="12" t="s">
        <v>30</v>
      </c>
      <c r="D2" s="11" t="s">
        <v>31</v>
      </c>
      <c r="E2" s="11">
        <v>901333356</v>
      </c>
      <c r="F2" s="13" t="s">
        <v>32</v>
      </c>
      <c r="G2" s="13" t="s">
        <v>33</v>
      </c>
      <c r="H2" s="11" t="s">
        <v>34</v>
      </c>
      <c r="I2" s="11" t="s">
        <v>35</v>
      </c>
      <c r="J2" s="14" t="s">
        <v>34</v>
      </c>
      <c r="K2" s="13" t="s">
        <v>36</v>
      </c>
      <c r="L2" s="15" t="s">
        <v>37</v>
      </c>
      <c r="M2" s="16" t="s">
        <v>37</v>
      </c>
      <c r="N2" s="17" t="s">
        <v>38</v>
      </c>
      <c r="O2" s="18">
        <v>0</v>
      </c>
      <c r="P2" s="19">
        <v>685543794</v>
      </c>
      <c r="Q2" s="20">
        <v>0</v>
      </c>
      <c r="R2" s="20">
        <v>0</v>
      </c>
      <c r="S2" s="20">
        <v>0</v>
      </c>
      <c r="T2" s="20">
        <v>0</v>
      </c>
      <c r="U2" s="20">
        <v>0</v>
      </c>
      <c r="V2" s="20">
        <v>0</v>
      </c>
      <c r="W2" s="20">
        <v>0</v>
      </c>
      <c r="X2" s="21">
        <v>0</v>
      </c>
      <c r="Y2" s="19">
        <v>685543794</v>
      </c>
      <c r="Z2" s="19">
        <v>685543794</v>
      </c>
      <c r="AA2" s="22">
        <v>44825</v>
      </c>
      <c r="AB2" s="11">
        <v>357233</v>
      </c>
      <c r="AC2" s="12" t="s">
        <v>39</v>
      </c>
    </row>
    <row r="3" spans="1:29" x14ac:dyDescent="0.25">
      <c r="A3" s="11">
        <v>20506</v>
      </c>
      <c r="B3" s="11" t="s">
        <v>29</v>
      </c>
      <c r="C3" s="12" t="s">
        <v>40</v>
      </c>
      <c r="D3" s="11" t="s">
        <v>31</v>
      </c>
      <c r="E3" s="11">
        <v>901333356</v>
      </c>
      <c r="F3" s="13" t="s">
        <v>32</v>
      </c>
      <c r="G3" s="13" t="s">
        <v>41</v>
      </c>
      <c r="H3" s="11" t="s">
        <v>34</v>
      </c>
      <c r="I3" s="11" t="s">
        <v>35</v>
      </c>
      <c r="J3" s="14" t="s">
        <v>34</v>
      </c>
      <c r="K3" s="13" t="s">
        <v>36</v>
      </c>
      <c r="L3" s="15" t="s">
        <v>37</v>
      </c>
      <c r="M3" s="16" t="s">
        <v>37</v>
      </c>
      <c r="N3" s="17" t="s">
        <v>42</v>
      </c>
      <c r="O3" s="23">
        <v>15423713</v>
      </c>
      <c r="P3" s="19">
        <v>0</v>
      </c>
      <c r="Q3" s="20">
        <v>0</v>
      </c>
      <c r="R3" s="20">
        <v>0</v>
      </c>
      <c r="S3" s="24">
        <v>12030496</v>
      </c>
      <c r="T3" s="20">
        <v>0</v>
      </c>
      <c r="U3" s="20">
        <v>0</v>
      </c>
      <c r="V3" s="20">
        <v>0</v>
      </c>
      <c r="W3" s="20">
        <v>0</v>
      </c>
      <c r="X3" s="19">
        <v>433367.30000000005</v>
      </c>
      <c r="Y3" s="19">
        <v>2959849.7</v>
      </c>
      <c r="Z3" s="19">
        <v>3393217</v>
      </c>
      <c r="AA3" s="25">
        <v>44880</v>
      </c>
      <c r="AB3" s="11">
        <v>357233</v>
      </c>
      <c r="AC3" s="12" t="s">
        <v>39</v>
      </c>
    </row>
    <row r="4" spans="1:29" x14ac:dyDescent="0.25">
      <c r="A4" s="11">
        <v>20506</v>
      </c>
      <c r="B4" s="11" t="s">
        <v>29</v>
      </c>
      <c r="C4" s="12" t="s">
        <v>43</v>
      </c>
      <c r="D4" s="11" t="s">
        <v>31</v>
      </c>
      <c r="E4" s="11">
        <v>901333356</v>
      </c>
      <c r="F4" s="13" t="s">
        <v>32</v>
      </c>
      <c r="G4" s="13" t="s">
        <v>41</v>
      </c>
      <c r="H4" s="11" t="s">
        <v>34</v>
      </c>
      <c r="I4" s="11" t="s">
        <v>35</v>
      </c>
      <c r="J4" s="14" t="s">
        <v>34</v>
      </c>
      <c r="K4" s="13" t="s">
        <v>36</v>
      </c>
      <c r="L4" s="15" t="s">
        <v>37</v>
      </c>
      <c r="M4" s="16" t="s">
        <v>37</v>
      </c>
      <c r="N4" s="17" t="s">
        <v>42</v>
      </c>
      <c r="O4" s="23">
        <v>32698269</v>
      </c>
      <c r="P4" s="19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4">
        <v>918738.54</v>
      </c>
      <c r="Y4" s="24">
        <v>31779530.460000001</v>
      </c>
      <c r="Z4" s="19">
        <v>32698269</v>
      </c>
      <c r="AA4" s="25">
        <v>44880</v>
      </c>
      <c r="AB4" s="11">
        <v>357341</v>
      </c>
      <c r="AC4" s="11" t="s">
        <v>44</v>
      </c>
    </row>
    <row r="5" spans="1:29" x14ac:dyDescent="0.25">
      <c r="A5" s="11">
        <v>20913</v>
      </c>
      <c r="B5" s="11" t="s">
        <v>29</v>
      </c>
      <c r="C5" s="12" t="s">
        <v>45</v>
      </c>
      <c r="D5" s="11" t="s">
        <v>31</v>
      </c>
      <c r="E5" s="11">
        <v>901333356</v>
      </c>
      <c r="F5" s="13" t="s">
        <v>32</v>
      </c>
      <c r="G5" s="13" t="s">
        <v>41</v>
      </c>
      <c r="H5" s="11" t="s">
        <v>34</v>
      </c>
      <c r="I5" s="11" t="s">
        <v>35</v>
      </c>
      <c r="J5" s="14" t="s">
        <v>34</v>
      </c>
      <c r="K5" s="13" t="s">
        <v>36</v>
      </c>
      <c r="L5" s="15" t="s">
        <v>37</v>
      </c>
      <c r="M5" s="16" t="s">
        <v>37</v>
      </c>
      <c r="N5" s="17" t="s">
        <v>46</v>
      </c>
      <c r="O5" s="23">
        <v>20999608</v>
      </c>
      <c r="P5" s="19">
        <v>0</v>
      </c>
      <c r="Q5" s="20">
        <v>0</v>
      </c>
      <c r="R5" s="20">
        <v>0</v>
      </c>
      <c r="S5" s="24">
        <v>16379694</v>
      </c>
      <c r="T5" s="20">
        <v>0</v>
      </c>
      <c r="U5" s="20">
        <v>0</v>
      </c>
      <c r="V5" s="20">
        <v>0</v>
      </c>
      <c r="W5" s="20">
        <v>0</v>
      </c>
      <c r="X5" s="19">
        <v>590035.93999999994</v>
      </c>
      <c r="Y5" s="19">
        <v>4029878.06</v>
      </c>
      <c r="Z5" s="19">
        <v>4619914</v>
      </c>
      <c r="AA5" s="25">
        <v>44914</v>
      </c>
      <c r="AB5" s="11">
        <v>357233</v>
      </c>
      <c r="AC5" s="12" t="s">
        <v>39</v>
      </c>
    </row>
    <row r="6" spans="1:29" x14ac:dyDescent="0.25">
      <c r="A6" s="11">
        <v>20913</v>
      </c>
      <c r="B6" s="11" t="s">
        <v>29</v>
      </c>
      <c r="C6" s="12" t="s">
        <v>47</v>
      </c>
      <c r="D6" s="11" t="s">
        <v>31</v>
      </c>
      <c r="E6" s="11">
        <v>901333356</v>
      </c>
      <c r="F6" s="13" t="s">
        <v>32</v>
      </c>
      <c r="G6" s="13" t="s">
        <v>41</v>
      </c>
      <c r="H6" s="11" t="s">
        <v>34</v>
      </c>
      <c r="I6" s="11" t="s">
        <v>35</v>
      </c>
      <c r="J6" s="14" t="s">
        <v>34</v>
      </c>
      <c r="K6" s="13" t="s">
        <v>36</v>
      </c>
      <c r="L6" s="15" t="s">
        <v>37</v>
      </c>
      <c r="M6" s="16" t="s">
        <v>37</v>
      </c>
      <c r="N6" s="17" t="s">
        <v>46</v>
      </c>
      <c r="O6" s="23">
        <v>44519166</v>
      </c>
      <c r="P6" s="19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20">
        <v>0</v>
      </c>
      <c r="X6" s="24">
        <v>1232281.57</v>
      </c>
      <c r="Y6" s="24">
        <v>43268289.43</v>
      </c>
      <c r="Z6" s="19">
        <v>44519166</v>
      </c>
      <c r="AA6" s="25">
        <v>44909</v>
      </c>
      <c r="AB6" s="11">
        <v>357341</v>
      </c>
      <c r="AC6" s="11" t="s">
        <v>44</v>
      </c>
    </row>
    <row r="7" spans="1:29" x14ac:dyDescent="0.25">
      <c r="A7" s="11">
        <v>20914</v>
      </c>
      <c r="B7" s="11" t="s">
        <v>29</v>
      </c>
      <c r="C7" s="12" t="s">
        <v>48</v>
      </c>
      <c r="D7" s="11" t="s">
        <v>31</v>
      </c>
      <c r="E7" s="11">
        <v>901333356</v>
      </c>
      <c r="F7" s="13" t="s">
        <v>32</v>
      </c>
      <c r="G7" s="13" t="s">
        <v>41</v>
      </c>
      <c r="H7" s="11" t="s">
        <v>34</v>
      </c>
      <c r="I7" s="11" t="s">
        <v>35</v>
      </c>
      <c r="J7" s="14" t="s">
        <v>34</v>
      </c>
      <c r="K7" s="13" t="s">
        <v>36</v>
      </c>
      <c r="L7" s="15" t="s">
        <v>37</v>
      </c>
      <c r="M7" s="16" t="s">
        <v>37</v>
      </c>
      <c r="N7" s="17" t="s">
        <v>49</v>
      </c>
      <c r="O7" s="23">
        <v>89920158</v>
      </c>
      <c r="P7" s="19">
        <v>0</v>
      </c>
      <c r="Q7" s="20">
        <v>0</v>
      </c>
      <c r="R7" s="20">
        <v>0</v>
      </c>
      <c r="S7" s="24">
        <v>70137723</v>
      </c>
      <c r="T7" s="20">
        <v>0</v>
      </c>
      <c r="U7" s="20">
        <v>0</v>
      </c>
      <c r="V7" s="20">
        <v>0</v>
      </c>
      <c r="W7" s="20">
        <v>0</v>
      </c>
      <c r="X7" s="19">
        <v>2526529.96</v>
      </c>
      <c r="Y7" s="19">
        <v>17255905.039999999</v>
      </c>
      <c r="Z7" s="19">
        <v>19782435</v>
      </c>
      <c r="AA7" s="25">
        <v>44914</v>
      </c>
      <c r="AB7" s="11">
        <v>357233</v>
      </c>
      <c r="AC7" s="12" t="s">
        <v>39</v>
      </c>
    </row>
    <row r="8" spans="1:29" x14ac:dyDescent="0.25">
      <c r="A8" s="11">
        <v>20914</v>
      </c>
      <c r="B8" s="11" t="s">
        <v>29</v>
      </c>
      <c r="C8" s="12" t="s">
        <v>50</v>
      </c>
      <c r="D8" s="11" t="s">
        <v>31</v>
      </c>
      <c r="E8" s="11">
        <v>901333356</v>
      </c>
      <c r="F8" s="13" t="s">
        <v>32</v>
      </c>
      <c r="G8" s="13" t="s">
        <v>41</v>
      </c>
      <c r="H8" s="11" t="s">
        <v>34</v>
      </c>
      <c r="I8" s="11" t="s">
        <v>35</v>
      </c>
      <c r="J8" s="14" t="s">
        <v>34</v>
      </c>
      <c r="K8" s="13" t="s">
        <v>36</v>
      </c>
      <c r="L8" s="15" t="s">
        <v>37</v>
      </c>
      <c r="M8" s="16" t="s">
        <v>37</v>
      </c>
      <c r="N8" s="17" t="s">
        <v>49</v>
      </c>
      <c r="O8" s="23">
        <v>190630734</v>
      </c>
      <c r="P8" s="19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  <c r="W8" s="20">
        <v>0</v>
      </c>
      <c r="X8" s="24">
        <v>5356242.51</v>
      </c>
      <c r="Y8" s="24">
        <v>185274491.49000001</v>
      </c>
      <c r="Z8" s="19">
        <v>190630734</v>
      </c>
      <c r="AA8" s="25">
        <v>44915</v>
      </c>
      <c r="AB8" s="11">
        <v>357341</v>
      </c>
      <c r="AC8" s="11" t="s">
        <v>44</v>
      </c>
    </row>
    <row r="9" spans="1:29" x14ac:dyDescent="0.25">
      <c r="A9" s="11">
        <v>21660</v>
      </c>
      <c r="B9" s="11" t="s">
        <v>29</v>
      </c>
      <c r="C9" s="12" t="s">
        <v>51</v>
      </c>
      <c r="D9" s="11" t="s">
        <v>31</v>
      </c>
      <c r="E9" s="11">
        <v>901333356</v>
      </c>
      <c r="F9" s="13" t="s">
        <v>32</v>
      </c>
      <c r="G9" s="13" t="s">
        <v>41</v>
      </c>
      <c r="H9" s="11" t="s">
        <v>34</v>
      </c>
      <c r="I9" s="11" t="s">
        <v>35</v>
      </c>
      <c r="J9" s="14" t="s">
        <v>34</v>
      </c>
      <c r="K9" s="13" t="s">
        <v>36</v>
      </c>
      <c r="L9" s="13" t="s">
        <v>37</v>
      </c>
      <c r="M9" s="16" t="s">
        <v>37</v>
      </c>
      <c r="N9" s="17" t="s">
        <v>52</v>
      </c>
      <c r="O9" s="26">
        <v>98271599</v>
      </c>
      <c r="P9" s="19">
        <v>0</v>
      </c>
      <c r="Q9" s="20">
        <v>0</v>
      </c>
      <c r="R9" s="20">
        <v>0</v>
      </c>
      <c r="S9" s="24">
        <v>76651847</v>
      </c>
      <c r="T9" s="20">
        <v>0</v>
      </c>
      <c r="U9" s="20">
        <v>0</v>
      </c>
      <c r="V9" s="20">
        <v>0</v>
      </c>
      <c r="W9" s="20">
        <v>0</v>
      </c>
      <c r="X9" s="19">
        <v>2761184.16</v>
      </c>
      <c r="Y9" s="19">
        <v>18858567.84</v>
      </c>
      <c r="Z9" s="19">
        <v>21619752</v>
      </c>
      <c r="AA9" s="25">
        <v>44994</v>
      </c>
      <c r="AB9" s="11">
        <v>357233</v>
      </c>
      <c r="AC9" s="12" t="s">
        <v>39</v>
      </c>
    </row>
    <row r="10" spans="1:29" x14ac:dyDescent="0.25">
      <c r="A10" s="11">
        <v>21660</v>
      </c>
      <c r="B10" s="11" t="s">
        <v>29</v>
      </c>
      <c r="C10" s="12" t="s">
        <v>53</v>
      </c>
      <c r="D10" s="11" t="s">
        <v>31</v>
      </c>
      <c r="E10" s="11">
        <v>901333356</v>
      </c>
      <c r="F10" s="13" t="s">
        <v>32</v>
      </c>
      <c r="G10" s="13" t="s">
        <v>41</v>
      </c>
      <c r="H10" s="11" t="s">
        <v>34</v>
      </c>
      <c r="I10" s="11" t="s">
        <v>35</v>
      </c>
      <c r="J10" s="14" t="s">
        <v>34</v>
      </c>
      <c r="K10" s="13" t="s">
        <v>36</v>
      </c>
      <c r="L10" s="13" t="s">
        <v>37</v>
      </c>
      <c r="M10" s="16" t="s">
        <v>37</v>
      </c>
      <c r="N10" s="17" t="s">
        <v>52</v>
      </c>
      <c r="O10" s="26">
        <v>208335789</v>
      </c>
      <c r="P10" s="19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20">
        <v>0</v>
      </c>
      <c r="X10" s="24">
        <v>5853709.8899999997</v>
      </c>
      <c r="Y10" s="24">
        <v>202482079.11000001</v>
      </c>
      <c r="Z10" s="19">
        <v>208335789</v>
      </c>
      <c r="AA10" s="25">
        <v>44993</v>
      </c>
      <c r="AB10" s="11">
        <v>357265</v>
      </c>
      <c r="AC10" s="11" t="s">
        <v>54</v>
      </c>
    </row>
    <row r="11" spans="1:29" x14ac:dyDescent="0.25">
      <c r="A11" s="14">
        <v>22159</v>
      </c>
      <c r="B11" s="11" t="s">
        <v>29</v>
      </c>
      <c r="C11" s="27" t="s">
        <v>55</v>
      </c>
      <c r="D11" s="14" t="s">
        <v>31</v>
      </c>
      <c r="E11" s="14">
        <v>901333356</v>
      </c>
      <c r="F11" s="28" t="s">
        <v>32</v>
      </c>
      <c r="G11" s="13" t="s">
        <v>41</v>
      </c>
      <c r="H11" s="14" t="s">
        <v>34</v>
      </c>
      <c r="I11" s="11" t="s">
        <v>35</v>
      </c>
      <c r="J11" s="14" t="s">
        <v>34</v>
      </c>
      <c r="K11" s="28" t="s">
        <v>36</v>
      </c>
      <c r="L11" s="16" t="s">
        <v>37</v>
      </c>
      <c r="M11" s="16" t="s">
        <v>37</v>
      </c>
      <c r="N11" s="29" t="s">
        <v>56</v>
      </c>
      <c r="O11" s="18">
        <v>88024903</v>
      </c>
      <c r="P11" s="19">
        <v>0</v>
      </c>
      <c r="Q11" s="20">
        <v>0</v>
      </c>
      <c r="R11" s="20">
        <v>0</v>
      </c>
      <c r="S11" s="30">
        <v>68659424</v>
      </c>
      <c r="T11" s="20">
        <v>0</v>
      </c>
      <c r="U11" s="20">
        <v>0</v>
      </c>
      <c r="V11" s="20">
        <v>0</v>
      </c>
      <c r="W11" s="20">
        <v>0</v>
      </c>
      <c r="X11" s="31">
        <v>2473277.7000000002</v>
      </c>
      <c r="Y11" s="31">
        <v>16892201.300000001</v>
      </c>
      <c r="Z11" s="19">
        <v>19365479</v>
      </c>
      <c r="AA11" s="32">
        <v>45040</v>
      </c>
      <c r="AB11" s="14">
        <v>357233</v>
      </c>
      <c r="AC11" s="12" t="s">
        <v>39</v>
      </c>
    </row>
    <row r="12" spans="1:29" x14ac:dyDescent="0.25">
      <c r="A12" s="14">
        <v>22159</v>
      </c>
      <c r="B12" s="11" t="s">
        <v>29</v>
      </c>
      <c r="C12" s="27" t="s">
        <v>57</v>
      </c>
      <c r="D12" s="14" t="s">
        <v>31</v>
      </c>
      <c r="E12" s="14">
        <v>901333356</v>
      </c>
      <c r="F12" s="28" t="s">
        <v>32</v>
      </c>
      <c r="G12" s="13" t="s">
        <v>41</v>
      </c>
      <c r="H12" s="14" t="s">
        <v>34</v>
      </c>
      <c r="I12" s="11" t="s">
        <v>35</v>
      </c>
      <c r="J12" s="14" t="s">
        <v>34</v>
      </c>
      <c r="K12" s="28" t="s">
        <v>36</v>
      </c>
      <c r="L12" s="16" t="s">
        <v>37</v>
      </c>
      <c r="M12" s="16" t="s">
        <v>37</v>
      </c>
      <c r="N12" s="29" t="s">
        <v>56</v>
      </c>
      <c r="O12" s="18">
        <v>186612792</v>
      </c>
      <c r="P12" s="19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30">
        <v>5243348.6899999995</v>
      </c>
      <c r="Y12" s="30">
        <v>181369443.31</v>
      </c>
      <c r="Z12" s="19">
        <v>186612792</v>
      </c>
      <c r="AA12" s="32">
        <v>45040</v>
      </c>
      <c r="AB12" s="14">
        <v>357265</v>
      </c>
      <c r="AC12" s="14" t="s">
        <v>54</v>
      </c>
    </row>
    <row r="13" spans="1:29" x14ac:dyDescent="0.25">
      <c r="A13" s="14">
        <v>22288</v>
      </c>
      <c r="B13" s="11" t="s">
        <v>29</v>
      </c>
      <c r="C13" s="27" t="s">
        <v>58</v>
      </c>
      <c r="D13" s="14" t="s">
        <v>31</v>
      </c>
      <c r="E13" s="14">
        <v>901333356</v>
      </c>
      <c r="F13" s="28" t="s">
        <v>32</v>
      </c>
      <c r="G13" s="13" t="s">
        <v>41</v>
      </c>
      <c r="H13" s="14" t="s">
        <v>34</v>
      </c>
      <c r="I13" s="11" t="s">
        <v>35</v>
      </c>
      <c r="J13" s="14" t="s">
        <v>34</v>
      </c>
      <c r="K13" s="28" t="s">
        <v>36</v>
      </c>
      <c r="L13" s="16" t="s">
        <v>37</v>
      </c>
      <c r="M13" s="16" t="s">
        <v>37</v>
      </c>
      <c r="N13" s="29" t="s">
        <v>59</v>
      </c>
      <c r="O13" s="18">
        <v>11761605</v>
      </c>
      <c r="P13" s="19">
        <v>0</v>
      </c>
      <c r="Q13" s="20">
        <v>0</v>
      </c>
      <c r="R13" s="20">
        <v>0</v>
      </c>
      <c r="S13" s="33">
        <v>9174052</v>
      </c>
      <c r="T13" s="20">
        <v>0</v>
      </c>
      <c r="U13" s="20">
        <v>0</v>
      </c>
      <c r="V13" s="20">
        <v>0</v>
      </c>
      <c r="W13" s="20">
        <v>0</v>
      </c>
      <c r="X13" s="34">
        <v>330471.88</v>
      </c>
      <c r="Y13" s="34">
        <v>2257081.12</v>
      </c>
      <c r="Z13" s="19">
        <v>2587553</v>
      </c>
      <c r="AA13" s="32">
        <v>45056</v>
      </c>
      <c r="AB13" s="14">
        <v>357233</v>
      </c>
      <c r="AC13" s="12" t="s">
        <v>39</v>
      </c>
    </row>
    <row r="14" spans="1:29" x14ac:dyDescent="0.25">
      <c r="A14" s="14">
        <v>22288</v>
      </c>
      <c r="B14" s="11" t="s">
        <v>29</v>
      </c>
      <c r="C14" s="27" t="s">
        <v>60</v>
      </c>
      <c r="D14" s="14" t="s">
        <v>31</v>
      </c>
      <c r="E14" s="14">
        <v>901333356</v>
      </c>
      <c r="F14" s="28" t="s">
        <v>32</v>
      </c>
      <c r="G14" s="13" t="s">
        <v>41</v>
      </c>
      <c r="H14" s="14" t="s">
        <v>34</v>
      </c>
      <c r="I14" s="11" t="s">
        <v>35</v>
      </c>
      <c r="J14" s="14" t="s">
        <v>34</v>
      </c>
      <c r="K14" s="28" t="s">
        <v>36</v>
      </c>
      <c r="L14" s="16" t="s">
        <v>37</v>
      </c>
      <c r="M14" s="16" t="s">
        <v>37</v>
      </c>
      <c r="N14" s="29" t="s">
        <v>59</v>
      </c>
      <c r="O14" s="18">
        <v>24934601</v>
      </c>
      <c r="P14" s="19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33">
        <v>700599.77</v>
      </c>
      <c r="Y14" s="33">
        <v>24234001.23</v>
      </c>
      <c r="Z14" s="19">
        <v>24934601</v>
      </c>
      <c r="AA14" s="32">
        <v>45056</v>
      </c>
      <c r="AB14" s="14">
        <v>357341</v>
      </c>
      <c r="AC14" s="14" t="s">
        <v>44</v>
      </c>
    </row>
    <row r="15" spans="1:29" x14ac:dyDescent="0.25">
      <c r="A15" s="14">
        <v>22619</v>
      </c>
      <c r="B15" s="11" t="s">
        <v>29</v>
      </c>
      <c r="C15" s="27" t="s">
        <v>61</v>
      </c>
      <c r="D15" s="14" t="s">
        <v>31</v>
      </c>
      <c r="E15" s="14">
        <v>901333356</v>
      </c>
      <c r="F15" s="28" t="s">
        <v>32</v>
      </c>
      <c r="G15" s="13" t="s">
        <v>41</v>
      </c>
      <c r="H15" s="14" t="s">
        <v>34</v>
      </c>
      <c r="I15" s="11" t="s">
        <v>35</v>
      </c>
      <c r="J15" s="14" t="s">
        <v>34</v>
      </c>
      <c r="K15" s="28" t="s">
        <v>36</v>
      </c>
      <c r="L15" s="16" t="s">
        <v>37</v>
      </c>
      <c r="M15" s="16" t="s">
        <v>37</v>
      </c>
      <c r="N15" s="29" t="s">
        <v>62</v>
      </c>
      <c r="O15" s="18">
        <v>44885553</v>
      </c>
      <c r="P15" s="19">
        <v>0</v>
      </c>
      <c r="Q15" s="20">
        <v>0</v>
      </c>
      <c r="R15" s="20">
        <v>0</v>
      </c>
      <c r="S15" s="33">
        <v>35010731</v>
      </c>
      <c r="T15" s="20">
        <v>0</v>
      </c>
      <c r="U15" s="20">
        <v>0</v>
      </c>
      <c r="V15" s="20">
        <v>0</v>
      </c>
      <c r="W15" s="20">
        <v>0</v>
      </c>
      <c r="X15" s="34">
        <v>1261171.1099999999</v>
      </c>
      <c r="Y15" s="34">
        <v>8613650.8900000006</v>
      </c>
      <c r="Z15" s="19">
        <v>9874822</v>
      </c>
      <c r="AA15" s="32">
        <v>45090</v>
      </c>
      <c r="AB15" s="14">
        <v>357233</v>
      </c>
      <c r="AC15" s="12" t="s">
        <v>39</v>
      </c>
    </row>
    <row r="16" spans="1:29" x14ac:dyDescent="0.25">
      <c r="A16" s="14">
        <v>22619</v>
      </c>
      <c r="B16" s="11" t="s">
        <v>29</v>
      </c>
      <c r="C16" s="27" t="s">
        <v>63</v>
      </c>
      <c r="D16" s="14" t="s">
        <v>31</v>
      </c>
      <c r="E16" s="14">
        <v>901333356</v>
      </c>
      <c r="F16" s="28" t="s">
        <v>32</v>
      </c>
      <c r="G16" s="13" t="s">
        <v>41</v>
      </c>
      <c r="H16" s="14" t="s">
        <v>34</v>
      </c>
      <c r="I16" s="11" t="s">
        <v>35</v>
      </c>
      <c r="J16" s="14" t="s">
        <v>34</v>
      </c>
      <c r="K16" s="28" t="s">
        <v>36</v>
      </c>
      <c r="L16" s="16" t="s">
        <v>37</v>
      </c>
      <c r="M16" s="16" t="s">
        <v>37</v>
      </c>
      <c r="N16" s="29" t="s">
        <v>62</v>
      </c>
      <c r="O16" s="18">
        <v>95157371</v>
      </c>
      <c r="P16" s="19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33">
        <v>2673681.9700000002</v>
      </c>
      <c r="Y16" s="33">
        <v>92483689.030000001</v>
      </c>
      <c r="Z16" s="19">
        <v>95157371</v>
      </c>
      <c r="AA16" s="32">
        <v>45086</v>
      </c>
      <c r="AB16" s="14">
        <v>357341</v>
      </c>
      <c r="AC16" s="14" t="s">
        <v>44</v>
      </c>
    </row>
  </sheetData>
  <conditionalFormatting sqref="C1:C16">
    <cfRule type="duplicateValues" dxfId="1" priority="1"/>
    <cfRule type="duplicateValues" dxfId="0" priority="2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7EEF6BC470BA54C8318C4CA99A1D526" ma:contentTypeVersion="20" ma:contentTypeDescription="Crear nuevo documento." ma:contentTypeScope="" ma:versionID="f82f617930a9a6a46153c25476715bfb">
  <xsd:schema xmlns:xsd="http://www.w3.org/2001/XMLSchema" xmlns:xs="http://www.w3.org/2001/XMLSchema" xmlns:p="http://schemas.microsoft.com/office/2006/metadata/properties" xmlns:ns2="6c67b653-7cc5-4112-babc-ae68adaaae44" xmlns:ns3="0a054503-ebef-4791-9347-b41ce582d95d" targetNamespace="http://schemas.microsoft.com/office/2006/metadata/properties" ma:root="true" ma:fieldsID="8cf69802b42a64efa4196a11886b996e" ns2:_="" ns3:_="">
    <xsd:import namespace="6c67b653-7cc5-4112-babc-ae68adaaae44"/>
    <xsd:import namespace="0a054503-ebef-4791-9347-b41ce582d95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CANTIDAD" minOccurs="0"/>
                <xsd:element ref="ns3:_Flow_SignoffStatus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67b653-7cc5-4112-babc-ae68adaaae4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ac151a4-20fd-4e45-9581-333a89d60232}" ma:internalName="TaxCatchAll" ma:showField="CatchAllData" ma:web="6c67b653-7cc5-4112-babc-ae68adaaae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54503-ebef-4791-9347-b41ce582d9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aef2da99-86df-4c11-8d6f-e3b9bdc584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ANTIDAD" ma:index="23" nillable="true" ma:displayName="CANTIDAD" ma:format="Dropdown" ma:internalName="CANTIDAD" ma:percentage="FALSE">
      <xsd:simpleType>
        <xsd:restriction base="dms:Number"/>
      </xsd:simple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c67b653-7cc5-4112-babc-ae68adaaae44" xsi:nil="true"/>
    <lcf76f155ced4ddcb4097134ff3c332f xmlns="0a054503-ebef-4791-9347-b41ce582d95d">
      <Terms xmlns="http://schemas.microsoft.com/office/infopath/2007/PartnerControls"/>
    </lcf76f155ced4ddcb4097134ff3c332f>
    <_Flow_SignoffStatus xmlns="0a054503-ebef-4791-9347-b41ce582d95d" xsi:nil="true"/>
    <CANTIDAD xmlns="0a054503-ebef-4791-9347-b41ce582d95d" xsi:nil="true"/>
  </documentManagement>
</p:properties>
</file>

<file path=customXml/itemProps1.xml><?xml version="1.0" encoding="utf-8"?>
<ds:datastoreItem xmlns:ds="http://schemas.openxmlformats.org/officeDocument/2006/customXml" ds:itemID="{BDA2085A-9D00-4BB2-8B2C-EF7FAE19F26C}"/>
</file>

<file path=customXml/itemProps2.xml><?xml version="1.0" encoding="utf-8"?>
<ds:datastoreItem xmlns:ds="http://schemas.openxmlformats.org/officeDocument/2006/customXml" ds:itemID="{7B128600-02F2-4366-A325-8AF694B5F665}"/>
</file>

<file path=customXml/itemProps3.xml><?xml version="1.0" encoding="utf-8"?>
<ds:datastoreItem xmlns:ds="http://schemas.openxmlformats.org/officeDocument/2006/customXml" ds:itemID="{FF3837F5-8985-401F-BC51-AC9F91FDBA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Anyi Lizeth Silva Cumaco</dc:creator>
  <cp:lastModifiedBy>Anyi Lizeth Silva Cumaco</cp:lastModifiedBy>
  <dcterms:created xsi:type="dcterms:W3CDTF">2025-02-14T16:49:05Z</dcterms:created>
  <dcterms:modified xsi:type="dcterms:W3CDTF">2025-02-14T16:56:05Z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0x010100B7EEF6BC470BA54C8318C4CA99A1D526</vt:lpwstr>
  </property>
</Properties>
</file>