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raven\Gestion\FFIE\PAGOS\2. PAGOS EN CONTINGENCIA FFIE 2022\2023\04 ABRIL\18 ABRIL\OBRA\Jhon\32601 OBR - ODG 22159\"/>
    </mc:Choice>
  </mc:AlternateContent>
  <xr:revisionPtr revIDLastSave="0" documentId="8_{33E91C27-2267-47C9-9D47-A419090E892E}" xr6:coauthVersionLast="47" xr6:coauthVersionMax="47" xr10:uidLastSave="{00000000-0000-0000-0000-000000000000}"/>
  <bookViews>
    <workbookView xWindow="-120" yWindow="-120" windowWidth="20730" windowHeight="11160" xr2:uid="{749DBE2D-D256-4299-B694-D47C0ECC5DBB}"/>
  </bookViews>
  <sheets>
    <sheet name="LL4-054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" i="1" l="1"/>
  <c r="H15" i="1"/>
  <c r="I17" i="1" s="1"/>
</calcChain>
</file>

<file path=xl/sharedStrings.xml><?xml version="1.0" encoding="utf-8"?>
<sst xmlns="http://schemas.openxmlformats.org/spreadsheetml/2006/main" count="21" uniqueCount="21">
  <si>
    <t>LLAVE</t>
  </si>
  <si>
    <t>LL4-0543</t>
  </si>
  <si>
    <t>COLEGIO</t>
  </si>
  <si>
    <t>IE ALBERTO SANTOFIMIO CAICEDO SEDE PRINCIPAL</t>
  </si>
  <si>
    <t>FECHA</t>
  </si>
  <si>
    <t>ETC</t>
  </si>
  <si>
    <t>DOC</t>
  </si>
  <si>
    <t>TIPO</t>
  </si>
  <si>
    <t>NUMERO</t>
  </si>
  <si>
    <t>CONCEPTO</t>
  </si>
  <si>
    <t>NIT</t>
  </si>
  <si>
    <t>VALOR</t>
  </si>
  <si>
    <t>AMORTIZACION</t>
  </si>
  <si>
    <t>X144659 CC9 G-16 LL4-0543 B-ANTICIPO OBRA 20% ANTI</t>
  </si>
  <si>
    <t xml:space="preserve">X148538 FC FE-113 PF FE 134 G16 LL4-0543 B-OBRA - </t>
  </si>
  <si>
    <t xml:space="preserve">X151631 FC FE-117 PF FE 139 G16 LL4-0543 B-OBRA - </t>
  </si>
  <si>
    <t>X151633 FC FE118 PF FE 140 G16 LL4-0543 B-OBRA - A</t>
  </si>
  <si>
    <t>X158272 FC FE 131 PF FE 157 LL4-0543 B-OBRA - AVAN</t>
  </si>
  <si>
    <t>PARA TRAMITE DE GIRO ODG 21660</t>
  </si>
  <si>
    <t>TOTAL</t>
  </si>
  <si>
    <t>PDTE POR AMORTIZAR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</si>
</sst>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_-;\-* #,##0.00_-;_-* &quot;-&quot;??_-;_-@"/>
  </numFmts>
  <fonts count="6" x14ac:knownFonts="1"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9"/>
      <color theme="0"/>
      <name val="Arial"/>
      <family val="2"/>
    </font>
    <font>
      <sz val="11"/>
      <name val="Calibri"/>
      <family val="2"/>
    </font>
    <font>
      <b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2060"/>
        <bgColor rgb="FF002060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0">
    <xf numFmtId="0" fontId="0" fillId="0" borderId="0" xfId="0"/>
    <xf numFmtId="0" fontId="3" fillId="2" borderId="0" xfId="0" applyFont="1" applyFill="1" applyAlignment="1">
      <alignment horizontal="center" vertical="center"/>
    </xf>
    <xf numFmtId="0" fontId="4" fillId="0" borderId="0" xfId="0" applyFont="1"/>
    <xf numFmtId="0" fontId="5" fillId="0" borderId="0" xfId="0" applyFont="1" applyAlignment="1">
      <alignment horizontal="center" vertical="center"/>
    </xf>
    <xf numFmtId="0" fontId="0" fillId="0" borderId="0" xfId="0"/>
    <xf numFmtId="0" fontId="3" fillId="2" borderId="0" xfId="0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1" fontId="3" fillId="2" borderId="0" xfId="0" applyNumberFormat="1" applyFont="1" applyFill="1" applyAlignment="1">
      <alignment horizontal="center" vertical="center"/>
    </xf>
    <xf numFmtId="4" fontId="3" fillId="2" borderId="0" xfId="0" applyNumberFormat="1" applyFont="1" applyFill="1" applyAlignment="1">
      <alignment horizontal="center" vertical="center"/>
    </xf>
    <xf numFmtId="14" fontId="0" fillId="0" borderId="0" xfId="0" applyNumberFormat="1"/>
    <xf numFmtId="0" fontId="2" fillId="0" borderId="0" xfId="0" applyFont="1"/>
    <xf numFmtId="43" fontId="0" fillId="0" borderId="0" xfId="1" applyFont="1"/>
    <xf numFmtId="0" fontId="1" fillId="0" borderId="0" xfId="0" applyFont="1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1" fontId="0" fillId="0" borderId="0" xfId="0" applyNumberFormat="1" applyAlignment="1">
      <alignment vertical="center"/>
    </xf>
    <xf numFmtId="4" fontId="0" fillId="0" borderId="0" xfId="0" applyNumberForma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/>
    <xf numFmtId="164" fontId="3" fillId="2" borderId="0" xfId="0" applyNumberFormat="1" applyFont="1" applyFill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E62C12-8D4D-42EC-A854-FE17BFFD2729}">
  <dimension ref="A1:I1007"/>
  <sheetViews>
    <sheetView tabSelected="1" zoomScale="85" zoomScaleNormal="85" workbookViewId="0">
      <selection activeCell="I9" sqref="I9"/>
    </sheetView>
  </sheetViews>
  <sheetFormatPr baseColWidth="10" defaultColWidth="14.42578125" defaultRowHeight="15" customHeight="1" x14ac:dyDescent="0.25"/>
  <cols>
    <col min="1" max="1" width="10.7109375" customWidth="1"/>
    <col min="2" max="2" width="7.140625" customWidth="1"/>
    <col min="3" max="3" width="5.7109375" customWidth="1"/>
    <col min="4" max="4" width="6" customWidth="1"/>
    <col min="5" max="5" width="9.7109375" customWidth="1"/>
    <col min="6" max="6" width="50.85546875" customWidth="1"/>
    <col min="7" max="7" width="13.42578125" customWidth="1"/>
    <col min="8" max="8" width="22.140625" customWidth="1"/>
    <col min="9" max="9" width="21.28515625" customWidth="1"/>
  </cols>
  <sheetData>
    <row r="1" spans="1:9" x14ac:dyDescent="0.25">
      <c r="B1" s="1" t="s">
        <v>0</v>
      </c>
      <c r="C1" s="2"/>
      <c r="D1" s="3" t="s">
        <v>1</v>
      </c>
      <c r="E1" s="4"/>
      <c r="F1" s="5" t="s">
        <v>2</v>
      </c>
      <c r="G1" s="6" t="s">
        <v>3</v>
      </c>
      <c r="H1" s="4"/>
      <c r="I1" s="4"/>
    </row>
    <row r="2" spans="1:9" x14ac:dyDescent="0.25">
      <c r="A2" s="7" t="s">
        <v>4</v>
      </c>
      <c r="B2" s="5" t="s">
        <v>5</v>
      </c>
      <c r="C2" s="5" t="s">
        <v>6</v>
      </c>
      <c r="D2" s="5" t="s">
        <v>7</v>
      </c>
      <c r="E2" s="5" t="s">
        <v>8</v>
      </c>
      <c r="F2" s="5" t="s">
        <v>9</v>
      </c>
      <c r="G2" s="5" t="s">
        <v>10</v>
      </c>
      <c r="H2" s="8" t="s">
        <v>11</v>
      </c>
      <c r="I2" s="5" t="s">
        <v>12</v>
      </c>
    </row>
    <row r="3" spans="1:9" s="12" customFormat="1" ht="15.75" customHeight="1" x14ac:dyDescent="0.25">
      <c r="A3" s="9">
        <v>44831</v>
      </c>
      <c r="B3">
        <v>357233</v>
      </c>
      <c r="C3">
        <v>912</v>
      </c>
      <c r="D3">
        <v>402</v>
      </c>
      <c r="E3">
        <v>7052</v>
      </c>
      <c r="F3" s="10" t="s">
        <v>13</v>
      </c>
      <c r="G3">
        <v>901333356</v>
      </c>
      <c r="H3" s="11">
        <v>685543794</v>
      </c>
      <c r="I3" s="11"/>
    </row>
    <row r="4" spans="1:9" s="12" customFormat="1" ht="15.75" customHeight="1" x14ac:dyDescent="0.25">
      <c r="A4" s="9">
        <v>44876</v>
      </c>
      <c r="B4">
        <v>357233</v>
      </c>
      <c r="C4">
        <v>912</v>
      </c>
      <c r="D4">
        <v>402</v>
      </c>
      <c r="E4">
        <v>8016</v>
      </c>
      <c r="F4" t="s">
        <v>14</v>
      </c>
      <c r="G4">
        <v>901333356</v>
      </c>
      <c r="H4" s="11"/>
      <c r="I4" s="11">
        <v>12030496</v>
      </c>
    </row>
    <row r="5" spans="1:9" x14ac:dyDescent="0.25">
      <c r="A5" s="9">
        <v>44911</v>
      </c>
      <c r="B5">
        <v>357233</v>
      </c>
      <c r="C5">
        <v>912</v>
      </c>
      <c r="D5">
        <v>402</v>
      </c>
      <c r="E5">
        <v>8830</v>
      </c>
      <c r="F5" t="s">
        <v>15</v>
      </c>
      <c r="G5">
        <v>901333356</v>
      </c>
      <c r="H5" s="11"/>
      <c r="I5" s="11">
        <v>16379694</v>
      </c>
    </row>
    <row r="6" spans="1:9" x14ac:dyDescent="0.25">
      <c r="A6" s="9">
        <v>44911</v>
      </c>
      <c r="B6">
        <v>357233</v>
      </c>
      <c r="C6">
        <v>912</v>
      </c>
      <c r="D6">
        <v>402</v>
      </c>
      <c r="E6">
        <v>8831</v>
      </c>
      <c r="F6" t="s">
        <v>16</v>
      </c>
      <c r="G6">
        <v>901333356</v>
      </c>
      <c r="H6" s="11"/>
      <c r="I6" s="11">
        <v>70137723</v>
      </c>
    </row>
    <row r="7" spans="1:9" x14ac:dyDescent="0.25">
      <c r="A7" s="9">
        <v>44992</v>
      </c>
      <c r="B7">
        <v>357233</v>
      </c>
      <c r="C7">
        <v>912</v>
      </c>
      <c r="D7">
        <v>402</v>
      </c>
      <c r="E7">
        <v>1132</v>
      </c>
      <c r="F7" t="s">
        <v>17</v>
      </c>
      <c r="G7">
        <v>901333356</v>
      </c>
      <c r="H7" s="11"/>
      <c r="I7" s="11">
        <v>76651847</v>
      </c>
    </row>
    <row r="8" spans="1:9" x14ac:dyDescent="0.25">
      <c r="A8" s="9"/>
      <c r="H8" s="11"/>
      <c r="I8" s="11"/>
    </row>
    <row r="9" spans="1:9" x14ac:dyDescent="0.25">
      <c r="A9" s="9"/>
      <c r="H9" s="11"/>
      <c r="I9" s="11"/>
    </row>
    <row r="10" spans="1:9" x14ac:dyDescent="0.25">
      <c r="A10" s="9"/>
      <c r="H10" s="11"/>
      <c r="I10" s="11"/>
    </row>
    <row r="11" spans="1:9" x14ac:dyDescent="0.25">
      <c r="A11" s="9"/>
      <c r="H11" s="11"/>
      <c r="I11" s="11"/>
    </row>
    <row r="12" spans="1:9" x14ac:dyDescent="0.25">
      <c r="A12" s="9"/>
      <c r="H12" s="11"/>
      <c r="I12" s="11"/>
    </row>
    <row r="13" spans="1:9" x14ac:dyDescent="0.25">
      <c r="B13" s="13"/>
      <c r="C13" s="13"/>
      <c r="D13" s="13"/>
      <c r="E13" s="13"/>
      <c r="F13" s="14"/>
      <c r="G13" s="15"/>
      <c r="H13" s="16"/>
      <c r="I13" s="16"/>
    </row>
    <row r="14" spans="1:9" x14ac:dyDescent="0.25">
      <c r="B14" s="13"/>
      <c r="C14" s="13"/>
      <c r="D14" s="13"/>
      <c r="E14" s="13"/>
      <c r="F14" s="14" t="s">
        <v>18</v>
      </c>
      <c r="G14" s="15"/>
      <c r="H14" s="16"/>
      <c r="I14" s="16">
        <v>68659424</v>
      </c>
    </row>
    <row r="15" spans="1:9" x14ac:dyDescent="0.25">
      <c r="G15" s="5" t="s">
        <v>19</v>
      </c>
      <c r="H15" s="17">
        <f>SUM(H3:H13)</f>
        <v>685543794</v>
      </c>
      <c r="I15" s="17">
        <f>SUM(I3:I14)</f>
        <v>243859184</v>
      </c>
    </row>
    <row r="17" spans="8:9" x14ac:dyDescent="0.25">
      <c r="H17" s="18" t="s">
        <v>20</v>
      </c>
      <c r="I17" s="19">
        <f>+H15-I15</f>
        <v>441684610</v>
      </c>
    </row>
    <row r="28" spans="8:9" ht="15.75" customHeight="1" x14ac:dyDescent="0.25"/>
    <row r="29" spans="8:9" ht="15.75" customHeight="1" x14ac:dyDescent="0.25"/>
    <row r="30" spans="8:9" ht="15.75" customHeight="1" x14ac:dyDescent="0.25"/>
    <row r="31" spans="8:9" ht="15.75" customHeight="1" x14ac:dyDescent="0.25"/>
    <row r="32" spans="8:9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  <row r="1002" ht="15.75" customHeight="1" x14ac:dyDescent="0.25"/>
    <row r="1003" ht="15.75" customHeight="1" x14ac:dyDescent="0.25"/>
    <row r="1004" ht="15.75" customHeight="1" x14ac:dyDescent="0.25"/>
    <row r="1005" ht="15.75" customHeight="1" x14ac:dyDescent="0.25"/>
    <row r="1006" ht="15.75" customHeight="1" x14ac:dyDescent="0.25"/>
    <row r="1007" ht="15.75" customHeight="1" x14ac:dyDescent="0.25"/>
  </sheetData>
  <mergeCells count="3">
    <mergeCell ref="B1:C1"/>
    <mergeCell ref="D1:E1"/>
    <mergeCell ref="G1:I1"/>
  </mergeCells>
  <pageMargins left="0.7" right="0.7" top="0.75" bottom="0.75" header="0" footer="0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7EEF6BC470BA54C8318C4CA99A1D526" ma:contentTypeVersion="20" ma:contentTypeDescription="Crear nuevo documento." ma:contentTypeScope="" ma:versionID="f82f617930a9a6a46153c25476715bfb">
  <xsd:schema xmlns:xsd="http://www.w3.org/2001/XMLSchema" xmlns:xs="http://www.w3.org/2001/XMLSchema" xmlns:p="http://schemas.microsoft.com/office/2006/metadata/properties" xmlns:ns2="6c67b653-7cc5-4112-babc-ae68adaaae44" xmlns:ns3="0a054503-ebef-4791-9347-b41ce582d95d" targetNamespace="http://schemas.microsoft.com/office/2006/metadata/properties" ma:root="true" ma:fieldsID="8cf69802b42a64efa4196a11886b996e" ns2:_="" ns3:_="">
    <xsd:import namespace="6c67b653-7cc5-4112-babc-ae68adaaae44"/>
    <xsd:import namespace="0a054503-ebef-4791-9347-b41ce582d95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CANTIDAD" minOccurs="0"/>
                <xsd:element ref="ns3:_Flow_SignoffStatus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c67b653-7cc5-4112-babc-ae68adaaae4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5ac151a4-20fd-4e45-9581-333a89d60232}" ma:internalName="TaxCatchAll" ma:showField="CatchAllData" ma:web="6c67b653-7cc5-4112-babc-ae68adaaae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054503-ebef-4791-9347-b41ce582d95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Etiquetas de imagen" ma:readOnly="false" ma:fieldId="{5cf76f15-5ced-4ddc-b409-7134ff3c332f}" ma:taxonomyMulti="true" ma:sspId="aef2da99-86df-4c11-8d6f-e3b9bdc5842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CANTIDAD" ma:index="23" nillable="true" ma:displayName="CANTIDAD" ma:format="Dropdown" ma:internalName="CANTIDAD" ma:percentage="FALSE">
      <xsd:simpleType>
        <xsd:restriction base="dms:Number"/>
      </xsd:simpleType>
    </xsd:element>
    <xsd:element name="_Flow_SignoffStatus" ma:index="24" nillable="true" ma:displayName="Estado de aprobación" ma:internalName="Estado_x0020_de_x0020_aprobaci_x00f3_n">
      <xsd:simpleType>
        <xsd:restriction base="dms:Text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6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c67b653-7cc5-4112-babc-ae68adaaae44" xsi:nil="true"/>
    <lcf76f155ced4ddcb4097134ff3c332f xmlns="0a054503-ebef-4791-9347-b41ce582d95d">
      <Terms xmlns="http://schemas.microsoft.com/office/infopath/2007/PartnerControls"/>
    </lcf76f155ced4ddcb4097134ff3c332f>
    <_Flow_SignoffStatus xmlns="0a054503-ebef-4791-9347-b41ce582d95d" xsi:nil="true"/>
    <CANTIDAD xmlns="0a054503-ebef-4791-9347-b41ce582d95d" xsi:nil="true"/>
  </documentManagement>
</p:properties>
</file>

<file path=customXml/itemProps1.xml><?xml version="1.0" encoding="utf-8"?>
<ds:datastoreItem xmlns:ds="http://schemas.openxmlformats.org/officeDocument/2006/customXml" ds:itemID="{95A0C4F8-A947-435B-A630-7A4E970EA525}"/>
</file>

<file path=customXml/itemProps2.xml><?xml version="1.0" encoding="utf-8"?>
<ds:datastoreItem xmlns:ds="http://schemas.openxmlformats.org/officeDocument/2006/customXml" ds:itemID="{B84BAAA0-0D80-4DCA-9F46-276C2BEDD57B}"/>
</file>

<file path=customXml/itemProps3.xml><?xml version="1.0" encoding="utf-8"?>
<ds:datastoreItem xmlns:ds="http://schemas.openxmlformats.org/officeDocument/2006/customXml" ds:itemID="{E75460C2-7548-4F3B-BD3D-972871BF7ED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LL4-0543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jhescobar</dc:creator>
  <cp:lastModifiedBy>jhescobar</cp:lastModifiedBy>
  <dcterms:created xsi:type="dcterms:W3CDTF">2023-04-21T03:38:04Z</dcterms:created>
  <dcterms:modified xsi:type="dcterms:W3CDTF">2023-04-21T03:38:46Z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0x010100B7EEF6BC470BA54C8318C4CA99A1D526</vt:lpwstr>
  </property>
</Properties>
</file>