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externalLinks/externalLink87.xml" ContentType="application/vnd.openxmlformats-officedocument.spreadsheetml.externalLink+xml"/>
  <Override PartName="/xl/externalLinks/externalLink88.xml" ContentType="application/vnd.openxmlformats-officedocument.spreadsheetml.externalLink+xml"/>
  <Override PartName="/xl/externalLinks/externalLink89.xml" ContentType="application/vnd.openxmlformats-officedocument.spreadsheetml.externalLink+xml"/>
  <Override PartName="/xl/externalLinks/externalLink90.xml" ContentType="application/vnd.openxmlformats-officedocument.spreadsheetml.externalLink+xml"/>
  <Override PartName="/xl/externalLinks/externalLink91.xml" ContentType="application/vnd.openxmlformats-officedocument.spreadsheetml.externalLink+xml"/>
  <Override PartName="/xl/externalLinks/externalLink92.xml" ContentType="application/vnd.openxmlformats-officedocument.spreadsheetml.externalLink+xml"/>
  <Override PartName="/xl/externalLinks/externalLink93.xml" ContentType="application/vnd.openxmlformats-officedocument.spreadsheetml.externalLink+xml"/>
  <Override PartName="/xl/externalLinks/externalLink94.xml" ContentType="application/vnd.openxmlformats-officedocument.spreadsheetml.externalLink+xml"/>
  <Override PartName="/xl/externalLinks/externalLink95.xml" ContentType="application/vnd.openxmlformats-officedocument.spreadsheetml.externalLink+xml"/>
  <Override PartName="/xl/externalLinks/externalLink96.xml" ContentType="application/vnd.openxmlformats-officedocument.spreadsheetml.externalLink+xml"/>
  <Override PartName="/xl/externalLinks/externalLink97.xml" ContentType="application/vnd.openxmlformats-officedocument.spreadsheetml.externalLink+xml"/>
  <Override PartName="/xl/externalLinks/externalLink98.xml" ContentType="application/vnd.openxmlformats-officedocument.spreadsheetml.externalLink+xml"/>
  <Override PartName="/xl/externalLinks/externalLink99.xml" ContentType="application/vnd.openxmlformats-officedocument.spreadsheetml.externalLink+xml"/>
  <Override PartName="/xl/externalLinks/externalLink100.xml" ContentType="application/vnd.openxmlformats-officedocument.spreadsheetml.externalLink+xml"/>
  <Override PartName="/xl/externalLinks/externalLink101.xml" ContentType="application/vnd.openxmlformats-officedocument.spreadsheetml.externalLink+xml"/>
  <Override PartName="/xl/externalLinks/externalLink102.xml" ContentType="application/vnd.openxmlformats-officedocument.spreadsheetml.externalLink+xml"/>
  <Override PartName="/xl/externalLinks/externalLink103.xml" ContentType="application/vnd.openxmlformats-officedocument.spreadsheetml.externalLink+xml"/>
  <Override PartName="/xl/externalLinks/externalLink104.xml" ContentType="application/vnd.openxmlformats-officedocument.spreadsheetml.externalLink+xml"/>
  <Override PartName="/xl/externalLinks/externalLink105.xml" ContentType="application/vnd.openxmlformats-officedocument.spreadsheetml.externalLink+xml"/>
  <Override PartName="/xl/externalLinks/externalLink106.xml" ContentType="application/vnd.openxmlformats-officedocument.spreadsheetml.externalLink+xml"/>
  <Override PartName="/xl/externalLinks/externalLink107.xml" ContentType="application/vnd.openxmlformats-officedocument.spreadsheetml.externalLink+xml"/>
  <Override PartName="/xl/externalLinks/externalLink108.xml" ContentType="application/vnd.openxmlformats-officedocument.spreadsheetml.externalLink+xml"/>
  <Override PartName="/xl/externalLinks/externalLink109.xml" ContentType="application/vnd.openxmlformats-officedocument.spreadsheetml.externalLink+xml"/>
  <Override PartName="/xl/externalLinks/externalLink110.xml" ContentType="application/vnd.openxmlformats-officedocument.spreadsheetml.externalLink+xml"/>
  <Override PartName="/xl/externalLinks/externalLink111.xml" ContentType="application/vnd.openxmlformats-officedocument.spreadsheetml.externalLink+xml"/>
  <Override PartName="/xl/externalLinks/externalLink112.xml" ContentType="application/vnd.openxmlformats-officedocument.spreadsheetml.externalLink+xml"/>
  <Override PartName="/xl/externalLinks/externalLink113.xml" ContentType="application/vnd.openxmlformats-officedocument.spreadsheetml.externalLink+xml"/>
  <Override PartName="/xl/externalLinks/externalLink114.xml" ContentType="application/vnd.openxmlformats-officedocument.spreadsheetml.externalLink+xml"/>
  <Override PartName="/xl/externalLinks/externalLink115.xml" ContentType="application/vnd.openxmlformats-officedocument.spreadsheetml.externalLink+xml"/>
  <Override PartName="/xl/externalLinks/externalLink116.xml" ContentType="application/vnd.openxmlformats-officedocument.spreadsheetml.externalLink+xml"/>
  <Override PartName="/xl/externalLinks/externalLink117.xml" ContentType="application/vnd.openxmlformats-officedocument.spreadsheetml.externalLink+xml"/>
  <Override PartName="/xl/externalLinks/externalLink118.xml" ContentType="application/vnd.openxmlformats-officedocument.spreadsheetml.externalLink+xml"/>
  <Override PartName="/xl/externalLinks/externalLink119.xml" ContentType="application/vnd.openxmlformats-officedocument.spreadsheetml.externalLink+xml"/>
  <Override PartName="/xl/externalLinks/externalLink120.xml" ContentType="application/vnd.openxmlformats-officedocument.spreadsheetml.externalLink+xml"/>
  <Override PartName="/xl/externalLinks/externalLink121.xml" ContentType="application/vnd.openxmlformats-officedocument.spreadsheetml.externalLink+xml"/>
  <Override PartName="/xl/externalLinks/externalLink122.xml" ContentType="application/vnd.openxmlformats-officedocument.spreadsheetml.externalLink+xml"/>
  <Override PartName="/xl/externalLinks/externalLink123.xml" ContentType="application/vnd.openxmlformats-officedocument.spreadsheetml.externalLink+xml"/>
  <Override PartName="/xl/externalLinks/externalLink124.xml" ContentType="application/vnd.openxmlformats-officedocument.spreadsheetml.externalLink+xml"/>
  <Override PartName="/xl/externalLinks/externalLink125.xml" ContentType="application/vnd.openxmlformats-officedocument.spreadsheetml.externalLink+xml"/>
  <Override PartName="/xl/externalLinks/externalLink126.xml" ContentType="application/vnd.openxmlformats-officedocument.spreadsheetml.externalLink+xml"/>
  <Override PartName="/xl/externalLinks/externalLink127.xml" ContentType="application/vnd.openxmlformats-officedocument.spreadsheetml.externalLink+xml"/>
  <Override PartName="/xl/externalLinks/externalLink128.xml" ContentType="application/vnd.openxmlformats-officedocument.spreadsheetml.externalLink+xml"/>
  <Override PartName="/xl/externalLinks/externalLink129.xml" ContentType="application/vnd.openxmlformats-officedocument.spreadsheetml.externalLink+xml"/>
  <Override PartName="/xl/externalLinks/externalLink130.xml" ContentType="application/vnd.openxmlformats-officedocument.spreadsheetml.externalLink+xml"/>
  <Override PartName="/xl/externalLinks/externalLink131.xml" ContentType="application/vnd.openxmlformats-officedocument.spreadsheetml.externalLink+xml"/>
  <Override PartName="/xl/externalLinks/externalLink132.xml" ContentType="application/vnd.openxmlformats-officedocument.spreadsheetml.externalLink+xml"/>
  <Override PartName="/xl/externalLinks/externalLink133.xml" ContentType="application/vnd.openxmlformats-officedocument.spreadsheetml.externalLink+xml"/>
  <Override PartName="/xl/externalLinks/externalLink134.xml" ContentType="application/vnd.openxmlformats-officedocument.spreadsheetml.externalLink+xml"/>
  <Override PartName="/xl/externalLinks/externalLink135.xml" ContentType="application/vnd.openxmlformats-officedocument.spreadsheetml.externalLink+xml"/>
  <Override PartName="/xl/externalLinks/externalLink136.xml" ContentType="application/vnd.openxmlformats-officedocument.spreadsheetml.externalLink+xml"/>
  <Override PartName="/xl/externalLinks/externalLink137.xml" ContentType="application/vnd.openxmlformats-officedocument.spreadsheetml.externalLink+xml"/>
  <Override PartName="/xl/externalLinks/externalLink138.xml" ContentType="application/vnd.openxmlformats-officedocument.spreadsheetml.externalLink+xml"/>
  <Override PartName="/xl/externalLinks/externalLink139.xml" ContentType="application/vnd.openxmlformats-officedocument.spreadsheetml.externalLink+xml"/>
  <Override PartName="/xl/externalLinks/externalLink140.xml" ContentType="application/vnd.openxmlformats-officedocument.spreadsheetml.externalLink+xml"/>
  <Override PartName="/xl/externalLinks/externalLink141.xml" ContentType="application/vnd.openxmlformats-officedocument.spreadsheetml.externalLink+xml"/>
  <Override PartName="/xl/externalLinks/externalLink142.xml" ContentType="application/vnd.openxmlformats-officedocument.spreadsheetml.externalLink+xml"/>
  <Override PartName="/xl/externalLinks/externalLink143.xml" ContentType="application/vnd.openxmlformats-officedocument.spreadsheetml.externalLink+xml"/>
  <Override PartName="/xl/externalLinks/externalLink144.xml" ContentType="application/vnd.openxmlformats-officedocument.spreadsheetml.externalLink+xml"/>
  <Override PartName="/xl/externalLinks/externalLink145.xml" ContentType="application/vnd.openxmlformats-officedocument.spreadsheetml.externalLink+xml"/>
  <Override PartName="/xl/externalLinks/externalLink146.xml" ContentType="application/vnd.openxmlformats-officedocument.spreadsheetml.externalLink+xml"/>
  <Override PartName="/xl/externalLinks/externalLink147.xml" ContentType="application/vnd.openxmlformats-officedocument.spreadsheetml.externalLink+xml"/>
  <Override PartName="/xl/externalLinks/externalLink148.xml" ContentType="application/vnd.openxmlformats-officedocument.spreadsheetml.externalLink+xml"/>
  <Override PartName="/xl/externalLinks/externalLink149.xml" ContentType="application/vnd.openxmlformats-officedocument.spreadsheetml.externalLink+xml"/>
  <Override PartName="/xl/externalLinks/externalLink150.xml" ContentType="application/vnd.openxmlformats-officedocument.spreadsheetml.externalLink+xml"/>
  <Override PartName="/xl/externalLinks/externalLink151.xml" ContentType="application/vnd.openxmlformats-officedocument.spreadsheetml.externalLink+xml"/>
  <Override PartName="/xl/externalLinks/externalLink152.xml" ContentType="application/vnd.openxmlformats-officedocument.spreadsheetml.externalLink+xml"/>
  <Override PartName="/xl/externalLinks/externalLink153.xml" ContentType="application/vnd.openxmlformats-officedocument.spreadsheetml.externalLink+xml"/>
  <Override PartName="/xl/externalLinks/externalLink154.xml" ContentType="application/vnd.openxmlformats-officedocument.spreadsheetml.externalLink+xml"/>
  <Override PartName="/xl/externalLinks/externalLink155.xml" ContentType="application/vnd.openxmlformats-officedocument.spreadsheetml.externalLink+xml"/>
  <Override PartName="/xl/externalLinks/externalLink156.xml" ContentType="application/vnd.openxmlformats-officedocument.spreadsheetml.externalLink+xml"/>
  <Override PartName="/xl/externalLinks/externalLink157.xml" ContentType="application/vnd.openxmlformats-officedocument.spreadsheetml.externalLink+xml"/>
  <Override PartName="/xl/externalLinks/externalLink158.xml" ContentType="application/vnd.openxmlformats-officedocument.spreadsheetml.externalLink+xml"/>
  <Override PartName="/xl/externalLinks/externalLink159.xml" ContentType="application/vnd.openxmlformats-officedocument.spreadsheetml.externalLink+xml"/>
  <Override PartName="/xl/externalLinks/externalLink160.xml" ContentType="application/vnd.openxmlformats-officedocument.spreadsheetml.externalLink+xml"/>
  <Override PartName="/xl/externalLinks/externalLink161.xml" ContentType="application/vnd.openxmlformats-officedocument.spreadsheetml.externalLink+xml"/>
  <Override PartName="/xl/externalLinks/externalLink162.xml" ContentType="application/vnd.openxmlformats-officedocument.spreadsheetml.externalLink+xml"/>
  <Override PartName="/xl/externalLinks/externalLink163.xml" ContentType="application/vnd.openxmlformats-officedocument.spreadsheetml.externalLink+xml"/>
  <Override PartName="/xl/externalLinks/externalLink164.xml" ContentType="application/vnd.openxmlformats-officedocument.spreadsheetml.externalLink+xml"/>
  <Override PartName="/xl/externalLinks/externalLink165.xml" ContentType="application/vnd.openxmlformats-officedocument.spreadsheetml.externalLink+xml"/>
  <Override PartName="/xl/externalLinks/externalLink166.xml" ContentType="application/vnd.openxmlformats-officedocument.spreadsheetml.externalLink+xml"/>
  <Override PartName="/xl/externalLinks/externalLink167.xml" ContentType="application/vnd.openxmlformats-officedocument.spreadsheetml.externalLink+xml"/>
  <Override PartName="/xl/externalLinks/externalLink168.xml" ContentType="application/vnd.openxmlformats-officedocument.spreadsheetml.externalLink+xml"/>
  <Override PartName="/xl/externalLinks/externalLink169.xml" ContentType="application/vnd.openxmlformats-officedocument.spreadsheetml.externalLink+xml"/>
  <Override PartName="/xl/externalLinks/externalLink170.xml" ContentType="application/vnd.openxmlformats-officedocument.spreadsheetml.externalLink+xml"/>
  <Override PartName="/xl/externalLinks/externalLink171.xml" ContentType="application/vnd.openxmlformats-officedocument.spreadsheetml.externalLink+xml"/>
  <Override PartName="/xl/externalLinks/externalLink17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412"/>
  <workbookPr defaultThemeVersion="166925"/>
  <mc:AlternateContent xmlns:mc="http://schemas.openxmlformats.org/markup-compatibility/2006">
    <mc:Choice Requires="x15">
      <x15ac:absPath xmlns:x15ac="http://schemas.microsoft.com/office/spreadsheetml/2010/11/ac" url="D:\ACTAS DE OBRA\ACTA 05-FEBRERO\ACTA 5 DEL 5 ABRIL 2023\"/>
    </mc:Choice>
  </mc:AlternateContent>
  <xr:revisionPtr revIDLastSave="0" documentId="13_ncr:1_{AC4BBD30-360F-43B9-A5B5-4CC4E1F4060A}" xr6:coauthVersionLast="47" xr6:coauthVersionMax="47" xr10:uidLastSave="{00000000-0000-0000-0000-000000000000}"/>
  <bookViews>
    <workbookView xWindow="-120" yWindow="-120" windowWidth="20730" windowHeight="11160" xr2:uid="{D4525A7D-0369-4F04-BF3F-E7E57EA6E0DC}"/>
  </bookViews>
  <sheets>
    <sheet name="FE-1-30 BALANCE"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 r:id="rId99"/>
    <externalReference r:id="rId100"/>
    <externalReference r:id="rId101"/>
    <externalReference r:id="rId102"/>
    <externalReference r:id="rId103"/>
    <externalReference r:id="rId104"/>
    <externalReference r:id="rId105"/>
    <externalReference r:id="rId106"/>
    <externalReference r:id="rId107"/>
    <externalReference r:id="rId108"/>
    <externalReference r:id="rId109"/>
    <externalReference r:id="rId110"/>
    <externalReference r:id="rId111"/>
    <externalReference r:id="rId112"/>
    <externalReference r:id="rId113"/>
    <externalReference r:id="rId114"/>
    <externalReference r:id="rId115"/>
    <externalReference r:id="rId116"/>
    <externalReference r:id="rId117"/>
    <externalReference r:id="rId118"/>
    <externalReference r:id="rId119"/>
    <externalReference r:id="rId120"/>
    <externalReference r:id="rId121"/>
    <externalReference r:id="rId122"/>
    <externalReference r:id="rId123"/>
    <externalReference r:id="rId124"/>
    <externalReference r:id="rId125"/>
    <externalReference r:id="rId126"/>
    <externalReference r:id="rId127"/>
    <externalReference r:id="rId128"/>
    <externalReference r:id="rId129"/>
    <externalReference r:id="rId130"/>
    <externalReference r:id="rId131"/>
    <externalReference r:id="rId132"/>
    <externalReference r:id="rId133"/>
    <externalReference r:id="rId134"/>
    <externalReference r:id="rId135"/>
    <externalReference r:id="rId136"/>
    <externalReference r:id="rId137"/>
    <externalReference r:id="rId138"/>
    <externalReference r:id="rId139"/>
    <externalReference r:id="rId140"/>
    <externalReference r:id="rId141"/>
    <externalReference r:id="rId142"/>
    <externalReference r:id="rId143"/>
    <externalReference r:id="rId144"/>
    <externalReference r:id="rId145"/>
    <externalReference r:id="rId146"/>
    <externalReference r:id="rId147"/>
    <externalReference r:id="rId148"/>
    <externalReference r:id="rId149"/>
    <externalReference r:id="rId150"/>
    <externalReference r:id="rId151"/>
    <externalReference r:id="rId152"/>
    <externalReference r:id="rId153"/>
    <externalReference r:id="rId154"/>
    <externalReference r:id="rId155"/>
    <externalReference r:id="rId156"/>
    <externalReference r:id="rId157"/>
    <externalReference r:id="rId158"/>
    <externalReference r:id="rId159"/>
    <externalReference r:id="rId160"/>
    <externalReference r:id="rId161"/>
    <externalReference r:id="rId162"/>
    <externalReference r:id="rId163"/>
    <externalReference r:id="rId164"/>
    <externalReference r:id="rId165"/>
    <externalReference r:id="rId166"/>
    <externalReference r:id="rId167"/>
    <externalReference r:id="rId168"/>
    <externalReference r:id="rId169"/>
    <externalReference r:id="rId170"/>
    <externalReference r:id="rId171"/>
    <externalReference r:id="rId172"/>
    <externalReference r:id="rId173"/>
  </externalReferences>
  <definedNames>
    <definedName name="\0">#REF!</definedName>
    <definedName name="\1">#REF!</definedName>
    <definedName name="\a">#REF!</definedName>
    <definedName name="\b">#REF!</definedName>
    <definedName name="\c">#REF!</definedName>
    <definedName name="\p">#REF!</definedName>
    <definedName name="\q">#REF!</definedName>
    <definedName name="\w">#REF!</definedName>
    <definedName name="\Y">#REF!</definedName>
    <definedName name="\z">#REF!</definedName>
    <definedName name="_">#REF!</definedName>
    <definedName name="__">#REF!</definedName>
    <definedName name="_________key2">#REF!</definedName>
    <definedName name="_________PJ50">#REF!</definedName>
    <definedName name="________key2">#REF!</definedName>
    <definedName name="________key3">#REF!</definedName>
    <definedName name="________MA2">#REF!</definedName>
    <definedName name="________PJ50">#REF!</definedName>
    <definedName name="_______MA2">#REF!</definedName>
    <definedName name="_______PJ50">#REF!</definedName>
    <definedName name="______INF1">#REF!</definedName>
    <definedName name="______MA2">#REF!</definedName>
    <definedName name="______PJ50">#REF!</definedName>
    <definedName name="______pr01">#REF!</definedName>
    <definedName name="______pr02">#REF!</definedName>
    <definedName name="______pr03">#REF!</definedName>
    <definedName name="______pr04">#REF!</definedName>
    <definedName name="______pr05">#REF!</definedName>
    <definedName name="______pr06">#REF!</definedName>
    <definedName name="______pr07">#REF!</definedName>
    <definedName name="______pr08">#REF!</definedName>
    <definedName name="______pr09">#REF!</definedName>
    <definedName name="______pr10">#REF!</definedName>
    <definedName name="______pr11">#REF!</definedName>
    <definedName name="______pr12">#REF!</definedName>
    <definedName name="______pr13">#REF!</definedName>
    <definedName name="______pr14">#REF!</definedName>
    <definedName name="______pr15">#REF!</definedName>
    <definedName name="______pr16">#REF!</definedName>
    <definedName name="______pr17">#REF!</definedName>
    <definedName name="______pr18">#REF!</definedName>
    <definedName name="______pr19">#REF!</definedName>
    <definedName name="______pr20">#REF!</definedName>
    <definedName name="______pr21">#REF!</definedName>
    <definedName name="______pr22">#REF!</definedName>
    <definedName name="______pr23">#REF!</definedName>
    <definedName name="______pr24">#REF!</definedName>
    <definedName name="______pr25">#REF!</definedName>
    <definedName name="______pr26">#REF!</definedName>
    <definedName name="______pr27">#REF!</definedName>
    <definedName name="______pr28">#REF!</definedName>
    <definedName name="______pr29">#REF!</definedName>
    <definedName name="______pr30">#REF!</definedName>
    <definedName name="______pr31">#REF!</definedName>
    <definedName name="______pr32">#REF!</definedName>
    <definedName name="______pr33">#REF!</definedName>
    <definedName name="______pr34">#REF!</definedName>
    <definedName name="______pr35">#REF!</definedName>
    <definedName name="______pr36">#REF!</definedName>
    <definedName name="______pr37">#REF!</definedName>
    <definedName name="______pr38">#REF!</definedName>
    <definedName name="______pr39">#REF!</definedName>
    <definedName name="______pr40">#REF!</definedName>
    <definedName name="______pr41">#REF!</definedName>
    <definedName name="______pr42">#REF!</definedName>
    <definedName name="______pr43">#REF!</definedName>
    <definedName name="______pr44">#REF!</definedName>
    <definedName name="______pr45">#REF!</definedName>
    <definedName name="______pr46">#REF!</definedName>
    <definedName name="______pr47">#REF!</definedName>
    <definedName name="______pr48">#REF!</definedName>
    <definedName name="______pr49">#REF!</definedName>
    <definedName name="______pr50">#REF!</definedName>
    <definedName name="______pr51">#REF!</definedName>
    <definedName name="______pr52">#REF!</definedName>
    <definedName name="______pr53">#REF!</definedName>
    <definedName name="______pr54">#REF!</definedName>
    <definedName name="______pr55">#REF!</definedName>
    <definedName name="______pr56">#REF!</definedName>
    <definedName name="______pr57">#REF!</definedName>
    <definedName name="______pr58">#REF!</definedName>
    <definedName name="______pr59">#REF!</definedName>
    <definedName name="______pr60">#REF!</definedName>
    <definedName name="______pr61">#REF!</definedName>
    <definedName name="______pr62">#REF!</definedName>
    <definedName name="______pr63">#REF!</definedName>
    <definedName name="______pr64">#REF!</definedName>
    <definedName name="______pr65">#REF!</definedName>
    <definedName name="______pr66">#REF!</definedName>
    <definedName name="______pr67">#REF!</definedName>
    <definedName name="______pr68">#REF!</definedName>
    <definedName name="______pr69">#REF!</definedName>
    <definedName name="______pr70">#REF!</definedName>
    <definedName name="______pr71">#REF!</definedName>
    <definedName name="______pr72">#REF!</definedName>
    <definedName name="_____DCI1">#REF!</definedName>
    <definedName name="_____DDS1">#REF!</definedName>
    <definedName name="_____DGO1">#REF!</definedName>
    <definedName name="_____DGP1">#REF!</definedName>
    <definedName name="_____DIJ1">#REF!</definedName>
    <definedName name="_____DPI1">#REF!</definedName>
    <definedName name="_____DPY1">#REF!</definedName>
    <definedName name="_____DRI1">#REF!</definedName>
    <definedName name="_____DRL1">#REF!</definedName>
    <definedName name="_____DSP1">#REF!</definedName>
    <definedName name="_____ECP1">#REF!</definedName>
    <definedName name="_____ICP1">#REF!</definedName>
    <definedName name="_____J2">#REF!</definedName>
    <definedName name="_____MA2">#REF!</definedName>
    <definedName name="_____OCD1">#REF!</definedName>
    <definedName name="_____OCI1">#REF!</definedName>
    <definedName name="_____PJ50">#REF!</definedName>
    <definedName name="_____pj51">#REF!</definedName>
    <definedName name="_____pr01">#REF!</definedName>
    <definedName name="_____pr02">#REF!</definedName>
    <definedName name="_____pr03">#REF!</definedName>
    <definedName name="_____pr04">#REF!</definedName>
    <definedName name="_____pr05">#REF!</definedName>
    <definedName name="_____pr06">#REF!</definedName>
    <definedName name="_____pr07">#REF!</definedName>
    <definedName name="_____pr08">#REF!</definedName>
    <definedName name="_____pr09">#REF!</definedName>
    <definedName name="_____pr10">#REF!</definedName>
    <definedName name="_____pr11">#REF!</definedName>
    <definedName name="_____pr12">#REF!</definedName>
    <definedName name="_____pr13">#REF!</definedName>
    <definedName name="_____pr14">#REF!</definedName>
    <definedName name="_____pr15">#REF!</definedName>
    <definedName name="_____pr16">#REF!</definedName>
    <definedName name="_____pr17">#REF!</definedName>
    <definedName name="_____pr18">#REF!</definedName>
    <definedName name="_____pr19">#REF!</definedName>
    <definedName name="_____pr20">#REF!</definedName>
    <definedName name="_____pr21">#REF!</definedName>
    <definedName name="_____pr22">#REF!</definedName>
    <definedName name="_____pr23">#REF!</definedName>
    <definedName name="_____pr24">#REF!</definedName>
    <definedName name="_____pr25">#REF!</definedName>
    <definedName name="_____pr26">#REF!</definedName>
    <definedName name="_____pr27">#REF!</definedName>
    <definedName name="_____pr28">#REF!</definedName>
    <definedName name="_____pr29">#REF!</definedName>
    <definedName name="_____pr30">#REF!</definedName>
    <definedName name="_____pr31">#REF!</definedName>
    <definedName name="_____pr32">#REF!</definedName>
    <definedName name="_____pr33">#REF!</definedName>
    <definedName name="_____pr34">#REF!</definedName>
    <definedName name="_____pr35">#REF!</definedName>
    <definedName name="_____pr36">#REF!</definedName>
    <definedName name="_____pr37">#REF!</definedName>
    <definedName name="_____pr38">#REF!</definedName>
    <definedName name="_____pr39">#REF!</definedName>
    <definedName name="_____pr40">#REF!</definedName>
    <definedName name="_____pr41">#REF!</definedName>
    <definedName name="_____pr42">#REF!</definedName>
    <definedName name="_____pr43">#REF!</definedName>
    <definedName name="_____pr44">#REF!</definedName>
    <definedName name="_____pr45">#REF!</definedName>
    <definedName name="_____pr46">#REF!</definedName>
    <definedName name="_____pr47">#REF!</definedName>
    <definedName name="_____pr48">#REF!</definedName>
    <definedName name="_____pr49">#REF!</definedName>
    <definedName name="_____pr50">#REF!</definedName>
    <definedName name="_____pr51">#REF!</definedName>
    <definedName name="_____pr52">#REF!</definedName>
    <definedName name="_____pr53">#REF!</definedName>
    <definedName name="_____pr54">#REF!</definedName>
    <definedName name="_____pr55">#REF!</definedName>
    <definedName name="_____pr56">#REF!</definedName>
    <definedName name="_____pr57">#REF!</definedName>
    <definedName name="_____pr58">#REF!</definedName>
    <definedName name="_____pr59">#REF!</definedName>
    <definedName name="_____pr60">#REF!</definedName>
    <definedName name="_____pr61">#REF!</definedName>
    <definedName name="_____pr62">#REF!</definedName>
    <definedName name="_____pr63">#REF!</definedName>
    <definedName name="_____pr64">#REF!</definedName>
    <definedName name="_____pr65">#REF!</definedName>
    <definedName name="_____pr66">#REF!</definedName>
    <definedName name="_____pr67">#REF!</definedName>
    <definedName name="_____pr68">#REF!</definedName>
    <definedName name="_____pr69">#REF!</definedName>
    <definedName name="_____pr70">#REF!</definedName>
    <definedName name="_____pr71">#REF!</definedName>
    <definedName name="_____pr72">#REF!</definedName>
    <definedName name="_____VEX1">#REF!</definedName>
    <definedName name="_____VFA1">#REF!</definedName>
    <definedName name="_____VIT1">#REF!</definedName>
    <definedName name="_____VPR1">#REF!</definedName>
    <definedName name="_____VPR2">#REF!</definedName>
    <definedName name="_____VRP1">#REF!</definedName>
    <definedName name="_____VSM1">#REF!</definedName>
    <definedName name="____COM1">#REF!</definedName>
    <definedName name="____COM10">#REF!</definedName>
    <definedName name="____COM11">#REF!</definedName>
    <definedName name="____COM12">#REF!</definedName>
    <definedName name="____COM13">#REF!</definedName>
    <definedName name="____COM14">#REF!</definedName>
    <definedName name="____COM15">#REF!</definedName>
    <definedName name="____COM16">#REF!</definedName>
    <definedName name="____COM17">#REF!</definedName>
    <definedName name="____COM18">#REF!</definedName>
    <definedName name="____COM19">#REF!</definedName>
    <definedName name="____COM2">#REF!</definedName>
    <definedName name="____COM20">#REF!</definedName>
    <definedName name="____COM21">#REF!</definedName>
    <definedName name="____COM3">#REF!</definedName>
    <definedName name="____COM4">#REF!</definedName>
    <definedName name="____COM5">#REF!</definedName>
    <definedName name="____COM6">#REF!</definedName>
    <definedName name="____COM7">#REF!</definedName>
    <definedName name="____COM8">#REF!</definedName>
    <definedName name="____COM9">#REF!</definedName>
    <definedName name="____DCI1">#REF!</definedName>
    <definedName name="____DDS1">#REF!</definedName>
    <definedName name="____DGO1">#REF!</definedName>
    <definedName name="____DGP1">#REF!</definedName>
    <definedName name="____DIJ1">#REF!</definedName>
    <definedName name="____DPI1">#REF!</definedName>
    <definedName name="____DPY1">#REF!</definedName>
    <definedName name="____DRI1">#REF!</definedName>
    <definedName name="____DRL1">#REF!</definedName>
    <definedName name="____DSP1">#REF!</definedName>
    <definedName name="____ECP1">#REF!</definedName>
    <definedName name="____ICP1">#REF!</definedName>
    <definedName name="____IPC2003">[1]IPC!$B$3</definedName>
    <definedName name="____IPC2004">[1]IPC!$B$4</definedName>
    <definedName name="____IPC2005">[1]IPC!$B$5</definedName>
    <definedName name="____J2">#REF!</definedName>
    <definedName name="____LEY80">#REF!</definedName>
    <definedName name="____MA2">#REF!</definedName>
    <definedName name="____MON1">#REF!</definedName>
    <definedName name="____MON2">#REF!</definedName>
    <definedName name="____OCD1">#REF!</definedName>
    <definedName name="____OCI1">#REF!</definedName>
    <definedName name="____Pa1">'[2]Paral. 1'!$E$1:$E$65536</definedName>
    <definedName name="____Pa2">'[2]Paral. 2'!$E$1:$E$65536</definedName>
    <definedName name="____Pa3">'[2]Paral. 3'!$E$1:$E$65536</definedName>
    <definedName name="____Pa4">[2]Paral.4!$E$1:$E$65536</definedName>
    <definedName name="____PJ50">#REF!</definedName>
    <definedName name="____pj51">#REF!</definedName>
    <definedName name="____Po2">[3]REAJUSTESACTA1PROVI!#REF!</definedName>
    <definedName name="____pr01">#REF!</definedName>
    <definedName name="____pr02">#REF!</definedName>
    <definedName name="____pr03">#REF!</definedName>
    <definedName name="____pr04">#REF!</definedName>
    <definedName name="____pr05">#REF!</definedName>
    <definedName name="____pr06">#REF!</definedName>
    <definedName name="____pr07">#REF!</definedName>
    <definedName name="____pr08">#REF!</definedName>
    <definedName name="____pr09">#REF!</definedName>
    <definedName name="____pr10">#REF!</definedName>
    <definedName name="____pr11">#REF!</definedName>
    <definedName name="____pr12">#REF!</definedName>
    <definedName name="____pr13">#REF!</definedName>
    <definedName name="____pr14">#REF!</definedName>
    <definedName name="____pr15">#REF!</definedName>
    <definedName name="____pr16">#REF!</definedName>
    <definedName name="____pr17">#REF!</definedName>
    <definedName name="____pr18">#REF!</definedName>
    <definedName name="____pr19">#REF!</definedName>
    <definedName name="____pr20">#REF!</definedName>
    <definedName name="____pr21">#REF!</definedName>
    <definedName name="____pr22">#REF!</definedName>
    <definedName name="____pr23">#REF!</definedName>
    <definedName name="____pr24">#REF!</definedName>
    <definedName name="____pr25">#REF!</definedName>
    <definedName name="____pr26">#REF!</definedName>
    <definedName name="____pr27">#REF!</definedName>
    <definedName name="____pr28">#REF!</definedName>
    <definedName name="____pr29">#REF!</definedName>
    <definedName name="____pr30">#REF!</definedName>
    <definedName name="____pr31">#REF!</definedName>
    <definedName name="____pr32">#REF!</definedName>
    <definedName name="____pr33">#REF!</definedName>
    <definedName name="____pr34">#REF!</definedName>
    <definedName name="____pr35">#REF!</definedName>
    <definedName name="____pr36">#REF!</definedName>
    <definedName name="____pr37">#REF!</definedName>
    <definedName name="____pr38">#REF!</definedName>
    <definedName name="____pr39">#REF!</definedName>
    <definedName name="____pr40">#REF!</definedName>
    <definedName name="____pr41">#REF!</definedName>
    <definedName name="____pr42">#REF!</definedName>
    <definedName name="____pr43">#REF!</definedName>
    <definedName name="____pr44">#REF!</definedName>
    <definedName name="____pr45">#REF!</definedName>
    <definedName name="____pr46">#REF!</definedName>
    <definedName name="____pr47">#REF!</definedName>
    <definedName name="____pr48">#REF!</definedName>
    <definedName name="____pr49">#REF!</definedName>
    <definedName name="____pr50">#REF!</definedName>
    <definedName name="____pr51">#REF!</definedName>
    <definedName name="____pr52">#REF!</definedName>
    <definedName name="____pr53">#REF!</definedName>
    <definedName name="____pr54">#REF!</definedName>
    <definedName name="____pr55">#REF!</definedName>
    <definedName name="____pr56">#REF!</definedName>
    <definedName name="____pr57">#REF!</definedName>
    <definedName name="____pr58">#REF!</definedName>
    <definedName name="____pr59">#REF!</definedName>
    <definedName name="____pr60">#REF!</definedName>
    <definedName name="____pr61">#REF!</definedName>
    <definedName name="____pr62">#REF!</definedName>
    <definedName name="____pr63">#REF!</definedName>
    <definedName name="____pr64">#REF!</definedName>
    <definedName name="____pr65">#REF!</definedName>
    <definedName name="____pr66">#REF!</definedName>
    <definedName name="____pr67">#REF!</definedName>
    <definedName name="____pr68">#REF!</definedName>
    <definedName name="____pr69">#REF!</definedName>
    <definedName name="____pr70">#REF!</definedName>
    <definedName name="____pr71">#REF!</definedName>
    <definedName name="____pr72">#REF!</definedName>
    <definedName name="____sub1">#REF!</definedName>
    <definedName name="____sub2">#REF!</definedName>
    <definedName name="____sub3">#REF!</definedName>
    <definedName name="____sub4">#REF!</definedName>
    <definedName name="____sub5">#REF!</definedName>
    <definedName name="____sub6">#REF!</definedName>
    <definedName name="____sub7">#REF!</definedName>
    <definedName name="____TOP1">#REF!</definedName>
    <definedName name="____TOP10">#REF!</definedName>
    <definedName name="____TOP2">#REF!</definedName>
    <definedName name="____TOP3">#REF!</definedName>
    <definedName name="____TOP4">#REF!</definedName>
    <definedName name="____TOP5">#REF!</definedName>
    <definedName name="____TOP6">#REF!</definedName>
    <definedName name="____TOP7">#REF!</definedName>
    <definedName name="____TOP8">#REF!</definedName>
    <definedName name="____TOP9">#REF!</definedName>
    <definedName name="____TPE1132">[4]BASE!#REF!</definedName>
    <definedName name="____TPE1331">[4]BASE!#REF!</definedName>
    <definedName name="____TPE1702">[4]BASE!#REF!</definedName>
    <definedName name="____TPE1703">[4]BASE!#REF!</definedName>
    <definedName name="____TPE1704">[4]BASE!#REF!</definedName>
    <definedName name="____TPE1706">[4]BASE!#REF!</definedName>
    <definedName name="____TPE1708">[4]BASE!#REF!</definedName>
    <definedName name="____TPE1710">[4]BASE!#REF!</definedName>
    <definedName name="____TPE1735">[4]BASE!#REF!</definedName>
    <definedName name="____TPE1763">[4]BASE!#REF!</definedName>
    <definedName name="____TPE1790">[4]BASE!#REF!</definedName>
    <definedName name="____TUZ22">[4]BASE!#REF!</definedName>
    <definedName name="____TUZ36">[4]BASE!#REF!</definedName>
    <definedName name="____TZ212">[4]BASE!$D$83</definedName>
    <definedName name="____TZ323">[4]BASE!#REF!</definedName>
    <definedName name="____TZ324">[4]BASE!#REF!</definedName>
    <definedName name="____VEX1">#REF!</definedName>
    <definedName name="____VFA1">#REF!</definedName>
    <definedName name="____VIT1">#REF!</definedName>
    <definedName name="____VPR1">#REF!</definedName>
    <definedName name="____VPR2">#REF!</definedName>
    <definedName name="____VRP1">#REF!</definedName>
    <definedName name="____VSM1">#REF!</definedName>
    <definedName name="___1Sin_nombre">#REF!</definedName>
    <definedName name="___AIU1">#REF!</definedName>
    <definedName name="___AIU2">[5]BASE!$C$5</definedName>
    <definedName name="___APU221">#REF!</definedName>
    <definedName name="___Cod1">#REF!</definedName>
    <definedName name="___COM1">#REF!</definedName>
    <definedName name="___COM10">#REF!</definedName>
    <definedName name="___COM11">#REF!</definedName>
    <definedName name="___COM12">#REF!</definedName>
    <definedName name="___COM13">#REF!</definedName>
    <definedName name="___COM14">#REF!</definedName>
    <definedName name="___COM15">#REF!</definedName>
    <definedName name="___COM16">#REF!</definedName>
    <definedName name="___COM17">#REF!</definedName>
    <definedName name="___COM18">#REF!</definedName>
    <definedName name="___COM19">#REF!</definedName>
    <definedName name="___COM2">#REF!</definedName>
    <definedName name="___COM20">#REF!</definedName>
    <definedName name="___COM21">#REF!</definedName>
    <definedName name="___COM3">#REF!</definedName>
    <definedName name="___COM4">#REF!</definedName>
    <definedName name="___COM5">#REF!</definedName>
    <definedName name="___COM6">#REF!</definedName>
    <definedName name="___COM7">#REF!</definedName>
    <definedName name="___COM8">#REF!</definedName>
    <definedName name="___COM9">#REF!</definedName>
    <definedName name="___DCI1">#REF!</definedName>
    <definedName name="___DDS1">#REF!</definedName>
    <definedName name="___DGO1">#REF!</definedName>
    <definedName name="___DGP1">#REF!</definedName>
    <definedName name="___DIJ1">#REF!</definedName>
    <definedName name="___DPI1">#REF!</definedName>
    <definedName name="___DPY1">#REF!</definedName>
    <definedName name="___DRI1">#REF!</definedName>
    <definedName name="___DRL1">#REF!</definedName>
    <definedName name="___DSP1">#REF!</definedName>
    <definedName name="___ECP1">#REF!</definedName>
    <definedName name="___EST12">#REF!</definedName>
    <definedName name="___ICP1">#REF!</definedName>
    <definedName name="___INF1">#REF!</definedName>
    <definedName name="___IPC2003">[6]IPC!$B$3</definedName>
    <definedName name="___IPC2004">[6]IPC!$B$4</definedName>
    <definedName name="___IPC2005">[6]IPC!$B$5</definedName>
    <definedName name="___J2">#REF!</definedName>
    <definedName name="___key2">#REF!</definedName>
    <definedName name="___key3">#REF!</definedName>
    <definedName name="___key31">#REF!</definedName>
    <definedName name="___LEY80">#REF!</definedName>
    <definedName name="___MA2">#REF!</definedName>
    <definedName name="___MA3">#REF!</definedName>
    <definedName name="___MAMAM">#REF!</definedName>
    <definedName name="___OCD1">#REF!</definedName>
    <definedName name="___OCI1">#REF!</definedName>
    <definedName name="___Pa1">'[2]Paral. 1'!$E$1:$E$65536</definedName>
    <definedName name="___Pa2">'[2]Paral. 2'!$E$1:$E$65536</definedName>
    <definedName name="___Pa3">'[2]Paral. 3'!$E$1:$E$65536</definedName>
    <definedName name="___Pa4">[2]Paral.4!$E$1:$E$65536</definedName>
    <definedName name="___PJ50">#REF!</definedName>
    <definedName name="___pj51">#REF!</definedName>
    <definedName name="___Po2">[3]REAJUSTESACTA1PROVI!#REF!</definedName>
    <definedName name="___pr01">#REF!</definedName>
    <definedName name="___pr02">#REF!</definedName>
    <definedName name="___pr03">#REF!</definedName>
    <definedName name="___pr04">#REF!</definedName>
    <definedName name="___pr05">#REF!</definedName>
    <definedName name="___pr06">#REF!</definedName>
    <definedName name="___pr07">#REF!</definedName>
    <definedName name="___pr08">#REF!</definedName>
    <definedName name="___pr09">#REF!</definedName>
    <definedName name="___pr10">#REF!</definedName>
    <definedName name="___pr11">#REF!</definedName>
    <definedName name="___pr12">#REF!</definedName>
    <definedName name="___pr13">#REF!</definedName>
    <definedName name="___pr14">#REF!</definedName>
    <definedName name="___pr15">#REF!</definedName>
    <definedName name="___pr16">#REF!</definedName>
    <definedName name="___pr17">#REF!</definedName>
    <definedName name="___pr18">#REF!</definedName>
    <definedName name="___pr19">#REF!</definedName>
    <definedName name="___pr20">#REF!</definedName>
    <definedName name="___pr21">#REF!</definedName>
    <definedName name="___pr22">#REF!</definedName>
    <definedName name="___pr23">#REF!</definedName>
    <definedName name="___pr24">#REF!</definedName>
    <definedName name="___pr25">#REF!</definedName>
    <definedName name="___pr26">#REF!</definedName>
    <definedName name="___pr27">#REF!</definedName>
    <definedName name="___pr28">#REF!</definedName>
    <definedName name="___pr29">#REF!</definedName>
    <definedName name="___pr30">#REF!</definedName>
    <definedName name="___pr31">#REF!</definedName>
    <definedName name="___pr32">#REF!</definedName>
    <definedName name="___pr33">#REF!</definedName>
    <definedName name="___pr34">#REF!</definedName>
    <definedName name="___pr35">#REF!</definedName>
    <definedName name="___pr36">#REF!</definedName>
    <definedName name="___pr37">#REF!</definedName>
    <definedName name="___pr38">#REF!</definedName>
    <definedName name="___pr39">#REF!</definedName>
    <definedName name="___pr40">#REF!</definedName>
    <definedName name="___pr41">#REF!</definedName>
    <definedName name="___pr42">#REF!</definedName>
    <definedName name="___pr43">#REF!</definedName>
    <definedName name="___pr44">#REF!</definedName>
    <definedName name="___pr45">#REF!</definedName>
    <definedName name="___pr46">#REF!</definedName>
    <definedName name="___pr47">#REF!</definedName>
    <definedName name="___pr48">#REF!</definedName>
    <definedName name="___pr49">#REF!</definedName>
    <definedName name="___pr50">#REF!</definedName>
    <definedName name="___pr51">#REF!</definedName>
    <definedName name="___pr52">#REF!</definedName>
    <definedName name="___pr53">#REF!</definedName>
    <definedName name="___pr54">#REF!</definedName>
    <definedName name="___pr55">#REF!</definedName>
    <definedName name="___pr56">#REF!</definedName>
    <definedName name="___pr57">#REF!</definedName>
    <definedName name="___pr58">#REF!</definedName>
    <definedName name="___pr59">#REF!</definedName>
    <definedName name="___pr60">#REF!</definedName>
    <definedName name="___pr61">#REF!</definedName>
    <definedName name="___pr62">#REF!</definedName>
    <definedName name="___pr63">#REF!</definedName>
    <definedName name="___pr64">#REF!</definedName>
    <definedName name="___pr65">#REF!</definedName>
    <definedName name="___pr66">#REF!</definedName>
    <definedName name="___pr67">#REF!</definedName>
    <definedName name="___pr68">#REF!</definedName>
    <definedName name="___pr69">#REF!</definedName>
    <definedName name="___pr70">#REF!</definedName>
    <definedName name="___pr71">#REF!</definedName>
    <definedName name="___pr72">#REF!</definedName>
    <definedName name="___R">#REF!</definedName>
    <definedName name="___REP43">[7]BASE!$D$136</definedName>
    <definedName name="___TOP1">#REF!</definedName>
    <definedName name="___TOP10">#REF!</definedName>
    <definedName name="___TOP2">#REF!</definedName>
    <definedName name="___TOP3">#REF!</definedName>
    <definedName name="___TOP4">#REF!</definedName>
    <definedName name="___TOP5">#REF!</definedName>
    <definedName name="___TOP6">#REF!</definedName>
    <definedName name="___TOP7">#REF!</definedName>
    <definedName name="___TOP8">#REF!</definedName>
    <definedName name="___TOP9">#REF!</definedName>
    <definedName name="___TPE1132">[4]BASE!#REF!</definedName>
    <definedName name="___TPE12">#REF!</definedName>
    <definedName name="___TPE1331">[4]BASE!#REF!</definedName>
    <definedName name="___TPE1702">[4]BASE!#REF!</definedName>
    <definedName name="___TPE1703">[4]BASE!#REF!</definedName>
    <definedName name="___TPE1704">[4]BASE!#REF!</definedName>
    <definedName name="___TPE1706">[4]BASE!#REF!</definedName>
    <definedName name="___TPE1708">[4]BASE!#REF!</definedName>
    <definedName name="___TPE1710">[4]BASE!#REF!</definedName>
    <definedName name="___TPE1735">[4]BASE!#REF!</definedName>
    <definedName name="___TPE1763">[4]BASE!#REF!</definedName>
    <definedName name="___TPE1790">[4]BASE!#REF!</definedName>
    <definedName name="___TUZ22">[4]BASE!#REF!</definedName>
    <definedName name="___TUZ36">[4]BASE!#REF!</definedName>
    <definedName name="___TZ212">[4]BASE!$D$83</definedName>
    <definedName name="___TZ213">[4]BASE!$D$85</definedName>
    <definedName name="___TZ323">[4]BASE!#REF!</definedName>
    <definedName name="___TZ324">[4]BASE!#REF!</definedName>
    <definedName name="___VEX1">#REF!</definedName>
    <definedName name="___VFA1">#REF!</definedName>
    <definedName name="___VIT1">#REF!</definedName>
    <definedName name="___VPR1">#REF!</definedName>
    <definedName name="___VPR2">#REF!</definedName>
    <definedName name="___VRP1">#REF!</definedName>
    <definedName name="___VSM1">#REF!</definedName>
    <definedName name="__123Graph_A">#REF!</definedName>
    <definedName name="__123Graph_B">#REF!</definedName>
    <definedName name="__1Sin_nombre">#REF!</definedName>
    <definedName name="__AFC1">[8]INV!$A$25:$D$28</definedName>
    <definedName name="__AFC3">[8]INV!$F$25:$I$28</definedName>
    <definedName name="__AFC5">[8]INV!$K$25:$N$28</definedName>
    <definedName name="__AIU1">#REF!</definedName>
    <definedName name="__AIU2">[5]BASE!$C$5</definedName>
    <definedName name="__APU221">#REF!</definedName>
    <definedName name="__BGC1">[8]INV!$A$5:$D$8</definedName>
    <definedName name="__BGC3">[8]INV!$F$5:$I$8</definedName>
    <definedName name="__BGC5">[8]INV!$K$5:$N$8</definedName>
    <definedName name="__CAC1">[8]INV!$A$19:$D$22</definedName>
    <definedName name="__CAC3">[8]INV!$F$19:$I$22</definedName>
    <definedName name="__CAC5">[8]INV!$K$19:$N$22</definedName>
    <definedName name="__Cod1">#REF!</definedName>
    <definedName name="__COM1">#REF!</definedName>
    <definedName name="__COM10">#REF!</definedName>
    <definedName name="__COM11">#REF!</definedName>
    <definedName name="__COM12">#REF!</definedName>
    <definedName name="__COM13">#REF!</definedName>
    <definedName name="__COM14">#REF!</definedName>
    <definedName name="__COM15">#REF!</definedName>
    <definedName name="__COM16">#REF!</definedName>
    <definedName name="__COM17">#REF!</definedName>
    <definedName name="__COM18">#REF!</definedName>
    <definedName name="__COM19">#REF!</definedName>
    <definedName name="__COM2">#REF!</definedName>
    <definedName name="__COM20">#REF!</definedName>
    <definedName name="__COM21">#REF!</definedName>
    <definedName name="__COM3">#REF!</definedName>
    <definedName name="__COM4">#REF!</definedName>
    <definedName name="__COM5">#REF!</definedName>
    <definedName name="__COM6">#REF!</definedName>
    <definedName name="__COM7">#REF!</definedName>
    <definedName name="__COM8">#REF!</definedName>
    <definedName name="__COM9">#REF!</definedName>
    <definedName name="__DCI1">#REF!</definedName>
    <definedName name="__DDS1">#REF!</definedName>
    <definedName name="__DGO1">#REF!</definedName>
    <definedName name="__DGP1">#REF!</definedName>
    <definedName name="__DIJ1">#REF!</definedName>
    <definedName name="__DPI1">#REF!</definedName>
    <definedName name="__DPY1">#REF!</definedName>
    <definedName name="__DRI1">#REF!</definedName>
    <definedName name="__DRL1">#REF!</definedName>
    <definedName name="__DSP1">#REF!</definedName>
    <definedName name="__ECP1">#REF!</definedName>
    <definedName name="__EST1">#REF!</definedName>
    <definedName name="__EST10">#REF!</definedName>
    <definedName name="__EST11">#REF!</definedName>
    <definedName name="__EST12">#REF!</definedName>
    <definedName name="__EST13">#REF!</definedName>
    <definedName name="__EST14">#REF!</definedName>
    <definedName name="__EST15">#REF!</definedName>
    <definedName name="__EST16">#REF!</definedName>
    <definedName name="__EST17">#REF!</definedName>
    <definedName name="__EST18">#REF!</definedName>
    <definedName name="__EST19">#REF!</definedName>
    <definedName name="__EST2">#REF!</definedName>
    <definedName name="__EST23">#REF!</definedName>
    <definedName name="__EST3">#REF!</definedName>
    <definedName name="__EST4">#REF!</definedName>
    <definedName name="__EST5">#REF!</definedName>
    <definedName name="__EST6">#REF!</definedName>
    <definedName name="__EST7">#REF!</definedName>
    <definedName name="__EST8">#REF!</definedName>
    <definedName name="__EST9">#REF!</definedName>
    <definedName name="__EXC1">#REF!</definedName>
    <definedName name="__EXC10">#REF!</definedName>
    <definedName name="__EXC11">#REF!</definedName>
    <definedName name="__EXC12">#REF!</definedName>
    <definedName name="__EXC2">#REF!</definedName>
    <definedName name="__EXC3">#REF!</definedName>
    <definedName name="__EXC4">#REF!</definedName>
    <definedName name="__EXC5">#REF!</definedName>
    <definedName name="__EXC6">#REF!</definedName>
    <definedName name="__EXC7">#REF!</definedName>
    <definedName name="__EXC8">#REF!</definedName>
    <definedName name="__EXC9">#REF!</definedName>
    <definedName name="__ICP1">#REF!</definedName>
    <definedName name="__IPC2003">[6]IPC!$B$3</definedName>
    <definedName name="__IPC2004">[6]IPC!$B$4</definedName>
    <definedName name="__IPC2005">[6]IPC!$B$5</definedName>
    <definedName name="__J2">#REF!</definedName>
    <definedName name="__key2">#REF!</definedName>
    <definedName name="__key21">#REF!</definedName>
    <definedName name="__key3">#REF!</definedName>
    <definedName name="__key31">#REF!</definedName>
    <definedName name="__LEY80">#REF!</definedName>
    <definedName name="__MA2">#REF!</definedName>
    <definedName name="__MA3">#REF!</definedName>
    <definedName name="__MON1">#REF!</definedName>
    <definedName name="__MON2">#REF!</definedName>
    <definedName name="__mun2">#REF!</definedName>
    <definedName name="__num10">#REF!</definedName>
    <definedName name="__num2">#REF!</definedName>
    <definedName name="__num3">#REF!</definedName>
    <definedName name="__num4">#REF!</definedName>
    <definedName name="__num5">#REF!</definedName>
    <definedName name="__num6">#REF!</definedName>
    <definedName name="__num7">#REF!</definedName>
    <definedName name="__num8">#REF!</definedName>
    <definedName name="__num9">#REF!</definedName>
    <definedName name="__OCD1">#REF!</definedName>
    <definedName name="__OCI1">#REF!</definedName>
    <definedName name="__Pa1">'[2]Paral. 1'!$E$1:$E$65536</definedName>
    <definedName name="__Pa2">'[2]Paral. 2'!$E$1:$E$65536</definedName>
    <definedName name="__Pa3">'[2]Paral. 3'!$E$1:$E$65536</definedName>
    <definedName name="__Pa4">[2]Paral.4!$E$1:$E$65536</definedName>
    <definedName name="__PJ50">#REF!</definedName>
    <definedName name="__pj51">#REF!</definedName>
    <definedName name="__Po2">[3]REAJUSTESACTA1PROVI!#REF!</definedName>
    <definedName name="__pr01">#REF!</definedName>
    <definedName name="__pr02">#REF!</definedName>
    <definedName name="__pr03">#REF!</definedName>
    <definedName name="__pr04">#REF!</definedName>
    <definedName name="__pr05">#REF!</definedName>
    <definedName name="__pr06">#REF!</definedName>
    <definedName name="__pr07">#REF!</definedName>
    <definedName name="__pr08">#REF!</definedName>
    <definedName name="__pr09">#REF!</definedName>
    <definedName name="__pr10">#REF!</definedName>
    <definedName name="__pr11">#REF!</definedName>
    <definedName name="__pr12">#REF!</definedName>
    <definedName name="__pr13">#REF!</definedName>
    <definedName name="__pr14">#REF!</definedName>
    <definedName name="__pr15">#REF!</definedName>
    <definedName name="__pr16">#REF!</definedName>
    <definedName name="__pr17">#REF!</definedName>
    <definedName name="__pr18">#REF!</definedName>
    <definedName name="__pr19">#REF!</definedName>
    <definedName name="__pr20">#REF!</definedName>
    <definedName name="__pr21">#REF!</definedName>
    <definedName name="__pr22">#REF!</definedName>
    <definedName name="__pr23">#REF!</definedName>
    <definedName name="__pr24">#REF!</definedName>
    <definedName name="__pr25">#REF!</definedName>
    <definedName name="__pr26">#REF!</definedName>
    <definedName name="__pr27">#REF!</definedName>
    <definedName name="__pr28">#REF!</definedName>
    <definedName name="__pr29">#REF!</definedName>
    <definedName name="__pr30">#REF!</definedName>
    <definedName name="__pr31">#REF!</definedName>
    <definedName name="__pr32">#REF!</definedName>
    <definedName name="__pr33">#REF!</definedName>
    <definedName name="__pr34">#REF!</definedName>
    <definedName name="__pr35">#REF!</definedName>
    <definedName name="__pr36">#REF!</definedName>
    <definedName name="__pr37">#REF!</definedName>
    <definedName name="__pr38">#REF!</definedName>
    <definedName name="__pr39">#REF!</definedName>
    <definedName name="__pr40">#REF!</definedName>
    <definedName name="__pr41">#REF!</definedName>
    <definedName name="__pr42">#REF!</definedName>
    <definedName name="__pr43">#REF!</definedName>
    <definedName name="__pr44">#REF!</definedName>
    <definedName name="__pr45">#REF!</definedName>
    <definedName name="__pr46">#REF!</definedName>
    <definedName name="__pr47">#REF!</definedName>
    <definedName name="__pr48">#REF!</definedName>
    <definedName name="__pr49">#REF!</definedName>
    <definedName name="__pr50">#REF!</definedName>
    <definedName name="__pr51">#REF!</definedName>
    <definedName name="__pr52">#REF!</definedName>
    <definedName name="__pr53">#REF!</definedName>
    <definedName name="__pr54">#REF!</definedName>
    <definedName name="__pr55">#REF!</definedName>
    <definedName name="__pr56">#REF!</definedName>
    <definedName name="__pr57">#REF!</definedName>
    <definedName name="__pr58">#REF!</definedName>
    <definedName name="__pr59">#REF!</definedName>
    <definedName name="__pr60">#REF!</definedName>
    <definedName name="__pr61">#REF!</definedName>
    <definedName name="__pr62">#REF!</definedName>
    <definedName name="__pr63">#REF!</definedName>
    <definedName name="__pr64">#REF!</definedName>
    <definedName name="__pr65">#REF!</definedName>
    <definedName name="__pr66">#REF!</definedName>
    <definedName name="__pr67">#REF!</definedName>
    <definedName name="__pr68">#REF!</definedName>
    <definedName name="__pr69">#REF!</definedName>
    <definedName name="__pr70">#REF!</definedName>
    <definedName name="__pr71">#REF!</definedName>
    <definedName name="__pr72">#REF!</definedName>
    <definedName name="__R">#REF!</definedName>
    <definedName name="__ref4">#REF!</definedName>
    <definedName name="__REP43">[7]BASE!$D$136</definedName>
    <definedName name="__SBC1">[8]INV!$A$12:$D$15</definedName>
    <definedName name="__SBC3">[8]INV!$F$12:$I$15</definedName>
    <definedName name="__SBC5">[8]INV!$K$12:$N$15</definedName>
    <definedName name="__sub1">#REF!</definedName>
    <definedName name="__sub2">#REF!</definedName>
    <definedName name="__sub3">#REF!</definedName>
    <definedName name="__sub4">#REF!</definedName>
    <definedName name="__sub5">#REF!</definedName>
    <definedName name="__sub6">#REF!</definedName>
    <definedName name="__sub7">#REF!</definedName>
    <definedName name="__TOP1">#REF!</definedName>
    <definedName name="__TOP10">#REF!</definedName>
    <definedName name="__TOP2">#REF!</definedName>
    <definedName name="__TOP3">#REF!</definedName>
    <definedName name="__TOP4">#REF!</definedName>
    <definedName name="__TOP5">#REF!</definedName>
    <definedName name="__TOP6">#REF!</definedName>
    <definedName name="__TOP7">#REF!</definedName>
    <definedName name="__TOP8">#REF!</definedName>
    <definedName name="__TOP9">#REF!</definedName>
    <definedName name="__TOT1">#REF!</definedName>
    <definedName name="__TPE1132">[9]BASE!#REF!</definedName>
    <definedName name="__TPE12">#REF!</definedName>
    <definedName name="__TPE1331">[9]BASE!#REF!</definedName>
    <definedName name="__TPE1702">[9]BASE!#REF!</definedName>
    <definedName name="__TPE1703">[9]BASE!#REF!</definedName>
    <definedName name="__TPE1704">[9]BASE!#REF!</definedName>
    <definedName name="__TPE1706">[9]BASE!#REF!</definedName>
    <definedName name="__TPE1708">[9]BASE!#REF!</definedName>
    <definedName name="__TPE1710">[9]BASE!#REF!</definedName>
    <definedName name="__TPE1735">[9]BASE!#REF!</definedName>
    <definedName name="__TPE1763">[9]BASE!#REF!</definedName>
    <definedName name="__TPE1790">[9]BASE!#REF!</definedName>
    <definedName name="__TUZ22">[9]BASE!#REF!</definedName>
    <definedName name="__TUZ36">[9]BASE!#REF!</definedName>
    <definedName name="__TZ213">[4]BASE!$D$85</definedName>
    <definedName name="__TZ323">[9]BASE!#REF!</definedName>
    <definedName name="__TZ324">[9]BASE!#REF!</definedName>
    <definedName name="__VEX1">#REF!</definedName>
    <definedName name="__VFA1">#REF!</definedName>
    <definedName name="__VIT1">#REF!</definedName>
    <definedName name="__VPR1">#REF!</definedName>
    <definedName name="__VPR2">#REF!</definedName>
    <definedName name="__VRP1">#REF!</definedName>
    <definedName name="__VSM1">#REF!</definedName>
    <definedName name="__xlnm.Consolidate_Area">"#N/A"</definedName>
    <definedName name="__xlnm.Database">"#REF!"</definedName>
    <definedName name="__xlnm.Print_Area">"#REF!"</definedName>
    <definedName name="__xlnm.Print_Area_1">#REF!</definedName>
    <definedName name="_1">#REF!</definedName>
    <definedName name="_1_25">#REF!</definedName>
    <definedName name="_116B">#REF!</definedName>
    <definedName name="_117A">#REF!</definedName>
    <definedName name="_117B">#REF!</definedName>
    <definedName name="_120A">#REF!</definedName>
    <definedName name="_120B">#REF!</definedName>
    <definedName name="_121A">#REF!</definedName>
    <definedName name="_121B">#REF!</definedName>
    <definedName name="_122A">#REF!</definedName>
    <definedName name="_122B">#REF!</definedName>
    <definedName name="_123A">#REF!</definedName>
    <definedName name="_123B">#REF!</definedName>
    <definedName name="_124A">#REF!</definedName>
    <definedName name="_124B">#REF!</definedName>
    <definedName name="_125A">#REF!</definedName>
    <definedName name="_125B">#REF!</definedName>
    <definedName name="_126A">#REF!</definedName>
    <definedName name="_126B">#REF!</definedName>
    <definedName name="_13_1_6">#REF!</definedName>
    <definedName name="_130A">#REF!</definedName>
    <definedName name="_130B">#REF!</definedName>
    <definedName name="_131A">#REF!</definedName>
    <definedName name="_131B">#REF!</definedName>
    <definedName name="_132A">#REF!</definedName>
    <definedName name="_132B">#REF!</definedName>
    <definedName name="_133A">#REF!</definedName>
    <definedName name="_133B">#REF!</definedName>
    <definedName name="_134A">#REF!</definedName>
    <definedName name="_134B">#REF!</definedName>
    <definedName name="_150A">#REF!</definedName>
    <definedName name="_150B">#REF!</definedName>
    <definedName name="_151A">#REF!</definedName>
    <definedName name="_151B">#REF!</definedName>
    <definedName name="_152A">#REF!</definedName>
    <definedName name="_152B">#REF!</definedName>
    <definedName name="_153A">#REF!</definedName>
    <definedName name="_153B">#REF!</definedName>
    <definedName name="_154A">#REF!</definedName>
    <definedName name="_154B">#REF!</definedName>
    <definedName name="_160A">#REF!</definedName>
    <definedName name="_160B">#REF!</definedName>
    <definedName name="_161A">#REF!</definedName>
    <definedName name="_161B">#REF!</definedName>
    <definedName name="_162A">#REF!</definedName>
    <definedName name="_162B">#REF!</definedName>
    <definedName name="_163A">#REF!</definedName>
    <definedName name="_163B">#REF!</definedName>
    <definedName name="_164A">#REF!</definedName>
    <definedName name="_164B">#REF!</definedName>
    <definedName name="_165A">#REF!</definedName>
    <definedName name="_165B">#REF!</definedName>
    <definedName name="_166A">#REF!</definedName>
    <definedName name="_166B">#REF!</definedName>
    <definedName name="_167A">#REF!</definedName>
    <definedName name="_167B">#REF!</definedName>
    <definedName name="_170A">#REF!</definedName>
    <definedName name="_170B">#REF!</definedName>
    <definedName name="_171A">#REF!</definedName>
    <definedName name="_171B">#REF!</definedName>
    <definedName name="_172A">#REF!</definedName>
    <definedName name="_172B">#REF!</definedName>
    <definedName name="_173A">#REF!</definedName>
    <definedName name="_173B">#REF!</definedName>
    <definedName name="_174A">#REF!</definedName>
    <definedName name="_174B">#REF!</definedName>
    <definedName name="_175A">#REF!</definedName>
    <definedName name="_175B">#REF!</definedName>
    <definedName name="_18_Dic">#REF!</definedName>
    <definedName name="_180A">#REF!</definedName>
    <definedName name="_180B">#REF!</definedName>
    <definedName name="_181A">#REF!</definedName>
    <definedName name="_181B">#REF!</definedName>
    <definedName name="_182A">#REF!</definedName>
    <definedName name="_182B">#REF!</definedName>
    <definedName name="_183A">#REF!</definedName>
    <definedName name="_183B">#REF!</definedName>
    <definedName name="_184A">#REF!</definedName>
    <definedName name="_184B">#REF!</definedName>
    <definedName name="_185A">#REF!</definedName>
    <definedName name="_185B">#REF!</definedName>
    <definedName name="_190A">#REF!</definedName>
    <definedName name="_190B">#REF!</definedName>
    <definedName name="_191A">#REF!</definedName>
    <definedName name="_191B">#REF!</definedName>
    <definedName name="_192A">#REF!</definedName>
    <definedName name="_192B">#REF!</definedName>
    <definedName name="_193A">#REF!</definedName>
    <definedName name="_193B">#REF!</definedName>
    <definedName name="_194A">#REF!</definedName>
    <definedName name="_194B">#REF!</definedName>
    <definedName name="_195A">#REF!</definedName>
    <definedName name="_195B">#REF!</definedName>
    <definedName name="_196A">#REF!</definedName>
    <definedName name="_196B">#REF!</definedName>
    <definedName name="_197A">#REF!</definedName>
    <definedName name="_197B">#REF!</definedName>
    <definedName name="_1ane_o10">#REF!</definedName>
    <definedName name="_1Excel_BuiltIn__FilterDatabase_1_1_1_1_1">#REF!</definedName>
    <definedName name="_1Sin_nombre">#REF!</definedName>
    <definedName name="_2_5__TOTAL_DE_MATERIALES_A_EXPORTAR">#REF!</definedName>
    <definedName name="_200A">#REF!</definedName>
    <definedName name="_200B">#REF!</definedName>
    <definedName name="_201A">#REF!</definedName>
    <definedName name="_201B">#REF!</definedName>
    <definedName name="_202A">#REF!</definedName>
    <definedName name="_202B">#REF!</definedName>
    <definedName name="_203A">#REF!</definedName>
    <definedName name="_203B">#REF!</definedName>
    <definedName name="_204A">#REF!</definedName>
    <definedName name="_204B">#REF!</definedName>
    <definedName name="_205A">#REF!</definedName>
    <definedName name="_205B">#REF!</definedName>
    <definedName name="_210A">#REF!</definedName>
    <definedName name="_210B">#REF!</definedName>
    <definedName name="_211A">#REF!</definedName>
    <definedName name="_211B">#REF!</definedName>
    <definedName name="_212A">#REF!</definedName>
    <definedName name="_212B">#REF!</definedName>
    <definedName name="_213A">#REF!</definedName>
    <definedName name="_213B">#REF!</definedName>
    <definedName name="_214A">#REF!</definedName>
    <definedName name="_214B">#REF!</definedName>
    <definedName name="_215A">#REF!</definedName>
    <definedName name="_215B">#REF!</definedName>
    <definedName name="_216A">#REF!</definedName>
    <definedName name="_216B">#REF!</definedName>
    <definedName name="_217A">#REF!</definedName>
    <definedName name="_217B">#REF!</definedName>
    <definedName name="_220A">#REF!</definedName>
    <definedName name="_220B">#REF!</definedName>
    <definedName name="_221A">#REF!</definedName>
    <definedName name="_221B">#REF!</definedName>
    <definedName name="_222A">#REF!</definedName>
    <definedName name="_222B">#REF!</definedName>
    <definedName name="_223A">#REF!</definedName>
    <definedName name="_223B">#REF!</definedName>
    <definedName name="_224A">#REF!</definedName>
    <definedName name="_224B">#REF!</definedName>
    <definedName name="_240A">#REF!</definedName>
    <definedName name="_240B">#REF!</definedName>
    <definedName name="_241A">#REF!</definedName>
    <definedName name="_241B">#REF!</definedName>
    <definedName name="_242A">#REF!</definedName>
    <definedName name="_242B">#REF!</definedName>
    <definedName name="_243A">#REF!</definedName>
    <definedName name="_243B">#REF!</definedName>
    <definedName name="_244A">#REF!</definedName>
    <definedName name="_244B">#REF!</definedName>
    <definedName name="_250A">#REF!</definedName>
    <definedName name="_250B">#REF!</definedName>
    <definedName name="_251A">#REF!</definedName>
    <definedName name="_251B">#REF!</definedName>
    <definedName name="_252A">#REF!</definedName>
    <definedName name="_252B">#REF!</definedName>
    <definedName name="_253A">#REF!</definedName>
    <definedName name="_253B">#REF!</definedName>
    <definedName name="_254A">#REF!</definedName>
    <definedName name="_254B">#REF!</definedName>
    <definedName name="_255A">#REF!</definedName>
    <definedName name="_255B">#REF!</definedName>
    <definedName name="_260A">#REF!</definedName>
    <definedName name="_260B">#REF!</definedName>
    <definedName name="_261A">#REF!</definedName>
    <definedName name="_261B">#REF!</definedName>
    <definedName name="_262A">#REF!</definedName>
    <definedName name="_262B">#REF!</definedName>
    <definedName name="_263A">#REF!</definedName>
    <definedName name="_263B">#REF!</definedName>
    <definedName name="_264A">#REF!</definedName>
    <definedName name="_264B">#REF!</definedName>
    <definedName name="_265A">#REF!</definedName>
    <definedName name="_265B">#REF!</definedName>
    <definedName name="_266A">#REF!</definedName>
    <definedName name="_266B">#REF!</definedName>
    <definedName name="_270A">#REF!</definedName>
    <definedName name="_270B">#REF!</definedName>
    <definedName name="_271A">#REF!</definedName>
    <definedName name="_271B">#REF!</definedName>
    <definedName name="_272A">#REF!</definedName>
    <definedName name="_272B">#REF!</definedName>
    <definedName name="_273A">#REF!</definedName>
    <definedName name="_273B">#REF!</definedName>
    <definedName name="_274A">#REF!</definedName>
    <definedName name="_274B">#REF!</definedName>
    <definedName name="_275A">#REF!</definedName>
    <definedName name="_275B">#REF!</definedName>
    <definedName name="_280A">#REF!</definedName>
    <definedName name="_280B">#REF!</definedName>
    <definedName name="_281A">#REF!</definedName>
    <definedName name="_281B">#REF!</definedName>
    <definedName name="_282A">#REF!</definedName>
    <definedName name="_282B">#REF!</definedName>
    <definedName name="_283A">#REF!</definedName>
    <definedName name="_283B">#REF!</definedName>
    <definedName name="_284A">#REF!</definedName>
    <definedName name="_284B">#REF!</definedName>
    <definedName name="_285A">#REF!</definedName>
    <definedName name="_285B">#REF!</definedName>
    <definedName name="_290A">#REF!</definedName>
    <definedName name="_290B">#REF!</definedName>
    <definedName name="_291A">#REF!</definedName>
    <definedName name="_291B">#REF!</definedName>
    <definedName name="_292A">#REF!</definedName>
    <definedName name="_292B">#REF!</definedName>
    <definedName name="_293A">#REF!</definedName>
    <definedName name="_293B">#REF!</definedName>
    <definedName name="_2Excel_BuiltIn_Print_Titles_1_1_1">#REF!</definedName>
    <definedName name="_2Sin_nombre">#REF!</definedName>
    <definedName name="_3ane_o10">#REF!</definedName>
    <definedName name="_3Excel_BuiltIn_Print_Titles_1_1_1_1_1">#REF!</definedName>
    <definedName name="_3Sin_nombre">#REF!</definedName>
    <definedName name="_4201A">#REF!</definedName>
    <definedName name="_4201B">#REF!</definedName>
    <definedName name="_4202A">#REF!</definedName>
    <definedName name="_4202B">#REF!</definedName>
    <definedName name="_4203A">#REF!</definedName>
    <definedName name="_4203B">#REF!</definedName>
    <definedName name="_4204A">#REF!</definedName>
    <definedName name="_4204B">#REF!</definedName>
    <definedName name="_4206A">#REF!</definedName>
    <definedName name="_4206B">#REF!</definedName>
    <definedName name="_4207A">#REF!</definedName>
    <definedName name="_4207B">#REF!</definedName>
    <definedName name="_4208A">#REF!</definedName>
    <definedName name="_4208B">#REF!</definedName>
    <definedName name="_4209A">#REF!</definedName>
    <definedName name="_4209B">#REF!</definedName>
    <definedName name="_4210A">#REF!</definedName>
    <definedName name="_4210B">#REF!</definedName>
    <definedName name="_4211A">#REF!</definedName>
    <definedName name="_4211B">#REF!</definedName>
    <definedName name="_4212A">#REF!</definedName>
    <definedName name="_4212B">#REF!</definedName>
    <definedName name="_4221A">#REF!</definedName>
    <definedName name="_4221B">#REF!</definedName>
    <definedName name="_4222A">#REF!</definedName>
    <definedName name="_4222B">#REF!</definedName>
    <definedName name="_4231A">#REF!</definedName>
    <definedName name="_4231B">#REF!</definedName>
    <definedName name="_4232A">#REF!</definedName>
    <definedName name="_4232B">#REF!</definedName>
    <definedName name="_4234A">#REF!</definedName>
    <definedName name="_4234B">#REF!</definedName>
    <definedName name="_4235A">#REF!</definedName>
    <definedName name="_4235B">#REF!</definedName>
    <definedName name="_4236A">#REF!</definedName>
    <definedName name="_4236B">#REF!</definedName>
    <definedName name="_4240A">#REF!</definedName>
    <definedName name="_4240B">#REF!</definedName>
    <definedName name="_4243A">#REF!</definedName>
    <definedName name="_4245A">#REF!</definedName>
    <definedName name="_4245B">#REF!</definedName>
    <definedName name="_4246A">#REF!</definedName>
    <definedName name="_4246B">#REF!</definedName>
    <definedName name="_4251A">#REF!</definedName>
    <definedName name="_4251B">#REF!</definedName>
    <definedName name="_4251C">#REF!</definedName>
    <definedName name="_4252A">#REF!</definedName>
    <definedName name="_4252B">#REF!</definedName>
    <definedName name="_4255A">#REF!</definedName>
    <definedName name="_4255B">#REF!</definedName>
    <definedName name="_4257A">#REF!</definedName>
    <definedName name="_4257B">#REF!</definedName>
    <definedName name="_4262A">#REF!</definedName>
    <definedName name="_4262B">#REF!</definedName>
    <definedName name="_4265A">#REF!</definedName>
    <definedName name="_4265B">#REF!</definedName>
    <definedName name="_4270A">#REF!</definedName>
    <definedName name="_4270B">#REF!</definedName>
    <definedName name="_4283A">#REF!</definedName>
    <definedName name="_4283B">#REF!</definedName>
    <definedName name="_4290A">#REF!</definedName>
    <definedName name="_4290B">#REF!</definedName>
    <definedName name="_4294A">#REF!</definedName>
    <definedName name="_4294B">#REF!</definedName>
    <definedName name="_4298A">#REF!</definedName>
    <definedName name="_4298B">#REF!</definedName>
    <definedName name="_42C">#REF!</definedName>
    <definedName name="_42D">#REF!</definedName>
    <definedName name="_42E">#REF!</definedName>
    <definedName name="_44">#REF!</definedName>
    <definedName name="_6">#REF!</definedName>
    <definedName name="_911A">#REF!</definedName>
    <definedName name="_912A">#REF!</definedName>
    <definedName name="_921A">#REF!</definedName>
    <definedName name="_922A">#REF!</definedName>
    <definedName name="_a1">#REF!</definedName>
    <definedName name="_a3">#REF!</definedName>
    <definedName name="_a4">#REF!</definedName>
    <definedName name="_a5">#REF!</definedName>
    <definedName name="_a6">#REF!</definedName>
    <definedName name="_AAS1">#REF!</definedName>
    <definedName name="_ABC1">#REF!</definedName>
    <definedName name="_abc2">#REF!</definedName>
    <definedName name="_ACT21">[10]ACTA21!$A$6:$U$37</definedName>
    <definedName name="_AFC1">[11]INV!$A$25:$D$28</definedName>
    <definedName name="_AFC3">[11]INV!$F$25:$I$28</definedName>
    <definedName name="_AFC5">[11]INV!$K$25:$N$28</definedName>
    <definedName name="_AIU1">#REF!</definedName>
    <definedName name="_AIU2">[5]BASE!$C$5</definedName>
    <definedName name="_ALM1">#REF!</definedName>
    <definedName name="_AND1">#REF!</definedName>
    <definedName name="_APU1">[12]APU!$G$41</definedName>
    <definedName name="_APU10">[12]APU!$G$499</definedName>
    <definedName name="_APU11">[12]APU!$G$543</definedName>
    <definedName name="_APU13">[12]APU!$G$633</definedName>
    <definedName name="_APU14">[12]APU!$G$1439</definedName>
    <definedName name="_APU15">[12]APU!$G$1482</definedName>
    <definedName name="_APU18">[12]APU!$G$885</definedName>
    <definedName name="_apu2">#REF!</definedName>
    <definedName name="_APU20">[12]APU!$G$675</definedName>
    <definedName name="_APU21">[12]APU!$G$759</definedName>
    <definedName name="_APU22">[12]APU!$G$843</definedName>
    <definedName name="_APU221">#REF!</definedName>
    <definedName name="_APU222">#REF!</definedName>
    <definedName name="_APU23">[12]APU!$G$928</definedName>
    <definedName name="_APU25">[12]APU!$G$1053</definedName>
    <definedName name="_APU26">[13]APU!$G$1096</definedName>
    <definedName name="_APU27">[13]APU!$G$1139</definedName>
    <definedName name="_APU28">[13]APU!$G$1181</definedName>
    <definedName name="_apu3">#REF!</definedName>
    <definedName name="_APU30">[13]APU!$G$1267</definedName>
    <definedName name="_apu31">#REF!</definedName>
    <definedName name="_APU38">[12]APU!$G$1734</definedName>
    <definedName name="_APU4">[12]APU!$G$212</definedName>
    <definedName name="_APU41">[12]APU!$G$1863</definedName>
    <definedName name="_APU42">[12]APU!$G$1906</definedName>
    <definedName name="_APU43">[12]APU!$G$1949</definedName>
    <definedName name="_APU44">[12]APU!$G$1991</definedName>
    <definedName name="_APU45">[12]APU!$G$2032</definedName>
    <definedName name="_APU46">[12]APU!$G$2075</definedName>
    <definedName name="_APU465">[14]!absc</definedName>
    <definedName name="_APU47">[12]APU!$G$2117</definedName>
    <definedName name="_APU48">[12]APU!$G$2159</definedName>
    <definedName name="_APU49">[12]APU!$G$2201</definedName>
    <definedName name="_apu5">#REF!</definedName>
    <definedName name="_APU52">[12]APU!$G$2326</definedName>
    <definedName name="_APU53">[12]APU!$G$2367</definedName>
    <definedName name="_APU54">[12]APU!$G$2409</definedName>
    <definedName name="_APU59">[12]APU!$G$2620</definedName>
    <definedName name="_APU6">[12]APU!$G$292</definedName>
    <definedName name="_APU60">[12]APU!$G$2662</definedName>
    <definedName name="_APU61">[12]APU!$G$2706</definedName>
    <definedName name="_APU64">[12]APU!$G$2828</definedName>
    <definedName name="_APU65">[12]APU!$G$2870</definedName>
    <definedName name="_APU66">[12]APU!$G$2911</definedName>
    <definedName name="_APU7">[12]APU!$G$334</definedName>
    <definedName name="_APU72">[12]APU!$G$3173</definedName>
    <definedName name="_APU74">[13]APU!$G$3251</definedName>
    <definedName name="_APU75">[12]APU!$G$3290</definedName>
    <definedName name="_APU76">[13]APU!$G$3329</definedName>
    <definedName name="_APU77">[12]APU!$G$169</definedName>
    <definedName name="_APU78">[12]APU!$G$1012</definedName>
    <definedName name="_apu79">[13]APU!$G$1310</definedName>
    <definedName name="_APU8">[12]APU!$G$376</definedName>
    <definedName name="_APU80">[12]APU!$G$3411</definedName>
    <definedName name="_APU81">[12]APU!$G$3454</definedName>
    <definedName name="_APU82">[12]APU!$G$3496</definedName>
    <definedName name="_APU83">[12]APU!$G$3538</definedName>
    <definedName name="_APU84">[12]APU!$G$3622</definedName>
    <definedName name="_APU85">[12]APU!$G$3580</definedName>
    <definedName name="_APU86">[13]APU!$G$3368</definedName>
    <definedName name="_APU9">[12]APU!$G$457</definedName>
    <definedName name="_b2">#REF!</definedName>
    <definedName name="_b3">#REF!</definedName>
    <definedName name="_b4">#REF!</definedName>
    <definedName name="_b5">#REF!</definedName>
    <definedName name="_b6">#REF!</definedName>
    <definedName name="_b7">#REF!</definedName>
    <definedName name="_b8">#REF!</definedName>
    <definedName name="_bb9">#REF!</definedName>
    <definedName name="_bgb5">#REF!</definedName>
    <definedName name="_BGC1">[11]INV!$A$5:$D$8</definedName>
    <definedName name="_BGC3">[11]INV!$F$5:$I$8</definedName>
    <definedName name="_BGC5">[11]INV!$K$5:$N$8</definedName>
    <definedName name="_BLO20">[15]BASE!$D$62</definedName>
    <definedName name="_CAC1">[11]INV!$A$19:$D$22</definedName>
    <definedName name="_CAC3">[11]INV!$F$19:$I$22</definedName>
    <definedName name="_CAC5">[11]INV!$K$19:$N$22</definedName>
    <definedName name="_CAP1">#REF!</definedName>
    <definedName name="_Cod1">#REF!</definedName>
    <definedName name="_COM1">#REF!</definedName>
    <definedName name="_COM10">#REF!</definedName>
    <definedName name="_COM11">#REF!</definedName>
    <definedName name="_COM12">#REF!</definedName>
    <definedName name="_COM13">#REF!</definedName>
    <definedName name="_COM14">#REF!</definedName>
    <definedName name="_COM15">#REF!</definedName>
    <definedName name="_COM16">#REF!</definedName>
    <definedName name="_COM17">#REF!</definedName>
    <definedName name="_COM18">#REF!</definedName>
    <definedName name="_COM19">#REF!</definedName>
    <definedName name="_COM2">#REF!</definedName>
    <definedName name="_COM20">#REF!</definedName>
    <definedName name="_COM21">#REF!</definedName>
    <definedName name="_COM3">#REF!</definedName>
    <definedName name="_COM4">#REF!</definedName>
    <definedName name="_COM5">#REF!</definedName>
    <definedName name="_COM6">#REF!</definedName>
    <definedName name="_COM7">#REF!</definedName>
    <definedName name="_COM8">#REF!</definedName>
    <definedName name="_COM9">#REF!</definedName>
    <definedName name="_DCI1">#REF!</definedName>
    <definedName name="_DDS1">#REF!</definedName>
    <definedName name="_DGO1">#REF!</definedName>
    <definedName name="_DGP1">#REF!</definedName>
    <definedName name="_DIJ1">#REF!</definedName>
    <definedName name="_Dist_Bin" hidden="1">[16]MPC3I4!$A$2040:$DD$3161</definedName>
    <definedName name="_Dist_Values" hidden="1">[16]MPC3I4!$A$2552:$IV$3906</definedName>
    <definedName name="_DPI1">#REF!</definedName>
    <definedName name="_DPY1">#REF!</definedName>
    <definedName name="_DRI1">#REF!</definedName>
    <definedName name="_DRL1">#REF!</definedName>
    <definedName name="_DSP1">#REF!</definedName>
    <definedName name="_ECP1">#REF!</definedName>
    <definedName name="_EST1">#REF!</definedName>
    <definedName name="_EST10">#REF!</definedName>
    <definedName name="_EST11">#REF!</definedName>
    <definedName name="_EST1111">#REF!</definedName>
    <definedName name="_EST12">#REF!</definedName>
    <definedName name="_EST13">#REF!</definedName>
    <definedName name="_EST14">#REF!</definedName>
    <definedName name="_EST15">#REF!</definedName>
    <definedName name="_EST16">#REF!</definedName>
    <definedName name="_EST17">#REF!</definedName>
    <definedName name="_EST18">#REF!</definedName>
    <definedName name="_EST19">#REF!</definedName>
    <definedName name="_EST2">#REF!</definedName>
    <definedName name="_EST23">#REF!</definedName>
    <definedName name="_EST3">#REF!</definedName>
    <definedName name="_EST4">#REF!</definedName>
    <definedName name="_EST5">#REF!</definedName>
    <definedName name="_EST6">#REF!</definedName>
    <definedName name="_EST7">#REF!</definedName>
    <definedName name="_EST8">#REF!</definedName>
    <definedName name="_EST9">#REF!</definedName>
    <definedName name="_EXC1">#REF!</definedName>
    <definedName name="_EXC10">#REF!</definedName>
    <definedName name="_EXC11">#REF!</definedName>
    <definedName name="_EXC12">#REF!</definedName>
    <definedName name="_EXC2">#REF!</definedName>
    <definedName name="_EXC3">#REF!</definedName>
    <definedName name="_EXC4">#REF!</definedName>
    <definedName name="_EXC5">#REF!</definedName>
    <definedName name="_EXC6">#REF!</definedName>
    <definedName name="_EXC7">#REF!</definedName>
    <definedName name="_EXC8">#REF!</definedName>
    <definedName name="_EXC9">#REF!</definedName>
    <definedName name="_F10">#REF!</definedName>
    <definedName name="_FC">#REF!</definedName>
    <definedName name="_Fill">#REF!</definedName>
    <definedName name="_xlnm._FilterDatabase" hidden="1">'[17]46W9'!#REF!</definedName>
    <definedName name="_FOR1">#REF!</definedName>
    <definedName name="_g2">#REF!</definedName>
    <definedName name="_g3">#REF!</definedName>
    <definedName name="_g4">#REF!</definedName>
    <definedName name="_g5">#REF!</definedName>
    <definedName name="_g6">#REF!</definedName>
    <definedName name="_g7">#REF!</definedName>
    <definedName name="_geo4000">[18]PrecRec!$D$40</definedName>
    <definedName name="_GR1">#REF!</definedName>
    <definedName name="_gtr4">#REF!</definedName>
    <definedName name="_h2">#REF!</definedName>
    <definedName name="_h3">#REF!</definedName>
    <definedName name="_h4">#REF!</definedName>
    <definedName name="_h5">#REF!</definedName>
    <definedName name="_h6">#REF!</definedName>
    <definedName name="_h7">#REF!</definedName>
    <definedName name="_h8">#REF!</definedName>
    <definedName name="_hfh7">#REF!</definedName>
    <definedName name="_hhg1">#REF!</definedName>
    <definedName name="_i4">#REF!</definedName>
    <definedName name="_i5">#REF!</definedName>
    <definedName name="_i6">#REF!</definedName>
    <definedName name="_i7">#REF!</definedName>
    <definedName name="_i77">#REF!</definedName>
    <definedName name="_i8">#REF!</definedName>
    <definedName name="_i9">#REF!</definedName>
    <definedName name="_ICP1">#REF!</definedName>
    <definedName name="_IMP1">#REF!</definedName>
    <definedName name="_INF1">#REF!</definedName>
    <definedName name="_IPC2002">#REF!</definedName>
    <definedName name="_IPC2003">[19]IPC!$B$3</definedName>
    <definedName name="_IPC2004">[19]IPC!$B$4</definedName>
    <definedName name="_IPC2005">[19]IPC!$B$5</definedName>
    <definedName name="_IVA1">#REF!</definedName>
    <definedName name="_J2">#REF!</definedName>
    <definedName name="_k3">#REF!</definedName>
    <definedName name="_k4">#REF!</definedName>
    <definedName name="_k5">#REF!</definedName>
    <definedName name="_k6">#REF!</definedName>
    <definedName name="_k7">#REF!</definedName>
    <definedName name="_k8">#REF!</definedName>
    <definedName name="_k9">#REF!</definedName>
    <definedName name="_Key1">#REF!</definedName>
    <definedName name="_Key11">#REF!</definedName>
    <definedName name="_Key2">#REF!</definedName>
    <definedName name="_Key21">#REF!</definedName>
    <definedName name="_key3">#REF!</definedName>
    <definedName name="_key31">#REF!</definedName>
    <definedName name="_kjk6">#REF!</definedName>
    <definedName name="_lar03">#REF!</definedName>
    <definedName name="_LEY80">#REF!</definedName>
    <definedName name="_m3">#REF!</definedName>
    <definedName name="_m4">#REF!</definedName>
    <definedName name="_m5">#REF!</definedName>
    <definedName name="_m6">#REF!</definedName>
    <definedName name="_m7">#REF!</definedName>
    <definedName name="_m8">#REF!</definedName>
    <definedName name="_m9">#REF!</definedName>
    <definedName name="_MA2">#REF!</definedName>
    <definedName name="_MA3">#REF!</definedName>
    <definedName name="_MAT1">#REF!</definedName>
    <definedName name="_mdc1">[18]PrecRec!$D$29</definedName>
    <definedName name="_mdc2">[18]PrecRec!$D$44</definedName>
    <definedName name="_MES1">'[20]PROY-VTAS'!$I$9</definedName>
    <definedName name="_MOD1">#REF!</definedName>
    <definedName name="_MON1">#REF!</definedName>
    <definedName name="_MON2">#REF!</definedName>
    <definedName name="_mop1">#REF!</definedName>
    <definedName name="_mun2">#REF!</definedName>
    <definedName name="_n3">#REF!</definedName>
    <definedName name="_n4">#REF!</definedName>
    <definedName name="_n5">#REF!</definedName>
    <definedName name="_nrf10">#REF!</definedName>
    <definedName name="_num10">#REF!</definedName>
    <definedName name="_num2">#REF!</definedName>
    <definedName name="_num3">#REF!</definedName>
    <definedName name="_num4">#REF!</definedName>
    <definedName name="_num5">#REF!</definedName>
    <definedName name="_num6">#REF!</definedName>
    <definedName name="_num7">#REF!</definedName>
    <definedName name="_num8">#REF!</definedName>
    <definedName name="_num9">#REF!</definedName>
    <definedName name="_nyn7">#REF!</definedName>
    <definedName name="_o4">#REF!</definedName>
    <definedName name="_o5">#REF!</definedName>
    <definedName name="_o6">#REF!</definedName>
    <definedName name="_o7">#REF!</definedName>
    <definedName name="_o8">#REF!</definedName>
    <definedName name="_o9">#REF!</definedName>
    <definedName name="_OCD1">#REF!</definedName>
    <definedName name="_OCI1">#REF!</definedName>
    <definedName name="_Order1" hidden="1">255</definedName>
    <definedName name="_Order2" hidden="1">255</definedName>
    <definedName name="_p6">#REF!</definedName>
    <definedName name="_p7">#REF!</definedName>
    <definedName name="_p8">#REF!</definedName>
    <definedName name="_Pa1">'[2]Paral. 1'!$E$1:$E$65536</definedName>
    <definedName name="_Pa2">'[2]Paral. 2'!$E$1:$E$65536</definedName>
    <definedName name="_Pa3">'[2]Paral. 3'!$E$1:$E$65536</definedName>
    <definedName name="_Pa4">[2]Paral.4!$E$1:$E$65536</definedName>
    <definedName name="_Parse_Out">#REF!</definedName>
    <definedName name="_PJ50">#REF!</definedName>
    <definedName name="_pj51">#REF!</definedName>
    <definedName name="_pr01">#REF!</definedName>
    <definedName name="_pr02">#REF!</definedName>
    <definedName name="_pr03">#REF!</definedName>
    <definedName name="_pr04">#REF!</definedName>
    <definedName name="_pr05">#REF!</definedName>
    <definedName name="_pr06">#REF!</definedName>
    <definedName name="_pr07">#REF!</definedName>
    <definedName name="_pr08">#REF!</definedName>
    <definedName name="_pr09">#REF!</definedName>
    <definedName name="_pr10">#REF!</definedName>
    <definedName name="_pr11">#REF!</definedName>
    <definedName name="_pr12">#REF!</definedName>
    <definedName name="_pr13">#REF!</definedName>
    <definedName name="_pr14">#REF!</definedName>
    <definedName name="_pr15">#REF!</definedName>
    <definedName name="_pr16">#REF!</definedName>
    <definedName name="_pr17">#REF!</definedName>
    <definedName name="_pr18">#REF!</definedName>
    <definedName name="_pr19">#REF!</definedName>
    <definedName name="_pr20">#REF!</definedName>
    <definedName name="_pr21">#REF!</definedName>
    <definedName name="_pr22">#REF!</definedName>
    <definedName name="_pr23">#REF!</definedName>
    <definedName name="_pr24">#REF!</definedName>
    <definedName name="_pr25">#REF!</definedName>
    <definedName name="_pr26">#REF!</definedName>
    <definedName name="_pr27">#REF!</definedName>
    <definedName name="_pr28">#REF!</definedName>
    <definedName name="_pr29">#REF!</definedName>
    <definedName name="_pr30">#REF!</definedName>
    <definedName name="_pr31">#REF!</definedName>
    <definedName name="_pr32">#REF!</definedName>
    <definedName name="_pr33">#REF!</definedName>
    <definedName name="_pr34">#REF!</definedName>
    <definedName name="_pr35">#REF!</definedName>
    <definedName name="_pr36">#REF!</definedName>
    <definedName name="_pr37">#REF!</definedName>
    <definedName name="_pr38">#REF!</definedName>
    <definedName name="_pr39">#REF!</definedName>
    <definedName name="_pr40">#REF!</definedName>
    <definedName name="_pr41">#REF!</definedName>
    <definedName name="_pr42">#REF!</definedName>
    <definedName name="_pr43">#REF!</definedName>
    <definedName name="_pr44">#REF!</definedName>
    <definedName name="_pr45">#REF!</definedName>
    <definedName name="_pr46">#REF!</definedName>
    <definedName name="_pr47">#REF!</definedName>
    <definedName name="_pr48">#REF!</definedName>
    <definedName name="_pr49">#REF!</definedName>
    <definedName name="_pr50">#REF!</definedName>
    <definedName name="_pr51">#REF!</definedName>
    <definedName name="_pr52">#REF!</definedName>
    <definedName name="_pr53">#REF!</definedName>
    <definedName name="_pr54">#REF!</definedName>
    <definedName name="_pr55">#REF!</definedName>
    <definedName name="_pr56">#REF!</definedName>
    <definedName name="_pr57">#REF!</definedName>
    <definedName name="_pr58">#REF!</definedName>
    <definedName name="_pr59">#REF!</definedName>
    <definedName name="_pr60">#REF!</definedName>
    <definedName name="_pr61">#REF!</definedName>
    <definedName name="_pr62">#REF!</definedName>
    <definedName name="_pr63">#REF!</definedName>
    <definedName name="_pr64">#REF!</definedName>
    <definedName name="_pr65">#REF!</definedName>
    <definedName name="_pr66">#REF!</definedName>
    <definedName name="_pr67">#REF!</definedName>
    <definedName name="_pr68">#REF!</definedName>
    <definedName name="_pr69">#REF!</definedName>
    <definedName name="_pr70">#REF!</definedName>
    <definedName name="_pr71">#REF!</definedName>
    <definedName name="_pr72">#REF!</definedName>
    <definedName name="_PRE1">#REF!</definedName>
    <definedName name="_PTO97">#REF!</definedName>
    <definedName name="_PW2">#REF!</definedName>
    <definedName name="_QTY1">#REF!</definedName>
    <definedName name="_R">#REF!</definedName>
    <definedName name="_r4r">#REF!</definedName>
    <definedName name="_ref4">#REF!</definedName>
    <definedName name="_REP43">[7]BASE!$D$136</definedName>
    <definedName name="_RET1">#REF!</definedName>
    <definedName name="_RET2">#REF!</definedName>
    <definedName name="_RET3">#REF!</definedName>
    <definedName name="_RET4">#REF!</definedName>
    <definedName name="_RET5">#REF!</definedName>
    <definedName name="_RET6">#REF!</definedName>
    <definedName name="_rtu6">#REF!</definedName>
    <definedName name="_s1">#REF!</definedName>
    <definedName name="_s2">#REF!</definedName>
    <definedName name="_s3">#REF!</definedName>
    <definedName name="_s4">#REF!</definedName>
    <definedName name="_s5">#REF!</definedName>
    <definedName name="_s6">#REF!</definedName>
    <definedName name="_s7">#REF!</definedName>
    <definedName name="_S8">#REF!</definedName>
    <definedName name="_SBC1">[11]INV!$A$12:$D$15</definedName>
    <definedName name="_SBC3">[11]INV!$F$12:$I$15</definedName>
    <definedName name="_SBC5">[11]INV!$K$12:$N$15</definedName>
    <definedName name="_Sort">#REF!</definedName>
    <definedName name="_srn001">#REF!</definedName>
    <definedName name="_sub1">#REF!</definedName>
    <definedName name="_sub2">#REF!</definedName>
    <definedName name="_sub3">#REF!</definedName>
    <definedName name="_sub4">#REF!</definedName>
    <definedName name="_sub5">#REF!</definedName>
    <definedName name="_sub6">#REF!</definedName>
    <definedName name="_sub7">#REF!</definedName>
    <definedName name="_SUM1">#REF!</definedName>
    <definedName name="_SUM2">#REF!</definedName>
    <definedName name="_t3">#REF!</definedName>
    <definedName name="_t4">#REF!</definedName>
    <definedName name="_t5">#REF!</definedName>
    <definedName name="_t6">#REF!</definedName>
    <definedName name="_t66">#REF!</definedName>
    <definedName name="_t7">#REF!</definedName>
    <definedName name="_t77">#REF!</definedName>
    <definedName name="_t8">#REF!</definedName>
    <definedName name="_t88">#REF!</definedName>
    <definedName name="_t9">#REF!</definedName>
    <definedName name="_t99">#REF!</definedName>
    <definedName name="_tax1">#REF!</definedName>
    <definedName name="_tax2">#REF!</definedName>
    <definedName name="_tax3">#REF!</definedName>
    <definedName name="_tax4">#REF!</definedName>
    <definedName name="_tc1">#REF!</definedName>
    <definedName name="_tc2">#REF!</definedName>
    <definedName name="_tc3">#REF!</definedName>
    <definedName name="_TOP1">#REF!</definedName>
    <definedName name="_TOP10">#REF!</definedName>
    <definedName name="_TOP2">#REF!</definedName>
    <definedName name="_TOP3">#REF!</definedName>
    <definedName name="_TOP4">#REF!</definedName>
    <definedName name="_TOP5">#REF!</definedName>
    <definedName name="_TOP6">#REF!</definedName>
    <definedName name="_TOP7">#REF!</definedName>
    <definedName name="_TOP8">#REF!</definedName>
    <definedName name="_TOP9">#REF!</definedName>
    <definedName name="_TOT1">#REF!</definedName>
    <definedName name="_TPE12">#REF!</definedName>
    <definedName name="_tub91">[18]PrecRec!$D$45</definedName>
    <definedName name="_u4">#REF!</definedName>
    <definedName name="_u5">#REF!</definedName>
    <definedName name="_u6">#REF!</definedName>
    <definedName name="_u7">#REF!</definedName>
    <definedName name="_u8">#REF!</definedName>
    <definedName name="_u9">#REF!</definedName>
    <definedName name="_unj1">#REF!</definedName>
    <definedName name="_ur7">#REF!</definedName>
    <definedName name="_UVR1">[20]UVR!$I$20</definedName>
    <definedName name="_UVR10">[20]UVR!$R$20</definedName>
    <definedName name="_UVR11">[20]UVR!$S$20</definedName>
    <definedName name="_UVR12">[20]UVR!$T$20</definedName>
    <definedName name="_UVR13">[20]UVR!$U$20</definedName>
    <definedName name="_UVR14">[20]UVR!$V$20</definedName>
    <definedName name="_UVR15">[20]UVR!$W$20</definedName>
    <definedName name="_UVR16">[20]UVR!$X$20</definedName>
    <definedName name="_UVR17">[20]UVR!$Y$20</definedName>
    <definedName name="_UVR18">[20]UVR!$Z$20</definedName>
    <definedName name="_UVR19">[20]UVR!$AA$20</definedName>
    <definedName name="_UVR2">[20]UVR!$J$20</definedName>
    <definedName name="_UVR20">[20]UVR!$AB$20</definedName>
    <definedName name="_UVR21">[20]UVR!$AC$20</definedName>
    <definedName name="_UVR22">[20]UVR!$AD$20</definedName>
    <definedName name="_UVR23">[20]UVR!$AE$20</definedName>
    <definedName name="_UVR24">[20]UVR!$AF$20</definedName>
    <definedName name="_UVR25">[20]UVR!$AG$20</definedName>
    <definedName name="_UVR26">[20]UVR!$AH$20</definedName>
    <definedName name="_UVR27">[20]UVR!$AI$20</definedName>
    <definedName name="_UVR28">[20]UVR!$AJ$20</definedName>
    <definedName name="_UVR29">[20]UVR!$AK$20</definedName>
    <definedName name="_UVR3">[20]UVR!$K$20</definedName>
    <definedName name="_UVR30">[20]UVR!$AL$20</definedName>
    <definedName name="_UVR31">[20]UVR!$AM$20</definedName>
    <definedName name="_UVR32">[20]UVR!$AN$20</definedName>
    <definedName name="_UVR33">[20]UVR!$AO$20</definedName>
    <definedName name="_UVR34">[20]UVR!$AP$20</definedName>
    <definedName name="_UVR35">[20]UVR!$AQ$20</definedName>
    <definedName name="_UVR36">[20]UVR!$AR$20</definedName>
    <definedName name="_UVR37">[20]UVR!$AS$20</definedName>
    <definedName name="_UVR4">[20]UVR!$L$20</definedName>
    <definedName name="_UVR5">[20]UVR!$M$20</definedName>
    <definedName name="_UVR6">[20]UVR!$N$20</definedName>
    <definedName name="_UVR7">[20]UVR!$O$20</definedName>
    <definedName name="_UVR8">[20]UVR!$P$20</definedName>
    <definedName name="_UVR9">[20]UVR!$Q$20</definedName>
    <definedName name="_v2">#REF!</definedName>
    <definedName name="_v3">#REF!</definedName>
    <definedName name="_v4">#REF!</definedName>
    <definedName name="_v5">#REF!</definedName>
    <definedName name="_v6">#REF!</definedName>
    <definedName name="_v7">#REF!</definedName>
    <definedName name="_v8">#REF!</definedName>
    <definedName name="_v9">#REF!</definedName>
    <definedName name="_VEX1">#REF!</definedName>
    <definedName name="_VFA1">#REF!</definedName>
    <definedName name="_vfv4">#REF!</definedName>
    <definedName name="_VIT1">#REF!</definedName>
    <definedName name="_VPR1">#REF!</definedName>
    <definedName name="_VPR2">#REF!</definedName>
    <definedName name="_VRP1">#REF!</definedName>
    <definedName name="_VSM1">#REF!</definedName>
    <definedName name="_x1">#REF!</definedName>
    <definedName name="_x2">#REF!</definedName>
    <definedName name="_x3">#REF!</definedName>
    <definedName name="_x4">#REF!</definedName>
    <definedName name="_x5">#REF!</definedName>
    <definedName name="_x6">#REF!</definedName>
    <definedName name="_x7">#REF!</definedName>
    <definedName name="_x8">#REF!</definedName>
    <definedName name="_x9">#REF!</definedName>
    <definedName name="_y2">#REF!</definedName>
    <definedName name="_y3">#REF!</definedName>
    <definedName name="_y4">#REF!</definedName>
    <definedName name="_y5">#REF!</definedName>
    <definedName name="_y6">#REF!</definedName>
    <definedName name="_y7">#REF!</definedName>
    <definedName name="_y8">#REF!</definedName>
    <definedName name="_y9">#REF!</definedName>
    <definedName name="_z1">#REF!</definedName>
    <definedName name="_z2">#REF!</definedName>
    <definedName name="_z3">#REF!</definedName>
    <definedName name="_z4">#REF!</definedName>
    <definedName name="_z5">#REF!</definedName>
    <definedName name="_z6">#REF!</definedName>
    <definedName name="´P">#REF!</definedName>
    <definedName name="a">#REF!</definedName>
    <definedName name="A.PVC">'[21]factores A.N.'!$M$7:$M$33</definedName>
    <definedName name="a.vtas.cim">#REF!</definedName>
    <definedName name="A_1">#REF!</definedName>
    <definedName name="A_1___0">#REF!</definedName>
    <definedName name="A_1___1">#REF!</definedName>
    <definedName name="A_1___2">#REF!</definedName>
    <definedName name="A_1___3">#REF!</definedName>
    <definedName name="A_1___4">#REF!</definedName>
    <definedName name="A_2">#REF!</definedName>
    <definedName name="A_2___0">#REF!</definedName>
    <definedName name="A_2___1">#REF!</definedName>
    <definedName name="A_2___2">#REF!</definedName>
    <definedName name="A_2___3">#REF!</definedName>
    <definedName name="A_2___4">#REF!</definedName>
    <definedName name="A_2__1">#REF!</definedName>
    <definedName name="A_5">'[22]RESUMEN DE COTIZACION'!$D$6:$D$19</definedName>
    <definedName name="A_6">'[22]RESUMEN DE COTIZACION'!$E$6:$E$19</definedName>
    <definedName name="a_BASICOS">#REF!</definedName>
    <definedName name="a_CIMENTACION">#REF!</definedName>
    <definedName name="A_IMPRESIÓN_IM" localSheetId="0">#REF!</definedName>
    <definedName name="A_IMPRESIÓN_IM">#REF!</definedName>
    <definedName name="A_nuevo">#REF!</definedName>
    <definedName name="a_PREELIMINAR">#REF!</definedName>
    <definedName name="a1..056">#REF!</definedName>
    <definedName name="A18A200">#REF!</definedName>
    <definedName name="A1S">#REF!</definedName>
    <definedName name="A1XO56">#REF!</definedName>
    <definedName name="A230.">#REF!</definedName>
    <definedName name="a2a">#REF!</definedName>
    <definedName name="A2S">#REF!</definedName>
    <definedName name="A60FI">[9]BASE!$D$21</definedName>
    <definedName name="A60FI1">[9]BASE!$D$22</definedName>
    <definedName name="AA">#REF!</definedName>
    <definedName name="AAa">#REF!</definedName>
    <definedName name="AAAA">#REF!</definedName>
    <definedName name="AAAAAAA">#REF!</definedName>
    <definedName name="aaaaas">#REF!</definedName>
    <definedName name="AAASQ">#REF!</definedName>
    <definedName name="aab">#REF!</definedName>
    <definedName name="AAC">[11]AASHTO!$A$14:$F$17</definedName>
    <definedName name="aas">#REF!</definedName>
    <definedName name="AB">#REF!</definedName>
    <definedName name="aba_1">#REF!</definedName>
    <definedName name="aba_2">#REF!</definedName>
    <definedName name="abc">#REF!</definedName>
    <definedName name="ABCD">#REF!</definedName>
    <definedName name="ABCDE">#REF!</definedName>
    <definedName name="ABG">[11]AASHTO!$A$2:$F$5</definedName>
    <definedName name="absc">#N/A</definedName>
    <definedName name="ac">#REF!</definedName>
    <definedName name="ACAT22">#REF!</definedName>
    <definedName name="ACC.CU.COVAL">#REF!</definedName>
    <definedName name="Accesorios_de_1_2">#REF!</definedName>
    <definedName name="Accesorios_de_3_4">#REF!</definedName>
    <definedName name="AccessDatabase" hidden="1">"A:\SAIN.mdb"</definedName>
    <definedName name="ace">[18]PrecRec!$D$35</definedName>
    <definedName name="ACER">#REF!</definedName>
    <definedName name="acero">#REF!</definedName>
    <definedName name="ACERO_DE_REFUERZO">[23]PRESPDETRABAJO!$G$31</definedName>
    <definedName name="Acero_de_Refuerzo_Figurado_de_60.000_P.S.I.">#REF!</definedName>
    <definedName name="Acido_Muriatico">#REF!</definedName>
    <definedName name="Acoflex_1_2">#REF!</definedName>
    <definedName name="ACOM">#REF!</definedName>
    <definedName name="Acometida_en_2_3___350_kcmil___1___250_kcmil_AWG__THHN_en_Ø_4">#REF!</definedName>
    <definedName name="Acometida_en_3___1_0___1___2___1___6_T_AWG__THHN_en_1Ø_3">#REF!</definedName>
    <definedName name="Acometida_en_3___250_kcmil___1___2_0___1___2_T_AWG__THHN_en_1Ø_3">#REF!</definedName>
    <definedName name="Acometida_en_3___4_0___1___2_0___1___2_T_AWG__THHN_en_1Ø_3">#REF!</definedName>
    <definedName name="Acometida_en_3___6___1___8___1___8_T_AWG__THHN_en_1Ø_1">#REF!</definedName>
    <definedName name="Acometida_en_3___6_en_1Ø_2">#REF!</definedName>
    <definedName name="Acometida_en_3___8___1___10___1___8_T_AWG__THHN_en_1Ø_1">#REF!</definedName>
    <definedName name="Acometida_en_Conductor_de_Cobre_3___2_0_AWG_XLEP_15_Kv">#REF!</definedName>
    <definedName name="ACT">#REF!</definedName>
    <definedName name="ACT_COMP">#REF!</definedName>
    <definedName name="ACT_COMP2">#REF!</definedName>
    <definedName name="ACT_CONT">#REF!</definedName>
    <definedName name="ACT_CONT2">#REF!</definedName>
    <definedName name="Acta">#REF!</definedName>
    <definedName name="Acta1">#REF!</definedName>
    <definedName name="acta10">[24]acta10!$A$3:$AD$57</definedName>
    <definedName name="ACTA11">[25]ACTA11!$A$3:$AR$39</definedName>
    <definedName name="ACTA12">[25]ACTA12!$A$4:$BI$51</definedName>
    <definedName name="ACTA13">[25]ACTA13!$A$3:$AI$34</definedName>
    <definedName name="ACTA14">[25]ACTA14!$A$3:$AA$46</definedName>
    <definedName name="ACTA15">[25]ACTA15!$A$3:$Y$19</definedName>
    <definedName name="ACTA16">[25]ACTA16!$A$3:$AD$38</definedName>
    <definedName name="ACTA17">[25]ACTA17!$A$3:$AA$45</definedName>
    <definedName name="ACTA18">[25]ACTA18!$A$3:$AA$25</definedName>
    <definedName name="ACTA19">[25]ACTA19!$A$3:$T$42</definedName>
    <definedName name="ACTA20">[25]ACTA20!$A$3:$AC$27</definedName>
    <definedName name="ACTA21">[25]ACTA21!$A$3:$AA$42</definedName>
    <definedName name="ACTA22">[25]ACTA22!$A$3:$AD$18</definedName>
    <definedName name="ACTA23">[25]ACTA23!$A$3:$AK$46</definedName>
    <definedName name="ACTA24">[25]ACTA24!$A$3:$AH$44</definedName>
    <definedName name="ACTA25">[25]ACTA25!$A$3:$R$21</definedName>
    <definedName name="ACTA26">[25]ACTA26!$A$3:$BD$45</definedName>
    <definedName name="ACTA27">[25]ACTA27!$A$3:$BB$53</definedName>
    <definedName name="ACTA28">[25]ACTA28!$A$3:$AV$28</definedName>
    <definedName name="ACTA29">[25]ACTA29!$A$3:$AW$40</definedName>
    <definedName name="ACTA30">[25]ACTA30!$A$3:$AM$25</definedName>
    <definedName name="ACTA31">[25]ACTA31!$A$3:$AA$36</definedName>
    <definedName name="ACTA32">[25]ACTA32!$A$3:$CC$53</definedName>
    <definedName name="ACTA33">[25]ACTA33!$A$3:$AC$39</definedName>
    <definedName name="ACTA34">[25]ACTA34!$A$3:$BI$39</definedName>
    <definedName name="ACTA35">[25]ACTA35!$A$3:$X$31</definedName>
    <definedName name="ACTA36">[25]ACTA36!$A$3:$AQ$46</definedName>
    <definedName name="acta37">[25]acta37!$A$3:$AM$46</definedName>
    <definedName name="ACTA38">[25]ACTA38!$A$3:$AF$56</definedName>
    <definedName name="ACTA39">[25]ACTA39!$A$3:$BG$44</definedName>
    <definedName name="ACTA4">[25]ACTA4!$A$3:$AJ$21</definedName>
    <definedName name="ACTA40">[25]ACTA40!$A$3:$AE$55</definedName>
    <definedName name="ACTA41">[25]ACTA41!$A$3:$AQ$32</definedName>
    <definedName name="ACTA5">[25]ACTA5!$A$3:$BC$48</definedName>
    <definedName name="ACTA6">[25]ACTA6!$A$3:$AS$32</definedName>
    <definedName name="ACTA7">[25]ACTA7!$A$3:$AK$43</definedName>
    <definedName name="ACTA8">[25]ACTA8!$A$3:$AU$46</definedName>
    <definedName name="ACTA9">[25]ACTA9!$A$3:$BH$45</definedName>
    <definedName name="ACTAEXTRA4">[25]EXTRA4!$A$3:$G$16</definedName>
    <definedName name="Actividades">#REF!</definedName>
    <definedName name="actual">[26]Pres!$B:$G</definedName>
    <definedName name="ACTV">#REF!</definedName>
    <definedName name="acueductos">#REF!</definedName>
    <definedName name="AD">#REF!</definedName>
    <definedName name="ADADA">#REF!</definedName>
    <definedName name="adasd">#REF!</definedName>
    <definedName name="adasdaqsdasd">#REF!</definedName>
    <definedName name="adasdasdasda">#REF!</definedName>
    <definedName name="adasdasdasdadsads">#REF!</definedName>
    <definedName name="ADE">#REF!</definedName>
    <definedName name="ADFADFAD">#REF!</definedName>
    <definedName name="ADFGSDB">#REF!</definedName>
    <definedName name="adg">#REF!</definedName>
    <definedName name="Adm">#REF!</definedName>
    <definedName name="ADMINISTRACION">[20]DATOS!$B$134</definedName>
    <definedName name="Administración">#REF!</definedName>
    <definedName name="ADMON">#REF!</definedName>
    <definedName name="ADMON1">#REF!</definedName>
    <definedName name="adoq">[27]!absc</definedName>
    <definedName name="ADSAD">#REF!</definedName>
    <definedName name="adsasdasd">#REF!</definedName>
    <definedName name="ADUA105">#REF!</definedName>
    <definedName name="ADUA106">#REF!</definedName>
    <definedName name="ADUA107">#REF!</definedName>
    <definedName name="ADUA108">#REF!</definedName>
    <definedName name="ADUA5">#REF!</definedName>
    <definedName name="ADUA6">#REF!</definedName>
    <definedName name="ADUA7">#REF!</definedName>
    <definedName name="ADUA8">#REF!</definedName>
    <definedName name="ADUANAS">[28]Items!#REF!</definedName>
    <definedName name="AE">#REF!</definedName>
    <definedName name="aefa">#REF!</definedName>
    <definedName name="afdsw">#REF!</definedName>
    <definedName name="AFI">#REF!</definedName>
    <definedName name="AFN">#REF!</definedName>
    <definedName name="AFNIT">#REF!</definedName>
    <definedName name="AFP">#REF!</definedName>
    <definedName name="AFPYN">#REF!</definedName>
    <definedName name="afraee">MATCH(0.01,End_Bal,-1)+1</definedName>
    <definedName name="Afranio">#REF!</definedName>
    <definedName name="agdsgg">#REF!</definedName>
    <definedName name="AGENCIAPUBLICIDAD">[20]DATOS!$B$109</definedName>
    <definedName name="Agregados">#REF!</definedName>
    <definedName name="AGRICOLA">[29]PRES.AGRI!$B$1:$N$35</definedName>
    <definedName name="Agua" localSheetId="0">#REF!</definedName>
    <definedName name="Agua">#REF!</definedName>
    <definedName name="AHER">#REF!</definedName>
    <definedName name="AI">#REF!</definedName>
    <definedName name="aida">#REF!</definedName>
    <definedName name="aida1">#REF!</definedName>
    <definedName name="aire">#REF!,#REF!</definedName>
    <definedName name="AIRE_ACOND_ITEM">[30]Presupuesto!#REF!,[30]Presupuesto!#REF!</definedName>
    <definedName name="AIRE_ACOND_VALOR">[30]Presupuesto!#REF!,[30]Presupuesto!#REF!</definedName>
    <definedName name="AIRE_ACONDICIONADO">#REF!</definedName>
    <definedName name="aiu" localSheetId="0">#REF!</definedName>
    <definedName name="aiu">#REF!</definedName>
    <definedName name="AIU_01">#REF!</definedName>
    <definedName name="AIU_1">#REF!</definedName>
    <definedName name="AIU_2">#REF!</definedName>
    <definedName name="AJAH" hidden="1">[31]Presentacion!#REF!</definedName>
    <definedName name="Ajizal">'[32]AJIZAL 3335'!$A$7:$J$142</definedName>
    <definedName name="AjustDelAIU">#REF!</definedName>
    <definedName name="akljdslKDBJ">#REF!</definedName>
    <definedName name="alam">#REF!</definedName>
    <definedName name="alambre">[18]PrecRec!$D$59</definedName>
    <definedName name="ALAMBRE_18">[33]INSBASICOS!$C$19</definedName>
    <definedName name="Alambre_Negro_No.18">#REF!</definedName>
    <definedName name="ALAMBRENEGRO">[34]INSUMOS!$C$19</definedName>
    <definedName name="ALANR">[9]BASE!$D$20</definedName>
    <definedName name="ALBARDILLA">#REF!</definedName>
    <definedName name="alc">[35]!absc</definedName>
    <definedName name="AlcanceProyecto">#REF!</definedName>
    <definedName name="alcantarillado">#REF!</definedName>
    <definedName name="Alcaparro_2.00_m">#REF!</definedName>
    <definedName name="ALEXA">[36]ENCH!#REF!</definedName>
    <definedName name="Alimpiar">[37]presup.maestro4!$C$41:$C$62,[37]presup.maestro4!$C$78,[37]presup.maestro4!$C$67:$C$78,[37]presup.maestro4!$C$85:$C$90,[37]presup.maestro4!$C$97:$C$98,[37]presup.maestro4!$C$98,[37]presup.maestro4!$C$99,[37]presup.maestro4!$C$98,[37]presup.maestro4!$D$97,[37]presup.maestro4!$C$98,[37]presup.maestro4!$C$98,[37]presup.maestro4!$C$97,[37]presup.maestro4!$C$98:$C$103,[37]presup.maestro4!$C$98,[37]presup.maestro4!$D$96,[37]presup.maestro4!#REF!,[37]presup.maestro4!#REF!,[37]presup.maestro4!$C$97:$C$98,[37]presup.maestro4!$C$98:$C$113,[37]presup.maestro4!$C$119,[37]presup.maestro4!$C$119:$C$126,[37]presup.maestro4!$C$132:$C$143,[37]presup.maestro4!$C$149,[37]presup.maestro4!$C$149:$C$164,[37]presup.maestro4!$C$170:$C$189,[37]presup.maestro4!$C$196:$C$199</definedName>
    <definedName name="ALM">#REF!</definedName>
    <definedName name="almacen.sanitario">#REF!</definedName>
    <definedName name="Almacenista">#REF!</definedName>
    <definedName name="alote">[38]INPUT!$E$22</definedName>
    <definedName name="alote2">[38]INPUT!$J$22</definedName>
    <definedName name="ALTURAENPISOS">'[20]CUADRO DE AREAS'!$F$13</definedName>
    <definedName name="ALTURAENTREPISOS">'[20]CUADRO DE AREAS'!$F$19</definedName>
    <definedName name="AMAT">#REF!</definedName>
    <definedName name="AMI">#REF!</definedName>
    <definedName name="Amount">#REF!</definedName>
    <definedName name="AN">#REF!</definedName>
    <definedName name="ANAC">#REF!</definedName>
    <definedName name="Analisis">[39]Analisis!$A:$F</definedName>
    <definedName name="ANALISIS__DE__PRECIOS__UNITARIOS">#REF!</definedName>
    <definedName name="ANALISISMECADEO">[20]DATOS!$B$150</definedName>
    <definedName name="ANCLAJE">#REF!</definedName>
    <definedName name="AND">#REF!</definedName>
    <definedName name="Andamio_Sección">#REF!</definedName>
    <definedName name="Andamios">#REF!</definedName>
    <definedName name="ANDINO">#REF!</definedName>
    <definedName name="anex7">#REF!</definedName>
    <definedName name="anex8">#REF!</definedName>
    <definedName name="ANEXO_4">#REF!</definedName>
    <definedName name="anexo1">#REF!</definedName>
    <definedName name="anexo10">#REF!</definedName>
    <definedName name="anexo11">#REF!</definedName>
    <definedName name="anexo12">#REF!</definedName>
    <definedName name="anexo13">#REF!</definedName>
    <definedName name="anexo14">#REF!</definedName>
    <definedName name="anexo15">#REF!</definedName>
    <definedName name="anexo2">#REF!</definedName>
    <definedName name="anexo3">#REF!</definedName>
    <definedName name="ANEXO3A1">#REF!</definedName>
    <definedName name="ANEXO3A2">#REF!</definedName>
    <definedName name="anexo4">#REF!</definedName>
    <definedName name="anexo5">#REF!</definedName>
    <definedName name="anexo6">#REF!</definedName>
    <definedName name="anexo7">#REF!</definedName>
    <definedName name="anexo8">#REF!</definedName>
    <definedName name="anexo9">#REF!</definedName>
    <definedName name="anexů7">#REF!</definedName>
    <definedName name="Angebotsdatum">#REF!</definedName>
    <definedName name="Angulo_en_aluminio_1_2__x_1_2__x_1_16">#REF!</definedName>
    <definedName name="Angulo_hierro_2_1_2__x_3_13">#REF!</definedName>
    <definedName name="anscount" hidden="1">1</definedName>
    <definedName name="AntBD">[40]BD!$K$2:$K$603</definedName>
    <definedName name="ANTBNK">#REF!</definedName>
    <definedName name="ANTIC">'[41]1'!#REF!</definedName>
    <definedName name="Anticorrosivo_Rojo_Claro" localSheetId="0">#REF!</definedName>
    <definedName name="Anticorrosivo_Rojo_Claro">#REF!</definedName>
    <definedName name="AÑOWUIE">'[42]Res-Accide-10'!$R$2:$R$7</definedName>
    <definedName name="apaiy">#REF!</definedName>
    <definedName name="Apar.Sanitarios">#REF!</definedName>
    <definedName name="APARAT_SAN_INCRUST_ITEM">[30]Presupuesto!#REF!</definedName>
    <definedName name="APARAT_SANIT_ITEM">[30]Presupuesto!#REF!,[30]Presupuesto!#REF!,[30]Presupuesto!#REF!,[30]Presupuesto!#REF!</definedName>
    <definedName name="APARAT_SANIT_VALOR">[30]Presupuesto!$G$939,[30]Presupuesto!$G$940,[30]Presupuesto!$G$941,[30]Presupuesto!$G$942:$G$945</definedName>
    <definedName name="APARATOS_MUEBLES_MESONES_ESPEJOS">#REF!</definedName>
    <definedName name="Aparatos_Telefonicos_para_extensiones" localSheetId="0">#REF!</definedName>
    <definedName name="Aparatos_Telefonicos_para_extensiones">#REF!</definedName>
    <definedName name="Aparatos_Telefonicos_secretariales" localSheetId="0">#REF!</definedName>
    <definedName name="Aparatos_Telefonicos_secretariales">#REF!</definedName>
    <definedName name="APARATOSSAN">[30]Presupuesto!#REF!,[30]Presupuesto!#REF!,[30]Presupuesto!#REF!,[30]Presupuesto!#REF!</definedName>
    <definedName name="apartamentos">[43]input!$E$28</definedName>
    <definedName name="Apellido">#N/A</definedName>
    <definedName name="APELLIDOS">#REF!</definedName>
    <definedName name="APER">#REF!</definedName>
    <definedName name="API">#REF!</definedName>
    <definedName name="Aplique_Cilindrico_de_Pared_en_Acero_Galvanizado_de_1x26_W._120_V.">#REF!</definedName>
    <definedName name="Aplique_Cilindrico_de_Pared_en_Acero_Galvanizado_de_2x26_W._120_V.">#REF!</definedName>
    <definedName name="Aplique_Cilindrico_de_Techo_en_Acero_Galvanizado_de_2x26_W._120_V.">#REF!</definedName>
    <definedName name="apr">#REF!</definedName>
    <definedName name="APROVA">#REF!</definedName>
    <definedName name="apto_a">'[44]resumen areas'!$B$12</definedName>
    <definedName name="apto_b">'[44]resumen areas'!$B$14</definedName>
    <definedName name="apto_b2">'[44]resumen areas'!$B$15</definedName>
    <definedName name="apto_d">'[44]resumen areas'!$B$18</definedName>
    <definedName name="aptos">#REF!</definedName>
    <definedName name="AptosSubrr">[45]presup.maestro4!$L$14:$AE$14</definedName>
    <definedName name="AptosVendidos">[45]presup.maestro4!$L$13:$AE$13</definedName>
    <definedName name="APU">'[46]ANALISIS DE PRECIOS UNITARIOS'!#REF!</definedName>
    <definedName name="APU_1.1.1" localSheetId="0">#REF!</definedName>
    <definedName name="APU_1.1.1">'[46]ANALISIS DE PRECIOS UNITARIOS'!$I$47</definedName>
    <definedName name="APU_1.1.2" localSheetId="0">#REF!</definedName>
    <definedName name="APU_1.1.2">'[46]ANALISIS DE PRECIOS UNITARIOS'!$I$50</definedName>
    <definedName name="APU_1.1.3" localSheetId="0">#REF!</definedName>
    <definedName name="APU_1.1.3">'[46]ANALISIS DE PRECIOS UNITARIOS'!$I$53</definedName>
    <definedName name="APU_1.1.4" localSheetId="0">#REF!</definedName>
    <definedName name="APU_1.1.4">'[46]ANALISIS DE PRECIOS UNITARIOS'!$I$56</definedName>
    <definedName name="APU_1.1.5" localSheetId="0">#REF!</definedName>
    <definedName name="APU_1.1.5">'[46]ANALISIS DE PRECIOS UNITARIOS'!$I$59</definedName>
    <definedName name="APU_1.2.1" localSheetId="0">#REF!</definedName>
    <definedName name="APU_1.2.1">'[46]ANALISIS DE PRECIOS UNITARIOS'!$I$63</definedName>
    <definedName name="APU_1.2.2" localSheetId="0">#REF!</definedName>
    <definedName name="APU_1.2.2">'[46]ANALISIS DE PRECIOS UNITARIOS'!$I$66</definedName>
    <definedName name="APU_1.2.3" localSheetId="0">#REF!</definedName>
    <definedName name="APU_1.2.3">'[46]ANALISIS DE PRECIOS UNITARIOS'!$I$69</definedName>
    <definedName name="APU_1.3.1" localSheetId="0">#REF!</definedName>
    <definedName name="APU_1.3.1">'[46]ANALISIS DE PRECIOS UNITARIOS'!$I$73</definedName>
    <definedName name="APU_1.3.2" localSheetId="0">#REF!</definedName>
    <definedName name="APU_1.3.2">'[46]ANALISIS DE PRECIOS UNITARIOS'!$I$76</definedName>
    <definedName name="APU_10.1.1" localSheetId="0">#REF!</definedName>
    <definedName name="APU_10.1.1">'[46]ANALISIS DE PRECIOS UNITARIOS'!$I$1189</definedName>
    <definedName name="APU_10.1.10" localSheetId="0">#REF!</definedName>
    <definedName name="APU_10.1.10">'[46]ANALISIS DE PRECIOS UNITARIOS'!$I$1213</definedName>
    <definedName name="APU_10.1.11" localSheetId="0">#REF!</definedName>
    <definedName name="APU_10.1.11">'[46]ANALISIS DE PRECIOS UNITARIOS'!$I$1216</definedName>
    <definedName name="APU_10.1.13" localSheetId="0">#REF!</definedName>
    <definedName name="APU_10.1.13">'[46]ANALISIS DE PRECIOS UNITARIOS'!$I$1219</definedName>
    <definedName name="APU_10.1.14" localSheetId="0">#REF!</definedName>
    <definedName name="APU_10.1.14">'[46]ANALISIS DE PRECIOS UNITARIOS'!$I$1222</definedName>
    <definedName name="APU_10.1.15" localSheetId="0">#REF!</definedName>
    <definedName name="APU_10.1.15">'[46]ANALISIS DE PRECIOS UNITARIOS'!#REF!</definedName>
    <definedName name="APU_10.1.16" localSheetId="0">#REF!</definedName>
    <definedName name="APU_10.1.16">'[46]ANALISIS DE PRECIOS UNITARIOS'!$I$1231</definedName>
    <definedName name="APU_10.1.17" localSheetId="0">#REF!</definedName>
    <definedName name="APU_10.1.17">'[46]ANALISIS DE PRECIOS UNITARIOS'!$I$1234</definedName>
    <definedName name="APU_10.1.18" localSheetId="0">#REF!</definedName>
    <definedName name="APU_10.1.18">'[46]ANALISIS DE PRECIOS UNITARIOS'!$I$1228</definedName>
    <definedName name="APU_10.1.19" localSheetId="0">#REF!</definedName>
    <definedName name="APU_10.1.19">'[46]ANALISIS DE PRECIOS UNITARIOS'!#REF!</definedName>
    <definedName name="APU_10.1.2">#REF!</definedName>
    <definedName name="APU_10.1.3" localSheetId="0">#REF!</definedName>
    <definedName name="APU_10.1.3">'[46]ANALISIS DE PRECIOS UNITARIOS'!$I$1195</definedName>
    <definedName name="APU_10.1.4" localSheetId="0">#REF!</definedName>
    <definedName name="APU_10.1.4">'[46]ANALISIS DE PRECIOS UNITARIOS'!$I$1198</definedName>
    <definedName name="APU_10.1.5" localSheetId="0">#REF!</definedName>
    <definedName name="APU_10.1.5">'[46]ANALISIS DE PRECIOS UNITARIOS'!$I$1201</definedName>
    <definedName name="APU_10.1.6" localSheetId="0">#REF!</definedName>
    <definedName name="APU_10.1.6">'[46]ANALISIS DE PRECIOS UNITARIOS'!$I$1204</definedName>
    <definedName name="APU_10.1.7" localSheetId="0">#REF!</definedName>
    <definedName name="APU_10.1.7">'[46]ANALISIS DE PRECIOS UNITARIOS'!#REF!</definedName>
    <definedName name="APU_10.1.8" localSheetId="0">#REF!</definedName>
    <definedName name="APU_10.1.8">'[46]ANALISIS DE PRECIOS UNITARIOS'!$I$1207</definedName>
    <definedName name="APU_10.1.9" localSheetId="0">#REF!</definedName>
    <definedName name="APU_10.1.9">'[46]ANALISIS DE PRECIOS UNITARIOS'!$I$1210</definedName>
    <definedName name="APU_10.2.1">#REF!</definedName>
    <definedName name="APU_10.2.2">#REF!</definedName>
    <definedName name="APU_11.1.1" localSheetId="0">#REF!</definedName>
    <definedName name="APU_11.1.1">'[46]ANALISIS DE PRECIOS UNITARIOS'!$I$1249</definedName>
    <definedName name="APU_11.1.2" localSheetId="0">#REF!</definedName>
    <definedName name="APU_11.1.2">'[46]ANALISIS DE PRECIOS UNITARIOS'!$I$1252</definedName>
    <definedName name="APU_11.1.3" localSheetId="0">#REF!</definedName>
    <definedName name="APU_11.1.3">'[46]ANALISIS DE PRECIOS UNITARIOS'!$I$1255</definedName>
    <definedName name="APU_11.1.4" localSheetId="0">#REF!</definedName>
    <definedName name="APU_11.1.4">'[46]ANALISIS DE PRECIOS UNITARIOS'!$I$1258</definedName>
    <definedName name="APU_11.2.1.1">#REF!</definedName>
    <definedName name="APU_11.2.2.1" localSheetId="0">#REF!</definedName>
    <definedName name="APU_11.2.2.1">'[46]ANALISIS DE PRECIOS UNITARIOS'!$I$1267</definedName>
    <definedName name="APU_11.2.2.2" localSheetId="0">#REF!</definedName>
    <definedName name="APU_11.2.2.2">'[46]ANALISIS DE PRECIOS UNITARIOS'!#REF!</definedName>
    <definedName name="APU_11.2.3.1" localSheetId="0">#REF!</definedName>
    <definedName name="APU_11.2.3.1">'[46]ANALISIS DE PRECIOS UNITARIOS'!$I$1274</definedName>
    <definedName name="APU_11.2.3.2" localSheetId="0">#REF!</definedName>
    <definedName name="APU_11.2.3.2">'[46]ANALISIS DE PRECIOS UNITARIOS'!$I$1277</definedName>
    <definedName name="APU_12.1.1" localSheetId="0">#REF!</definedName>
    <definedName name="APU_12.1.1">'[46]ANALISIS DE PRECIOS UNITARIOS'!$I$1282</definedName>
    <definedName name="APU_12.1.10" localSheetId="0">#REF!</definedName>
    <definedName name="APU_12.1.10">'[46]ANALISIS DE PRECIOS UNITARIOS'!$I$1309</definedName>
    <definedName name="APU_12.1.11" localSheetId="0">#REF!</definedName>
    <definedName name="APU_12.1.11">'[46]ANALISIS DE PRECIOS UNITARIOS'!$I$1312</definedName>
    <definedName name="APU_12.1.12" localSheetId="0">#REF!</definedName>
    <definedName name="APU_12.1.12">'[46]ANALISIS DE PRECIOS UNITARIOS'!$I$1315</definedName>
    <definedName name="APU_12.1.13" localSheetId="0">#REF!</definedName>
    <definedName name="APU_12.1.13">'[46]ANALISIS DE PRECIOS UNITARIOS'!$I$1318</definedName>
    <definedName name="APU_12.1.14" localSheetId="0">#REF!</definedName>
    <definedName name="APU_12.1.14">'[46]ANALISIS DE PRECIOS UNITARIOS'!$I$1321</definedName>
    <definedName name="APU_12.1.15" localSheetId="0">#REF!</definedName>
    <definedName name="APU_12.1.15">'[46]ANALISIS DE PRECIOS UNITARIOS'!$I$1324</definedName>
    <definedName name="APU_12.1.16" localSheetId="0">#REF!</definedName>
    <definedName name="APU_12.1.16">'[46]ANALISIS DE PRECIOS UNITARIOS'!$I$1327</definedName>
    <definedName name="APU_12.1.17" localSheetId="0">#REF!</definedName>
    <definedName name="APU_12.1.17">'[46]ANALISIS DE PRECIOS UNITARIOS'!$I$1330</definedName>
    <definedName name="APU_12.1.18" localSheetId="0">#REF!</definedName>
    <definedName name="APU_12.1.18">'[46]ANALISIS DE PRECIOS UNITARIOS'!$I$1333</definedName>
    <definedName name="APU_12.1.19" localSheetId="0">#REF!</definedName>
    <definedName name="APU_12.1.19">'[46]ANALISIS DE PRECIOS UNITARIOS'!$I$1336</definedName>
    <definedName name="APU_12.1.2" localSheetId="0">#REF!</definedName>
    <definedName name="APU_12.1.2">'[46]ANALISIS DE PRECIOS UNITARIOS'!$I$1285</definedName>
    <definedName name="APU_12.1.20" localSheetId="0">#REF!</definedName>
    <definedName name="APU_12.1.20">'[46]ANALISIS DE PRECIOS UNITARIOS'!$I$1339</definedName>
    <definedName name="APU_12.1.21" localSheetId="0">#REF!</definedName>
    <definedName name="APU_12.1.21">'[46]ANALISIS DE PRECIOS UNITARIOS'!$I$1342</definedName>
    <definedName name="APU_12.1.22" localSheetId="0">#REF!</definedName>
    <definedName name="APU_12.1.22">'[46]ANALISIS DE PRECIOS UNITARIOS'!$I$1345</definedName>
    <definedName name="APU_12.1.23" localSheetId="0">#REF!</definedName>
    <definedName name="APU_12.1.23">'[46]ANALISIS DE PRECIOS UNITARIOS'!$I$1348</definedName>
    <definedName name="APU_12.1.24" localSheetId="0">#REF!</definedName>
    <definedName name="APU_12.1.24">'[46]ANALISIS DE PRECIOS UNITARIOS'!$I$1351</definedName>
    <definedName name="APU_12.1.25" localSheetId="0">#REF!</definedName>
    <definedName name="APU_12.1.25">'[46]ANALISIS DE PRECIOS UNITARIOS'!$I$1354</definedName>
    <definedName name="APU_12.1.26" localSheetId="0">#REF!</definedName>
    <definedName name="APU_12.1.26">'[46]ANALISIS DE PRECIOS UNITARIOS'!$I$1357</definedName>
    <definedName name="APU_12.1.27" localSheetId="0">#REF!</definedName>
    <definedName name="APU_12.1.27">'[46]ANALISIS DE PRECIOS UNITARIOS'!$I$1360</definedName>
    <definedName name="APU_12.1.28" localSheetId="0">#REF!</definedName>
    <definedName name="APU_12.1.28">'[46]ANALISIS DE PRECIOS UNITARIOS'!$I$1363</definedName>
    <definedName name="APU_12.1.29" localSheetId="0">#REF!</definedName>
    <definedName name="APU_12.1.29">'[46]ANALISIS DE PRECIOS UNITARIOS'!$I$1366</definedName>
    <definedName name="APU_12.1.3" localSheetId="0">#REF!</definedName>
    <definedName name="APU_12.1.3">'[46]ANALISIS DE PRECIOS UNITARIOS'!$I$1288</definedName>
    <definedName name="APU_12.1.30" localSheetId="0">#REF!</definedName>
    <definedName name="APU_12.1.30">'[46]ANALISIS DE PRECIOS UNITARIOS'!$I$1369</definedName>
    <definedName name="APU_12.1.31" localSheetId="0">#REF!</definedName>
    <definedName name="APU_12.1.31">'[46]ANALISIS DE PRECIOS UNITARIOS'!$I$1372</definedName>
    <definedName name="APU_12.1.32" localSheetId="0">#REF!</definedName>
    <definedName name="APU_12.1.32">'[46]ANALISIS DE PRECIOS UNITARIOS'!$I$1375</definedName>
    <definedName name="APU_12.1.33" localSheetId="0">#REF!</definedName>
    <definedName name="APU_12.1.33">'[46]ANALISIS DE PRECIOS UNITARIOS'!$I$1378</definedName>
    <definedName name="APU_12.1.34" localSheetId="0">#REF!</definedName>
    <definedName name="APU_12.1.34">'[46]ANALISIS DE PRECIOS UNITARIOS'!$I$1381</definedName>
    <definedName name="APU_12.1.35" localSheetId="0">#REF!</definedName>
    <definedName name="APU_12.1.35">'[46]ANALISIS DE PRECIOS UNITARIOS'!$I$1384</definedName>
    <definedName name="APU_12.1.36" localSheetId="0">#REF!</definedName>
    <definedName name="APU_12.1.36">'[46]ANALISIS DE PRECIOS UNITARIOS'!$I$1387</definedName>
    <definedName name="APU_12.1.37" localSheetId="0">#REF!</definedName>
    <definedName name="APU_12.1.37">'[46]ANALISIS DE PRECIOS UNITARIOS'!$I$1390</definedName>
    <definedName name="APU_12.1.38" localSheetId="0">#REF!</definedName>
    <definedName name="APU_12.1.38">'[46]ANALISIS DE PRECIOS UNITARIOS'!$I$1393</definedName>
    <definedName name="APU_12.1.39" localSheetId="0">#REF!</definedName>
    <definedName name="APU_12.1.39">'[46]ANALISIS DE PRECIOS UNITARIOS'!$I$1396</definedName>
    <definedName name="APU_12.1.4" localSheetId="0">#REF!</definedName>
    <definedName name="APU_12.1.4">'[46]ANALISIS DE PRECIOS UNITARIOS'!$I$1291</definedName>
    <definedName name="APU_12.1.40" localSheetId="0">#REF!</definedName>
    <definedName name="APU_12.1.40">'[46]ANALISIS DE PRECIOS UNITARIOS'!$I$1399</definedName>
    <definedName name="APU_12.1.41" localSheetId="0">#REF!</definedName>
    <definedName name="APU_12.1.41">'[46]ANALISIS DE PRECIOS UNITARIOS'!$I$1402</definedName>
    <definedName name="APU_12.1.42" localSheetId="0">#REF!</definedName>
    <definedName name="APU_12.1.42">'[46]ANALISIS DE PRECIOS UNITARIOS'!$I$1405</definedName>
    <definedName name="APU_12.1.43" localSheetId="0">#REF!</definedName>
    <definedName name="APU_12.1.43">'[46]ANALISIS DE PRECIOS UNITARIOS'!$I$1408</definedName>
    <definedName name="APU_12.1.44" localSheetId="0">#REF!</definedName>
    <definedName name="APU_12.1.44">'[46]ANALISIS DE PRECIOS UNITARIOS'!$I$1411</definedName>
    <definedName name="APU_12.1.45" localSheetId="0">#REF!</definedName>
    <definedName name="APU_12.1.45">'[46]ANALISIS DE PRECIOS UNITARIOS'!$I$1414</definedName>
    <definedName name="APU_12.1.46" localSheetId="0">#REF!</definedName>
    <definedName name="APU_12.1.46">'[46]ANALISIS DE PRECIOS UNITARIOS'!$I$1417</definedName>
    <definedName name="APU_12.1.47" localSheetId="0">#REF!</definedName>
    <definedName name="APU_12.1.47">'[46]ANALISIS DE PRECIOS UNITARIOS'!$I$1420</definedName>
    <definedName name="APU_12.1.48" localSheetId="0">#REF!</definedName>
    <definedName name="APU_12.1.48">'[46]ANALISIS DE PRECIOS UNITARIOS'!$I$1423</definedName>
    <definedName name="APU_12.1.49" localSheetId="0">#REF!</definedName>
    <definedName name="APU_12.1.49">'[46]ANALISIS DE PRECIOS UNITARIOS'!#REF!</definedName>
    <definedName name="APU_12.1.5" localSheetId="0">#REF!</definedName>
    <definedName name="APU_12.1.5">'[46]ANALISIS DE PRECIOS UNITARIOS'!$I$1294</definedName>
    <definedName name="APU_12.1.50" localSheetId="0">#REF!</definedName>
    <definedName name="APU_12.1.50">'[46]ANALISIS DE PRECIOS UNITARIOS'!#REF!</definedName>
    <definedName name="APU_12.1.51" localSheetId="0">#REF!</definedName>
    <definedName name="APU_12.1.51">'[46]ANALISIS DE PRECIOS UNITARIOS'!#REF!</definedName>
    <definedName name="APU_12.1.52">#REF!</definedName>
    <definedName name="APU_12.1.53" localSheetId="0">#REF!</definedName>
    <definedName name="APU_12.1.53">'[46]ANALISIS DE PRECIOS UNITARIOS'!$I$1429</definedName>
    <definedName name="APU_12.1.54" localSheetId="0">#REF!</definedName>
    <definedName name="APU_12.1.54">'[46]ANALISIS DE PRECIOS UNITARIOS'!$I$1432</definedName>
    <definedName name="APU_12.1.55" localSheetId="0">#REF!</definedName>
    <definedName name="APU_12.1.55">'[46]ANALISIS DE PRECIOS UNITARIOS'!$I$1435</definedName>
    <definedName name="APU_12.1.56" localSheetId="0">#REF!</definedName>
    <definedName name="APU_12.1.56">'[46]ANALISIS DE PRECIOS UNITARIOS'!$I$1438</definedName>
    <definedName name="APU_12.1.57" localSheetId="0">#REF!</definedName>
    <definedName name="APU_12.1.57">'[46]ANALISIS DE PRECIOS UNITARIOS'!$I$1441</definedName>
    <definedName name="APU_12.1.58" localSheetId="0">#REF!</definedName>
    <definedName name="APU_12.1.58">'[46]ANALISIS DE PRECIOS UNITARIOS'!$I$1444</definedName>
    <definedName name="APU_12.1.59" localSheetId="0">#REF!</definedName>
    <definedName name="APU_12.1.59">'[46]ANALISIS DE PRECIOS UNITARIOS'!$I$1447</definedName>
    <definedName name="APU_12.1.6" localSheetId="0">#REF!</definedName>
    <definedName name="APU_12.1.6">'[46]ANALISIS DE PRECIOS UNITARIOS'!$I$1297</definedName>
    <definedName name="APU_12.1.60" localSheetId="0">#REF!</definedName>
    <definedName name="APU_12.1.60">'[46]ANALISIS DE PRECIOS UNITARIOS'!$I$1450</definedName>
    <definedName name="APU_12.1.61" localSheetId="0">#REF!</definedName>
    <definedName name="APU_12.1.61">'[46]ANALISIS DE PRECIOS UNITARIOS'!$I$1453</definedName>
    <definedName name="APU_12.1.62" localSheetId="0">#REF!</definedName>
    <definedName name="APU_12.1.62">'[46]ANALISIS DE PRECIOS UNITARIOS'!$I$1456</definedName>
    <definedName name="APU_12.1.63" localSheetId="0">#REF!</definedName>
    <definedName name="APU_12.1.63">'[46]ANALISIS DE PRECIOS UNITARIOS'!$I$1459</definedName>
    <definedName name="APU_12.1.64" localSheetId="0">#REF!</definedName>
    <definedName name="APU_12.1.64">'[46]ANALISIS DE PRECIOS UNITARIOS'!$I$1462</definedName>
    <definedName name="APU_12.1.65" localSheetId="0">#REF!</definedName>
    <definedName name="APU_12.1.65">'[46]ANALISIS DE PRECIOS UNITARIOS'!$I$1465</definedName>
    <definedName name="APU_12.1.66" localSheetId="0">#REF!</definedName>
    <definedName name="APU_12.1.66">'[46]ANALISIS DE PRECIOS UNITARIOS'!$I$1468</definedName>
    <definedName name="APU_12.1.67" localSheetId="0">#REF!</definedName>
    <definedName name="APU_12.1.67">'[46]ANALISIS DE PRECIOS UNITARIOS'!$I$1471</definedName>
    <definedName name="APU_12.1.68" localSheetId="0">#REF!</definedName>
    <definedName name="APU_12.1.68">'[46]ANALISIS DE PRECIOS UNITARIOS'!$I$1474</definedName>
    <definedName name="APU_12.1.69" localSheetId="0">#REF!</definedName>
    <definedName name="APU_12.1.69">'[46]ANALISIS DE PRECIOS UNITARIOS'!$I$1477</definedName>
    <definedName name="APU_12.1.7" localSheetId="0">#REF!</definedName>
    <definedName name="APU_12.1.7">'[46]ANALISIS DE PRECIOS UNITARIOS'!$I$1300</definedName>
    <definedName name="APU_12.1.70" localSheetId="0">#REF!</definedName>
    <definedName name="APU_12.1.70">'[46]ANALISIS DE PRECIOS UNITARIOS'!$I$1480</definedName>
    <definedName name="APU_12.1.71" localSheetId="0">#REF!</definedName>
    <definedName name="APU_12.1.71">'[46]ANALISIS DE PRECIOS UNITARIOS'!$I$1483</definedName>
    <definedName name="APU_12.1.8" localSheetId="0">#REF!</definedName>
    <definedName name="APU_12.1.8">'[46]ANALISIS DE PRECIOS UNITARIOS'!$I$1303</definedName>
    <definedName name="APU_12.1.9" localSheetId="0">#REF!</definedName>
    <definedName name="APU_12.1.9">'[46]ANALISIS DE PRECIOS UNITARIOS'!$I$1306</definedName>
    <definedName name="APU_13.1.1" localSheetId="0">#REF!</definedName>
    <definedName name="APU_13.1.1">'[46]ANALISIS DE PRECIOS UNITARIOS'!$I$1488</definedName>
    <definedName name="APU_13.1.2" localSheetId="0">#REF!</definedName>
    <definedName name="APU_13.1.2">'[46]ANALISIS DE PRECIOS UNITARIOS'!$I$1491</definedName>
    <definedName name="APU_13.1.3" localSheetId="0">#REF!</definedName>
    <definedName name="APU_13.1.3">'[46]ANALISIS DE PRECIOS UNITARIOS'!$I$1494</definedName>
    <definedName name="APU_13.1.4" localSheetId="0">#REF!</definedName>
    <definedName name="APU_13.1.4">'[46]ANALISIS DE PRECIOS UNITARIOS'!$I$1498</definedName>
    <definedName name="APU_13.1.5" localSheetId="0">#REF!</definedName>
    <definedName name="APU_13.1.5">'[46]ANALISIS DE PRECIOS UNITARIOS'!$I$1501</definedName>
    <definedName name="APU_13.1.6" localSheetId="0">#REF!</definedName>
    <definedName name="APU_13.1.6">'[46]ANALISIS DE PRECIOS UNITARIOS'!$I$1504</definedName>
    <definedName name="APU_14.1.1" localSheetId="0">#REF!</definedName>
    <definedName name="APU_14.1.1">'[46]ANALISIS DE PRECIOS UNITARIOS'!$I$1509</definedName>
    <definedName name="APU_14.1.2" localSheetId="0">#REF!</definedName>
    <definedName name="APU_14.1.2">'[46]ANALISIS DE PRECIOS UNITARIOS'!$I$1512</definedName>
    <definedName name="APU_14.1.3" localSheetId="0">#REF!</definedName>
    <definedName name="APU_14.1.3">'[46]ANALISIS DE PRECIOS UNITARIOS'!$I$1515</definedName>
    <definedName name="APU_14.1.4" localSheetId="0">#REF!</definedName>
    <definedName name="APU_14.1.4">'[46]ANALISIS DE PRECIOS UNITARIOS'!$I$1518</definedName>
    <definedName name="APU_14.1.5" localSheetId="0">#REF!</definedName>
    <definedName name="APU_14.1.5">'[46]ANALISIS DE PRECIOS UNITARIOS'!$I$1521</definedName>
    <definedName name="APU_15.1.1" localSheetId="0">#REF!</definedName>
    <definedName name="APU_15.1.1">'[46]ANALISIS DE PRECIOS UNITARIOS'!#REF!</definedName>
    <definedName name="APU_15.2.1" localSheetId="0">#REF!</definedName>
    <definedName name="APU_15.2.1">'[46]ANALISIS DE PRECIOS UNITARIOS'!$I$1526</definedName>
    <definedName name="APU_15.2.10" localSheetId="0">#REF!</definedName>
    <definedName name="APU_15.2.10">'[46]ANALISIS DE PRECIOS UNITARIOS'!$I$1553</definedName>
    <definedName name="APU_15.2.11" localSheetId="0">#REF!</definedName>
    <definedName name="APU_15.2.11">'[46]ANALISIS DE PRECIOS UNITARIOS'!$I$1556</definedName>
    <definedName name="APU_15.2.12" localSheetId="0">#REF!</definedName>
    <definedName name="APU_15.2.12">'[46]ANALISIS DE PRECIOS UNITARIOS'!$I$1559</definedName>
    <definedName name="APU_15.2.13" localSheetId="0">#REF!</definedName>
    <definedName name="APU_15.2.13">'[46]ANALISIS DE PRECIOS UNITARIOS'!$I$1562</definedName>
    <definedName name="APU_15.2.14" localSheetId="0">#REF!</definedName>
    <definedName name="APU_15.2.14">'[46]ANALISIS DE PRECIOS UNITARIOS'!$I$1565</definedName>
    <definedName name="APU_15.2.15" localSheetId="0">#REF!</definedName>
    <definedName name="APU_15.2.15">'[46]ANALISIS DE PRECIOS UNITARIOS'!$I$1568</definedName>
    <definedName name="APU_15.2.2" localSheetId="0">#REF!</definedName>
    <definedName name="APU_15.2.2">'[46]ANALISIS DE PRECIOS UNITARIOS'!$I$1529</definedName>
    <definedName name="APU_15.2.3" localSheetId="0">#REF!</definedName>
    <definedName name="APU_15.2.3">'[46]ANALISIS DE PRECIOS UNITARIOS'!$I$1532</definedName>
    <definedName name="APU_15.2.4" localSheetId="0">#REF!</definedName>
    <definedName name="APU_15.2.4">'[46]ANALISIS DE PRECIOS UNITARIOS'!$I$1535</definedName>
    <definedName name="APU_15.2.5" localSheetId="0">#REF!</definedName>
    <definedName name="APU_15.2.5">'[46]ANALISIS DE PRECIOS UNITARIOS'!$I$1538</definedName>
    <definedName name="APU_15.2.6" localSheetId="0">#REF!</definedName>
    <definedName name="APU_15.2.6">'[46]ANALISIS DE PRECIOS UNITARIOS'!$I$1541</definedName>
    <definedName name="APU_15.2.7" localSheetId="0">#REF!</definedName>
    <definedName name="APU_15.2.7">'[46]ANALISIS DE PRECIOS UNITARIOS'!$I$1544</definedName>
    <definedName name="APU_15.2.8" localSheetId="0">#REF!</definedName>
    <definedName name="APU_15.2.8">'[46]ANALISIS DE PRECIOS UNITARIOS'!$I$1547</definedName>
    <definedName name="APU_15.2.9" localSheetId="0">#REF!</definedName>
    <definedName name="APU_15.2.9">'[46]ANALISIS DE PRECIOS UNITARIOS'!$I$1550</definedName>
    <definedName name="APU_16.1.1" localSheetId="0">#REF!</definedName>
    <definedName name="APU_16.1.1">'[46]ANALISIS DE PRECIOS UNITARIOS'!$I$1573</definedName>
    <definedName name="APU_16.1.10" localSheetId="0">#REF!</definedName>
    <definedName name="APU_16.1.10">'[46]ANALISIS DE PRECIOS UNITARIOS'!#REF!</definedName>
    <definedName name="APU_16.1.11" localSheetId="0">#REF!</definedName>
    <definedName name="APU_16.1.11">'[46]ANALISIS DE PRECIOS UNITARIOS'!#REF!</definedName>
    <definedName name="APU_16.1.12" localSheetId="0">#REF!</definedName>
    <definedName name="APU_16.1.12">'[46]ANALISIS DE PRECIOS UNITARIOS'!#REF!</definedName>
    <definedName name="APU_16.1.13" localSheetId="0">#REF!</definedName>
    <definedName name="APU_16.1.13">'[46]ANALISIS DE PRECIOS UNITARIOS'!$I$1603</definedName>
    <definedName name="APU_16.1.14" localSheetId="0">#REF!</definedName>
    <definedName name="APU_16.1.14">'[46]ANALISIS DE PRECIOS UNITARIOS'!$I$1606</definedName>
    <definedName name="APU_16.1.15" localSheetId="0">#REF!</definedName>
    <definedName name="APU_16.1.15">'[46]ANALISIS DE PRECIOS UNITARIOS'!$I$1615</definedName>
    <definedName name="APU_16.1.16" localSheetId="0">#REF!</definedName>
    <definedName name="APU_16.1.16">'[46]ANALISIS DE PRECIOS UNITARIOS'!$I$1618</definedName>
    <definedName name="APU_16.1.17" localSheetId="0">#REF!</definedName>
    <definedName name="APU_16.1.17">'[46]ANALISIS DE PRECIOS UNITARIOS'!$I$1621</definedName>
    <definedName name="APU_16.1.18">#REF!</definedName>
    <definedName name="APU_16.1.19" localSheetId="0">#REF!</definedName>
    <definedName name="APU_16.1.19">'[46]ANALISIS DE PRECIOS UNITARIOS'!$I$1627</definedName>
    <definedName name="APU_16.1.2" localSheetId="0">#REF!</definedName>
    <definedName name="APU_16.1.2">'[46]ANALISIS DE PRECIOS UNITARIOS'!$I$1576</definedName>
    <definedName name="APU_16.1.3" localSheetId="0">#REF!</definedName>
    <definedName name="APU_16.1.3">'[46]ANALISIS DE PRECIOS UNITARIOS'!$I$1579</definedName>
    <definedName name="APU_16.1.4" localSheetId="0">#REF!</definedName>
    <definedName name="APU_16.1.4">'[46]ANALISIS DE PRECIOS UNITARIOS'!$I$1585</definedName>
    <definedName name="APU_16.1.5" localSheetId="0">#REF!</definedName>
    <definedName name="APU_16.1.5">'[46]ANALISIS DE PRECIOS UNITARIOS'!$I$1588</definedName>
    <definedName name="APU_16.1.6" localSheetId="0">#REF!</definedName>
    <definedName name="APU_16.1.6">'[46]ANALISIS DE PRECIOS UNITARIOS'!#REF!</definedName>
    <definedName name="APU_16.1.7">#REF!</definedName>
    <definedName name="APU_16.1.8" localSheetId="0">#REF!</definedName>
    <definedName name="APU_16.1.8">'[46]ANALISIS DE PRECIOS UNITARIOS'!$I$1594</definedName>
    <definedName name="APU_16.1.9" localSheetId="0">#REF!</definedName>
    <definedName name="APU_16.1.9">'[46]ANALISIS DE PRECIOS UNITARIOS'!$I$1597</definedName>
    <definedName name="APU_17.1.1" localSheetId="0">#REF!</definedName>
    <definedName name="APU_17.1.1">'[46]ANALISIS DE PRECIOS UNITARIOS'!$I$1632</definedName>
    <definedName name="APU_17.1.2" localSheetId="0">#REF!</definedName>
    <definedName name="APU_17.1.2">'[46]ANALISIS DE PRECIOS UNITARIOS'!$I$1635</definedName>
    <definedName name="APU_18.1.1" localSheetId="0">#REF!</definedName>
    <definedName name="APU_18.1.1">'[46]ANALISIS DE PRECIOS UNITARIOS'!$I$1640</definedName>
    <definedName name="APU_18.2.1" localSheetId="0">#REF!</definedName>
    <definedName name="APU_18.2.1">'[46]ANALISIS DE PRECIOS UNITARIOS'!$I$1644</definedName>
    <definedName name="APU_18.2.2" localSheetId="0">#REF!</definedName>
    <definedName name="APU_18.2.2">'[46]ANALISIS DE PRECIOS UNITARIOS'!$I$1647</definedName>
    <definedName name="APU_18.2.3" localSheetId="0">#REF!</definedName>
    <definedName name="APU_18.2.3">'[46]ANALISIS DE PRECIOS UNITARIOS'!$I$1650</definedName>
    <definedName name="APU_18.2.4" localSheetId="0">#REF!</definedName>
    <definedName name="APU_18.2.4">'[46]ANALISIS DE PRECIOS UNITARIOS'!$I$1653</definedName>
    <definedName name="APU_18.3.1" localSheetId="0">#REF!</definedName>
    <definedName name="APU_18.3.1">'[46]ANALISIS DE PRECIOS UNITARIOS'!$I$1657</definedName>
    <definedName name="APU_18.3.2" localSheetId="0">#REF!</definedName>
    <definedName name="APU_18.3.2">'[46]ANALISIS DE PRECIOS UNITARIOS'!$I$1660</definedName>
    <definedName name="APU_18.4.1" localSheetId="0">#REF!</definedName>
    <definedName name="APU_18.4.1">'[46]ANALISIS DE PRECIOS UNITARIOS'!$I$1664</definedName>
    <definedName name="APU_18.4.2" localSheetId="0">#REF!</definedName>
    <definedName name="APU_18.4.2">'[46]ANALISIS DE PRECIOS UNITARIOS'!$I$1667</definedName>
    <definedName name="APU_19.1.1" localSheetId="0">#REF!</definedName>
    <definedName name="APU_19.1.1">'[46]ANALISIS DE PRECIOS UNITARIOS'!$I$1672</definedName>
    <definedName name="APU_19.1.2" localSheetId="0">#REF!</definedName>
    <definedName name="APU_19.1.2">'[46]ANALISIS DE PRECIOS UNITARIOS'!$I$1675</definedName>
    <definedName name="APU_19.1.3" localSheetId="0">#REF!</definedName>
    <definedName name="APU_19.1.3">'[46]ANALISIS DE PRECIOS UNITARIOS'!$I$1678</definedName>
    <definedName name="APU_19.1.4" localSheetId="0">#REF!</definedName>
    <definedName name="APU_19.1.4">'[46]ANALISIS DE PRECIOS UNITARIOS'!$I$1681</definedName>
    <definedName name="APU_19.1.5" localSheetId="0">#REF!</definedName>
    <definedName name="APU_19.1.5">'[46]ANALISIS DE PRECIOS UNITARIOS'!$I$1684</definedName>
    <definedName name="APU_19.2.1" localSheetId="0">#REF!</definedName>
    <definedName name="APU_19.2.1">'[46]ANALISIS DE PRECIOS UNITARIOS'!$I$1688</definedName>
    <definedName name="APU_19.3.1" localSheetId="0">#REF!</definedName>
    <definedName name="APU_19.3.1">'[46]ANALISIS DE PRECIOS UNITARIOS'!$I$1692</definedName>
    <definedName name="APU_2.1.1">#REF!</definedName>
    <definedName name="APU_2.1.2" localSheetId="0">#REF!</definedName>
    <definedName name="APU_2.1.2">'[46]ANALISIS DE PRECIOS UNITARIOS'!$I$84</definedName>
    <definedName name="APU_2.1.3">#REF!</definedName>
    <definedName name="APU_2.1.4" localSheetId="0">#REF!</definedName>
    <definedName name="APU_2.1.4">'[46]ANALISIS DE PRECIOS UNITARIOS'!$I$90</definedName>
    <definedName name="APU_2.2.1" localSheetId="0">#REF!</definedName>
    <definedName name="APU_2.2.1">'[46]ANALISIS DE PRECIOS UNITARIOS'!$I$94</definedName>
    <definedName name="APU_2.2.2" localSheetId="0">#REF!</definedName>
    <definedName name="APU_2.2.2">'[46]ANALISIS DE PRECIOS UNITARIOS'!$I$97</definedName>
    <definedName name="APU_2.2.3" localSheetId="0">#REF!</definedName>
    <definedName name="APU_2.2.3">'[46]ANALISIS DE PRECIOS UNITARIOS'!$I$100</definedName>
    <definedName name="APU_2.3.1" localSheetId="0">#REF!</definedName>
    <definedName name="APU_2.3.1">'[46]ANALISIS DE PRECIOS UNITARIOS'!$I$104</definedName>
    <definedName name="APU_2.3.2">#REF!</definedName>
    <definedName name="APU_20.1.1" localSheetId="0">#REF!</definedName>
    <definedName name="APU_20.1.1">'[46]ANALISIS DE PRECIOS UNITARIOS'!$I$1697</definedName>
    <definedName name="APU_20.1.2" localSheetId="0">#REF!</definedName>
    <definedName name="APU_20.1.2">'[46]ANALISIS DE PRECIOS UNITARIOS'!$I$1700</definedName>
    <definedName name="APU_20.1.3" localSheetId="0">#REF!</definedName>
    <definedName name="APU_20.1.3">'[46]ANALISIS DE PRECIOS UNITARIOS'!$I$1703</definedName>
    <definedName name="APU_20.1.4" localSheetId="0">#REF!</definedName>
    <definedName name="APU_20.1.4">'[46]ANALISIS DE PRECIOS UNITARIOS'!$I$1706</definedName>
    <definedName name="APU_20.2.1" localSheetId="0">#REF!</definedName>
    <definedName name="APU_20.2.1">'[46]ANALISIS DE PRECIOS UNITARIOS'!$I$1710</definedName>
    <definedName name="APU_20.2.2" localSheetId="0">#REF!</definedName>
    <definedName name="APU_20.2.2">'[46]ANALISIS DE PRECIOS UNITARIOS'!$I$1713</definedName>
    <definedName name="APU_20.2.3" localSheetId="0">#REF!</definedName>
    <definedName name="APU_20.2.3">'[46]ANALISIS DE PRECIOS UNITARIOS'!$I$1716</definedName>
    <definedName name="APU_20.2.4" localSheetId="0">#REF!</definedName>
    <definedName name="APU_20.2.4">'[46]ANALISIS DE PRECIOS UNITARIOS'!$I$1719</definedName>
    <definedName name="APU_20.2.5" localSheetId="0">#REF!</definedName>
    <definedName name="APU_20.2.5">'[46]ANALISIS DE PRECIOS UNITARIOS'!$I$1722</definedName>
    <definedName name="APU_20.2.6" localSheetId="0">#REF!</definedName>
    <definedName name="APU_20.2.6">'[46]ANALISIS DE PRECIOS UNITARIOS'!$I$1725</definedName>
    <definedName name="APU_21.1.4">#REF!</definedName>
    <definedName name="APU_21.2.1" localSheetId="0">#REF!</definedName>
    <definedName name="APU_21.2.1">'[46]ANALISIS DE PRECIOS UNITARIOS'!#REF!</definedName>
    <definedName name="APU_21.2.2" localSheetId="0">#REF!</definedName>
    <definedName name="APU_21.2.2">'[46]ANALISIS DE PRECIOS UNITARIOS'!$I$1770</definedName>
    <definedName name="APU_21.2.3" localSheetId="0">#REF!</definedName>
    <definedName name="APU_21.2.3">'[46]ANALISIS DE PRECIOS UNITARIOS'!$I$1773</definedName>
    <definedName name="APU_21.2.4" localSheetId="0">#REF!</definedName>
    <definedName name="APU_21.2.4">'[46]ANALISIS DE PRECIOS UNITARIOS'!$I$1776</definedName>
    <definedName name="APU_3.1.1" localSheetId="0">#REF!</definedName>
    <definedName name="APU_3.1.1">'[46]ANALISIS DE PRECIOS UNITARIOS'!$I$112</definedName>
    <definedName name="APU_3.1.10" localSheetId="0">#REF!</definedName>
    <definedName name="APU_3.1.10">'[46]ANALISIS DE PRECIOS UNITARIOS'!$I$139</definedName>
    <definedName name="APU_3.1.11" localSheetId="0">#REF!</definedName>
    <definedName name="APU_3.1.11">'[46]ANALISIS DE PRECIOS UNITARIOS'!$I$142</definedName>
    <definedName name="APU_3.1.12" localSheetId="0">#REF!</definedName>
    <definedName name="APU_3.1.12">'[46]ANALISIS DE PRECIOS UNITARIOS'!$I$145</definedName>
    <definedName name="APU_3.1.13" localSheetId="0">#REF!</definedName>
    <definedName name="APU_3.1.13">'[46]ANALISIS DE PRECIOS UNITARIOS'!$I$148</definedName>
    <definedName name="APU_3.1.2" localSheetId="0">#REF!</definedName>
    <definedName name="APU_3.1.2">'[46]ANALISIS DE PRECIOS UNITARIOS'!$I$115</definedName>
    <definedName name="APU_3.1.3" localSheetId="0">#REF!</definedName>
    <definedName name="APU_3.1.3">'[46]ANALISIS DE PRECIOS UNITARIOS'!$I$118</definedName>
    <definedName name="APU_3.1.4" localSheetId="0">#REF!</definedName>
    <definedName name="APU_3.1.4">'[46]ANALISIS DE PRECIOS UNITARIOS'!$I$121</definedName>
    <definedName name="APU_3.1.5" localSheetId="0">#REF!</definedName>
    <definedName name="APU_3.1.5">'[46]ANALISIS DE PRECIOS UNITARIOS'!$I$124</definedName>
    <definedName name="APU_3.1.6" localSheetId="0">#REF!</definedName>
    <definedName name="APU_3.1.6">'[46]ANALISIS DE PRECIOS UNITARIOS'!$I$127</definedName>
    <definedName name="APU_3.1.7" localSheetId="0">#REF!</definedName>
    <definedName name="APU_3.1.7">'[46]ANALISIS DE PRECIOS UNITARIOS'!$I$130</definedName>
    <definedName name="APU_3.1.8" localSheetId="0">#REF!</definedName>
    <definedName name="APU_3.1.8">'[46]ANALISIS DE PRECIOS UNITARIOS'!$I$133</definedName>
    <definedName name="APU_3.1.9" localSheetId="0">#REF!</definedName>
    <definedName name="APU_3.1.9">'[46]ANALISIS DE PRECIOS UNITARIOS'!$I$136</definedName>
    <definedName name="APU_3.2.1" localSheetId="0">#REF!</definedName>
    <definedName name="APU_3.2.1">'[46]ANALISIS DE PRECIOS UNITARIOS'!$I$152</definedName>
    <definedName name="APU_3.2.10" localSheetId="0">#REF!</definedName>
    <definedName name="APU_3.2.10">'[46]ANALISIS DE PRECIOS UNITARIOS'!$I$179</definedName>
    <definedName name="APU_3.2.2" localSheetId="0">#REF!</definedName>
    <definedName name="APU_3.2.2">'[46]ANALISIS DE PRECIOS UNITARIOS'!$I$155</definedName>
    <definedName name="APU_3.2.3" localSheetId="0">#REF!</definedName>
    <definedName name="APU_3.2.3">'[46]ANALISIS DE PRECIOS UNITARIOS'!$I$158</definedName>
    <definedName name="APU_3.2.4" localSheetId="0">#REF!</definedName>
    <definedName name="APU_3.2.4">'[46]ANALISIS DE PRECIOS UNITARIOS'!$I$161</definedName>
    <definedName name="APU_3.2.5" localSheetId="0">#REF!</definedName>
    <definedName name="APU_3.2.5">'[46]ANALISIS DE PRECIOS UNITARIOS'!$I$164</definedName>
    <definedName name="APU_3.2.6" localSheetId="0">#REF!</definedName>
    <definedName name="APU_3.2.6">'[46]ANALISIS DE PRECIOS UNITARIOS'!$I$167</definedName>
    <definedName name="APU_3.2.7" localSheetId="0">#REF!</definedName>
    <definedName name="APU_3.2.7">'[46]ANALISIS DE PRECIOS UNITARIOS'!$I$170</definedName>
    <definedName name="APU_3.2.8" localSheetId="0">#REF!</definedName>
    <definedName name="APU_3.2.8">'[46]ANALISIS DE PRECIOS UNITARIOS'!$I$173</definedName>
    <definedName name="APU_3.2.9" localSheetId="0">#REF!</definedName>
    <definedName name="APU_3.2.9">'[46]ANALISIS DE PRECIOS UNITARIOS'!$I$176</definedName>
    <definedName name="APU_3.3.1" localSheetId="0">#REF!</definedName>
    <definedName name="APU_3.3.1">'[46]ANALISIS DE PRECIOS UNITARIOS'!$I$183</definedName>
    <definedName name="APU_3.3.2" localSheetId="0">#REF!</definedName>
    <definedName name="APU_3.3.2">'[46]ANALISIS DE PRECIOS UNITARIOS'!$I$186</definedName>
    <definedName name="APU_3.3.3" localSheetId="0">#REF!</definedName>
    <definedName name="APU_3.3.3">'[46]ANALISIS DE PRECIOS UNITARIOS'!$I$189</definedName>
    <definedName name="APU_3.3.4" localSheetId="0">#REF!</definedName>
    <definedName name="APU_3.3.4">'[46]ANALISIS DE PRECIOS UNITARIOS'!$I$192</definedName>
    <definedName name="APU_3.4.1.1" localSheetId="0">#REF!</definedName>
    <definedName name="APU_3.4.1.1">'[46]ANALISIS DE PRECIOS UNITARIOS'!$I$197</definedName>
    <definedName name="APU_3.4.1.2">#REF!</definedName>
    <definedName name="APU_3.4.1.3">#REF!</definedName>
    <definedName name="APU_3.4.1.4">#REF!</definedName>
    <definedName name="APU_3.4.2.1" localSheetId="0">#REF!</definedName>
    <definedName name="APU_3.4.2.1">'[46]ANALISIS DE PRECIOS UNITARIOS'!$I$210</definedName>
    <definedName name="APU_3.4.2.2" localSheetId="0">#REF!</definedName>
    <definedName name="APU_3.4.2.2">'[46]ANALISIS DE PRECIOS UNITARIOS'!$I$213</definedName>
    <definedName name="APU_3.4.2.3" localSheetId="0">#REF!</definedName>
    <definedName name="APU_3.4.2.3">'[46]ANALISIS DE PRECIOS UNITARIOS'!$I$216</definedName>
    <definedName name="APU_3.4.2.4">#REF!</definedName>
    <definedName name="APU_3.4.3.1" localSheetId="0">#REF!</definedName>
    <definedName name="APU_3.4.3.1">'[46]ANALISIS DE PRECIOS UNITARIOS'!$I$223</definedName>
    <definedName name="APU_3.4.3.2" localSheetId="0">#REF!</definedName>
    <definedName name="APU_3.4.3.2">'[46]ANALISIS DE PRECIOS UNITARIOS'!$I$226</definedName>
    <definedName name="APU_3.4.4.1" localSheetId="0">#REF!</definedName>
    <definedName name="APU_3.4.4.1">'[46]ANALISIS DE PRECIOS UNITARIOS'!$I$230</definedName>
    <definedName name="APU_3.4.4.2" localSheetId="0">#REF!</definedName>
    <definedName name="APU_3.4.4.2">'[46]ANALISIS DE PRECIOS UNITARIOS'!$I$233</definedName>
    <definedName name="APU_3.4.4.3" localSheetId="0">#REF!</definedName>
    <definedName name="APU_3.4.4.3">'[46]ANALISIS DE PRECIOS UNITARIOS'!$I$236</definedName>
    <definedName name="APU_3.4.5.1" localSheetId="0">#REF!</definedName>
    <definedName name="APU_3.4.5.1">'[46]ANALISIS DE PRECIOS UNITARIOS'!$I$240</definedName>
    <definedName name="APU_4.1.1" localSheetId="0">#REF!</definedName>
    <definedName name="APU_4.1.1">'[46]ANALISIS DE PRECIOS UNITARIOS'!$I$245</definedName>
    <definedName name="APU_4.1.2" localSheetId="0">#REF!</definedName>
    <definedName name="APU_4.1.2">'[46]ANALISIS DE PRECIOS UNITARIOS'!$I$248</definedName>
    <definedName name="APU_4.1.3" localSheetId="0">#REF!</definedName>
    <definedName name="APU_4.1.3">'[46]ANALISIS DE PRECIOS UNITARIOS'!$I$251</definedName>
    <definedName name="APU_4.1.4" localSheetId="0">#REF!</definedName>
    <definedName name="APU_4.1.4">'[46]ANALISIS DE PRECIOS UNITARIOS'!$I$254</definedName>
    <definedName name="APU_4.1.5" localSheetId="0">#REF!</definedName>
    <definedName name="APU_4.1.5">'[46]ANALISIS DE PRECIOS UNITARIOS'!$I$257</definedName>
    <definedName name="APU_4.1.6" localSheetId="0">#REF!</definedName>
    <definedName name="APU_4.1.6">'[46]ANALISIS DE PRECIOS UNITARIOS'!$I$260</definedName>
    <definedName name="APU_4.1.7" localSheetId="0">#REF!</definedName>
    <definedName name="APU_4.1.7">'[46]ANALISIS DE PRECIOS UNITARIOS'!$I$263</definedName>
    <definedName name="APU_4.1.8" localSheetId="0">#REF!</definedName>
    <definedName name="APU_4.1.8">'[46]ANALISIS DE PRECIOS UNITARIOS'!$I$266</definedName>
    <definedName name="APU_4.5.1" localSheetId="0">#REF!</definedName>
    <definedName name="APU_4.5.1">'[46]ANALISIS DE PRECIOS UNITARIOS'!$I$270</definedName>
    <definedName name="APU_4.5.2" localSheetId="0">#REF!</definedName>
    <definedName name="APU_4.5.2">'[46]ANALISIS DE PRECIOS UNITARIOS'!#REF!</definedName>
    <definedName name="APU_5.1.1" localSheetId="0">#REF!</definedName>
    <definedName name="APU_5.1.1">'[46]ANALISIS DE PRECIOS UNITARIOS'!$I$275</definedName>
    <definedName name="APU_5.1.10" localSheetId="0">#REF!</definedName>
    <definedName name="APU_5.1.10">'[46]ANALISIS DE PRECIOS UNITARIOS'!$I$305</definedName>
    <definedName name="APU_5.1.11" localSheetId="0">#REF!</definedName>
    <definedName name="APU_5.1.11">'[46]ANALISIS DE PRECIOS UNITARIOS'!$I$308</definedName>
    <definedName name="APU_5.1.12" localSheetId="0">#REF!</definedName>
    <definedName name="APU_5.1.12">'[46]ANALISIS DE PRECIOS UNITARIOS'!$I$311</definedName>
    <definedName name="APU_5.1.13" localSheetId="0">#REF!</definedName>
    <definedName name="APU_5.1.13">'[46]ANALISIS DE PRECIOS UNITARIOS'!$I$314</definedName>
    <definedName name="APU_5.1.2" localSheetId="0">#REF!</definedName>
    <definedName name="APU_5.1.2">'[46]ANALISIS DE PRECIOS UNITARIOS'!$I$278</definedName>
    <definedName name="APU_5.1.3">#REF!</definedName>
    <definedName name="APU_5.1.4" localSheetId="0">#REF!</definedName>
    <definedName name="APU_5.1.4">'[46]ANALISIS DE PRECIOS UNITARIOS'!$I$284</definedName>
    <definedName name="APU_5.1.5" localSheetId="0">#REF!</definedName>
    <definedName name="APU_5.1.5">'[46]ANALISIS DE PRECIOS UNITARIOS'!$I$289</definedName>
    <definedName name="APU_5.1.6" localSheetId="0">#REF!</definedName>
    <definedName name="APU_5.1.6">'[46]ANALISIS DE PRECIOS UNITARIOS'!$I$292</definedName>
    <definedName name="APU_5.1.7" localSheetId="0">#REF!</definedName>
    <definedName name="APU_5.1.7">'[46]ANALISIS DE PRECIOS UNITARIOS'!$I$295</definedName>
    <definedName name="APU_5.1.8" localSheetId="0">#REF!</definedName>
    <definedName name="APU_5.1.8">'[46]ANALISIS DE PRECIOS UNITARIOS'!$I$298</definedName>
    <definedName name="APU_5.1.9" localSheetId="0">#REF!</definedName>
    <definedName name="APU_5.1.9">'[46]ANALISIS DE PRECIOS UNITARIOS'!$I$301</definedName>
    <definedName name="APU_5.3.1" localSheetId="0">#REF!</definedName>
    <definedName name="APU_5.3.1">'[46]ANALISIS DE PRECIOS UNITARIOS'!$I$322</definedName>
    <definedName name="APU_6.1.1" localSheetId="0">#REF!</definedName>
    <definedName name="APU_6.1.1">'[46]ANALISIS DE PRECIOS UNITARIOS'!$I$327</definedName>
    <definedName name="APU_6.1.10" localSheetId="0">#REF!</definedName>
    <definedName name="APU_6.1.10">'[46]ANALISIS DE PRECIOS UNITARIOS'!$I$351</definedName>
    <definedName name="APU_6.1.2" localSheetId="0">#REF!</definedName>
    <definedName name="APU_6.1.2">'[46]ANALISIS DE PRECIOS UNITARIOS'!$I$330</definedName>
    <definedName name="APU_6.1.3" localSheetId="0">#REF!</definedName>
    <definedName name="APU_6.1.3">'[46]ANALISIS DE PRECIOS UNITARIOS'!$I$333</definedName>
    <definedName name="APU_6.1.4">#REF!</definedName>
    <definedName name="APU_6.1.5" localSheetId="0">#REF!</definedName>
    <definedName name="APU_6.1.5">'[46]ANALISIS DE PRECIOS UNITARIOS'!$I$339</definedName>
    <definedName name="APU_6.1.6" localSheetId="0">#REF!</definedName>
    <definedName name="APU_6.1.6">'[46]ANALISIS DE PRECIOS UNITARIOS'!$I$342</definedName>
    <definedName name="APU_6.1.7" localSheetId="0">#REF!</definedName>
    <definedName name="APU_6.1.7">'[46]ANALISIS DE PRECIOS UNITARIOS'!#REF!</definedName>
    <definedName name="APU_6.1.8" localSheetId="0">#REF!</definedName>
    <definedName name="APU_6.1.8">'[46]ANALISIS DE PRECIOS UNITARIOS'!$I$345</definedName>
    <definedName name="APU_6.1.9" localSheetId="0">#REF!</definedName>
    <definedName name="APU_6.1.9">'[46]ANALISIS DE PRECIOS UNITARIOS'!$I$348</definedName>
    <definedName name="APU_6_1_11" localSheetId="0">#REF!</definedName>
    <definedName name="APU_6_1_11">'[46]ANALISIS DE PRECIOS UNITARIOS'!$I$357</definedName>
    <definedName name="APU_7.1.1" localSheetId="0">#REF!</definedName>
    <definedName name="APU_7.1.1">'[46]ANALISIS DE PRECIOS UNITARIOS'!$I$365</definedName>
    <definedName name="APU_7.1.10" localSheetId="0">#REF!</definedName>
    <definedName name="APU_7.1.10">'[46]ANALISIS DE PRECIOS UNITARIOS'!$I$392</definedName>
    <definedName name="APU_7.1.2" localSheetId="0">#REF!</definedName>
    <definedName name="APU_7.1.2">'[46]ANALISIS DE PRECIOS UNITARIOS'!$I$368</definedName>
    <definedName name="APU_7.1.3" localSheetId="0">#REF!</definedName>
    <definedName name="APU_7.1.3">'[46]ANALISIS DE PRECIOS UNITARIOS'!$I$371</definedName>
    <definedName name="APU_7.1.4" localSheetId="0">#REF!</definedName>
    <definedName name="APU_7.1.4">'[46]ANALISIS DE PRECIOS UNITARIOS'!$I$374</definedName>
    <definedName name="APU_7.1.5" localSheetId="0">#REF!</definedName>
    <definedName name="APU_7.1.5">'[46]ANALISIS DE PRECIOS UNITARIOS'!$I$377</definedName>
    <definedName name="APU_7.1.6" localSheetId="0">#REF!</definedName>
    <definedName name="APU_7.1.6">'[46]ANALISIS DE PRECIOS UNITARIOS'!$I$380</definedName>
    <definedName name="APU_7.1.7" localSheetId="0">#REF!</definedName>
    <definedName name="APU_7.1.7">'[46]ANALISIS DE PRECIOS UNITARIOS'!$I$383</definedName>
    <definedName name="APU_7.1.8" localSheetId="0">#REF!</definedName>
    <definedName name="APU_7.1.8">'[46]ANALISIS DE PRECIOS UNITARIOS'!$I$386</definedName>
    <definedName name="APU_7.1.9" localSheetId="0">#REF!</definedName>
    <definedName name="APU_7.1.9">'[46]ANALISIS DE PRECIOS UNITARIOS'!$I$389</definedName>
    <definedName name="APU_7.2.1" localSheetId="0">#REF!</definedName>
    <definedName name="APU_7.2.1">'[46]ANALISIS DE PRECIOS UNITARIOS'!$I$396</definedName>
    <definedName name="APU_7.2.2" localSheetId="0">#REF!</definedName>
    <definedName name="APU_7.2.2">'[46]ANALISIS DE PRECIOS UNITARIOS'!$I$399</definedName>
    <definedName name="APU_7.3.1" localSheetId="0">#REF!</definedName>
    <definedName name="APU_7.3.1">'[46]ANALISIS DE PRECIOS UNITARIOS'!$I$403</definedName>
    <definedName name="APU_7.3.10" localSheetId="0">#REF!</definedName>
    <definedName name="APU_7.3.10">'[46]ANALISIS DE PRECIOS UNITARIOS'!$I$430</definedName>
    <definedName name="APU_7.3.11" localSheetId="0">#REF!</definedName>
    <definedName name="APU_7.3.11">'[46]ANALISIS DE PRECIOS UNITARIOS'!$I$433</definedName>
    <definedName name="APU_7.3.12" localSheetId="0">#REF!</definedName>
    <definedName name="APU_7.3.12">'[46]ANALISIS DE PRECIOS UNITARIOS'!$I$436</definedName>
    <definedName name="APU_7.3.13" localSheetId="0">#REF!</definedName>
    <definedName name="APU_7.3.13">'[46]ANALISIS DE PRECIOS UNITARIOS'!$I$439</definedName>
    <definedName name="APU_7.3.14" localSheetId="0">#REF!</definedName>
    <definedName name="APU_7.3.14">'[46]ANALISIS DE PRECIOS UNITARIOS'!$I$442</definedName>
    <definedName name="APU_7.3.15" localSheetId="0">#REF!</definedName>
    <definedName name="APU_7.3.15">'[46]ANALISIS DE PRECIOS UNITARIOS'!$I$445</definedName>
    <definedName name="APU_7.3.16" localSheetId="0">#REF!</definedName>
    <definedName name="APU_7.3.16">'[46]ANALISIS DE PRECIOS UNITARIOS'!$I$448</definedName>
    <definedName name="APU_7.3.2" localSheetId="0">#REF!</definedName>
    <definedName name="APU_7.3.2">'[46]ANALISIS DE PRECIOS UNITARIOS'!$I$406</definedName>
    <definedName name="APU_7.3.3" localSheetId="0">#REF!</definedName>
    <definedName name="APU_7.3.3">'[46]ANALISIS DE PRECIOS UNITARIOS'!$I$409</definedName>
    <definedName name="APU_7.3.4" localSheetId="0">#REF!</definedName>
    <definedName name="APU_7.3.4">'[46]ANALISIS DE PRECIOS UNITARIOS'!$I$412</definedName>
    <definedName name="APU_7.3.5" localSheetId="0">#REF!</definedName>
    <definedName name="APU_7.3.5">'[46]ANALISIS DE PRECIOS UNITARIOS'!$I$415</definedName>
    <definedName name="APU_7.3.6" localSheetId="0">#REF!</definedName>
    <definedName name="APU_7.3.6">'[46]ANALISIS DE PRECIOS UNITARIOS'!$I$418</definedName>
    <definedName name="APU_7.3.7" localSheetId="0">#REF!</definedName>
    <definedName name="APU_7.3.7">'[46]ANALISIS DE PRECIOS UNITARIOS'!$I$421</definedName>
    <definedName name="APU_7.3.8" localSheetId="0">#REF!</definedName>
    <definedName name="APU_7.3.8">'[46]ANALISIS DE PRECIOS UNITARIOS'!$I$424</definedName>
    <definedName name="APU_7.3.9" localSheetId="0">#REF!</definedName>
    <definedName name="APU_7.3.9">'[46]ANALISIS DE PRECIOS UNITARIOS'!$I$427</definedName>
    <definedName name="APU_7.4.1" localSheetId="0">#REF!</definedName>
    <definedName name="APU_7.4.1">'[46]ANALISIS DE PRECIOS UNITARIOS'!$I$452</definedName>
    <definedName name="APU_7.4.2" localSheetId="0">#REF!</definedName>
    <definedName name="APU_7.4.2">'[46]ANALISIS DE PRECIOS UNITARIOS'!$I$455</definedName>
    <definedName name="APU_7.5.1" localSheetId="0">#REF!</definedName>
    <definedName name="APU_7.5.1">'[46]ANALISIS DE PRECIOS UNITARIOS'!$I$459</definedName>
    <definedName name="APU_7.5.2" localSheetId="0">#REF!</definedName>
    <definedName name="APU_7.5.2">'[46]ANALISIS DE PRECIOS UNITARIOS'!$I$462</definedName>
    <definedName name="APU_7.5.3" localSheetId="0">#REF!</definedName>
    <definedName name="APU_7.5.3">'[46]ANALISIS DE PRECIOS UNITARIOS'!$I$465</definedName>
    <definedName name="APU_7.5.4" localSheetId="0">#REF!</definedName>
    <definedName name="APU_7.5.4">'[46]ANALISIS DE PRECIOS UNITARIOS'!$I$468</definedName>
    <definedName name="APU_7.5.5" localSheetId="0">#REF!</definedName>
    <definedName name="APU_7.5.5">'[46]ANALISIS DE PRECIOS UNITARIOS'!$I$471</definedName>
    <definedName name="APU_7.5.6" localSheetId="0">#REF!</definedName>
    <definedName name="APU_7.5.6">'[46]ANALISIS DE PRECIOS UNITARIOS'!$I$474</definedName>
    <definedName name="APU_7.5.7" localSheetId="0">#REF!</definedName>
    <definedName name="APU_7.5.7">'[46]ANALISIS DE PRECIOS UNITARIOS'!$I$479</definedName>
    <definedName name="APU_7.5.8" localSheetId="0">#REF!</definedName>
    <definedName name="APU_7.5.8">'[46]ANALISIS DE PRECIOS UNITARIOS'!$I$482</definedName>
    <definedName name="APU_7.6.1" localSheetId="0">#REF!</definedName>
    <definedName name="APU_7.6.1">'[46]ANALISIS DE PRECIOS UNITARIOS'!$I$486</definedName>
    <definedName name="APU_7.6.2" localSheetId="0">#REF!</definedName>
    <definedName name="APU_7.6.2">'[46]ANALISIS DE PRECIOS UNITARIOS'!$I$489</definedName>
    <definedName name="APU_7.6.3" localSheetId="0">#REF!</definedName>
    <definedName name="APU_7.6.3">'[46]ANALISIS DE PRECIOS UNITARIOS'!$I$492</definedName>
    <definedName name="APU_7.7.1.1" localSheetId="0">#REF!</definedName>
    <definedName name="APU_7.7.1.1">'[46]ANALISIS DE PRECIOS UNITARIOS'!$I$497</definedName>
    <definedName name="APU_7.7.1.2" localSheetId="0">#REF!</definedName>
    <definedName name="APU_7.7.1.2">'[46]ANALISIS DE PRECIOS UNITARIOS'!$I$500</definedName>
    <definedName name="APU_7.7.1.3" localSheetId="0">#REF!</definedName>
    <definedName name="APU_7.7.1.3">'[46]ANALISIS DE PRECIOS UNITARIOS'!$I$503</definedName>
    <definedName name="APU_7.7.1.4" localSheetId="0">#REF!</definedName>
    <definedName name="APU_7.7.1.4">'[46]ANALISIS DE PRECIOS UNITARIOS'!$I$506</definedName>
    <definedName name="APU_7.7.1.5" localSheetId="0">#REF!</definedName>
    <definedName name="APU_7.7.1.5">'[46]ANALISIS DE PRECIOS UNITARIOS'!$I$509</definedName>
    <definedName name="APU_7.7.1.6" localSheetId="0">#REF!</definedName>
    <definedName name="APU_7.7.1.6">'[46]ANALISIS DE PRECIOS UNITARIOS'!$I$512</definedName>
    <definedName name="APU_7.7.1.7" localSheetId="0">#REF!</definedName>
    <definedName name="APU_7.7.1.7">'[46]ANALISIS DE PRECIOS UNITARIOS'!$I$515</definedName>
    <definedName name="APU_7.7.1.8" localSheetId="0">#REF!</definedName>
    <definedName name="APU_7.7.1.8">'[46]ANALISIS DE PRECIOS UNITARIOS'!$I$518</definedName>
    <definedName name="APU_7.7.2.1" localSheetId="0">#REF!</definedName>
    <definedName name="APU_7.7.2.1">'[46]ANALISIS DE PRECIOS UNITARIOS'!$I$522</definedName>
    <definedName name="APU_7.7.2.2" localSheetId="0">#REF!</definedName>
    <definedName name="APU_7.7.2.2">'[46]ANALISIS DE PRECIOS UNITARIOS'!$I$525</definedName>
    <definedName name="APU_7.7.2.3" localSheetId="0">#REF!</definedName>
    <definedName name="APU_7.7.2.3">'[46]ANALISIS DE PRECIOS UNITARIOS'!$I$528</definedName>
    <definedName name="APU_7.7.2.4" localSheetId="0">#REF!</definedName>
    <definedName name="APU_7.7.2.4">'[46]ANALISIS DE PRECIOS UNITARIOS'!$I$531</definedName>
    <definedName name="APU_7.7.3.1" localSheetId="0">#REF!</definedName>
    <definedName name="APU_7.7.3.1">'[46]ANALISIS DE PRECIOS UNITARIOS'!$I$535</definedName>
    <definedName name="APU_7.7.3.2" localSheetId="0">#REF!</definedName>
    <definedName name="APU_7.7.3.2">'[46]ANALISIS DE PRECIOS UNITARIOS'!$I$538</definedName>
    <definedName name="APU_7.7.4.1" localSheetId="0">#REF!</definedName>
    <definedName name="APU_7.7.4.1">'[46]ANALISIS DE PRECIOS UNITARIOS'!$I$542</definedName>
    <definedName name="APU_7.7.4.2" localSheetId="0">#REF!</definedName>
    <definedName name="APU_7.7.4.2">'[46]ANALISIS DE PRECIOS UNITARIOS'!$I$545</definedName>
    <definedName name="APU_7.7.4.3" localSheetId="0">#REF!</definedName>
    <definedName name="APU_7.7.4.3">'[46]ANALISIS DE PRECIOS UNITARIOS'!$I$548</definedName>
    <definedName name="APU_7.7.5.1" localSheetId="0">#REF!</definedName>
    <definedName name="APU_7.7.5.1">'[46]ANALISIS DE PRECIOS UNITARIOS'!$I$552</definedName>
    <definedName name="APU_7.7.5.2" localSheetId="0">#REF!</definedName>
    <definedName name="APU_7.7.5.2">'[46]ANALISIS DE PRECIOS UNITARIOS'!$I$555</definedName>
    <definedName name="APU_7.7.6.1" localSheetId="0">#REF!</definedName>
    <definedName name="APU_7.7.6.1">'[46]ANALISIS DE PRECIOS UNITARIOS'!$I$559</definedName>
    <definedName name="APU_7.7.6.2" localSheetId="0">#REF!</definedName>
    <definedName name="APU_7.7.6.2">'[46]ANALISIS DE PRECIOS UNITARIOS'!$I$562</definedName>
    <definedName name="APU_7.7.6.3" localSheetId="0">#REF!</definedName>
    <definedName name="APU_7.7.6.3">'[46]ANALISIS DE PRECIOS UNITARIOS'!$I$565</definedName>
    <definedName name="APU_7.7.6.4" localSheetId="0">#REF!</definedName>
    <definedName name="APU_7.7.6.4">'[46]ANALISIS DE PRECIOS UNITARIOS'!$I$568</definedName>
    <definedName name="APU_7.7.6.5" localSheetId="0">#REF!</definedName>
    <definedName name="APU_7.7.6.5">'[46]ANALISIS DE PRECIOS UNITARIOS'!$I$571</definedName>
    <definedName name="APU_7.7.6.6" localSheetId="0">#REF!</definedName>
    <definedName name="APU_7.7.6.6">'[46]ANALISIS DE PRECIOS UNITARIOS'!$I$574</definedName>
    <definedName name="APU_7.7.7.1" localSheetId="0">#REF!</definedName>
    <definedName name="APU_7.7.7.1">'[46]ANALISIS DE PRECIOS UNITARIOS'!$I$578</definedName>
    <definedName name="APU_7.7.7.2" localSheetId="0">#REF!</definedName>
    <definedName name="APU_7.7.7.2">'[46]ANALISIS DE PRECIOS UNITARIOS'!$I$581</definedName>
    <definedName name="APU_7.7.8.1.1" localSheetId="0">#REF!</definedName>
    <definedName name="APU_7.7.8.1.1">'[46]ANALISIS DE PRECIOS UNITARIOS'!$I$586</definedName>
    <definedName name="APU_7.7.8.1.10" localSheetId="0">#REF!</definedName>
    <definedName name="APU_7.7.8.1.10">'[46]ANALISIS DE PRECIOS UNITARIOS'!$I$613</definedName>
    <definedName name="APU_7.7.8.1.11" localSheetId="0">#REF!</definedName>
    <definedName name="APU_7.7.8.1.11">'[46]ANALISIS DE PRECIOS UNITARIOS'!$I$616</definedName>
    <definedName name="APU_7.7.8.1.2" localSheetId="0">#REF!</definedName>
    <definedName name="APU_7.7.8.1.2">'[46]ANALISIS DE PRECIOS UNITARIOS'!$I$589</definedName>
    <definedName name="APU_7.7.8.1.3" localSheetId="0">#REF!</definedName>
    <definedName name="APU_7.7.8.1.3">'[46]ANALISIS DE PRECIOS UNITARIOS'!$I$592</definedName>
    <definedName name="APU_7.7.8.1.4" localSheetId="0">#REF!</definedName>
    <definedName name="APU_7.7.8.1.4">'[46]ANALISIS DE PRECIOS UNITARIOS'!$I$595</definedName>
    <definedName name="APU_7.7.8.1.5" localSheetId="0">#REF!</definedName>
    <definedName name="APU_7.7.8.1.5">'[46]ANALISIS DE PRECIOS UNITARIOS'!$I$598</definedName>
    <definedName name="APU_7.7.8.1.6" localSheetId="0">#REF!</definedName>
    <definedName name="APU_7.7.8.1.6">'[46]ANALISIS DE PRECIOS UNITARIOS'!$I$601</definedName>
    <definedName name="APU_7.7.8.1.7" localSheetId="0">#REF!</definedName>
    <definedName name="APU_7.7.8.1.7">'[46]ANALISIS DE PRECIOS UNITARIOS'!$I$604</definedName>
    <definedName name="APU_7.7.8.1.8" localSheetId="0">#REF!</definedName>
    <definedName name="APU_7.7.8.1.8">'[46]ANALISIS DE PRECIOS UNITARIOS'!$I$607</definedName>
    <definedName name="APU_7.7.8.1.9" localSheetId="0">#REF!</definedName>
    <definedName name="APU_7.7.8.1.9">'[46]ANALISIS DE PRECIOS UNITARIOS'!$I$610</definedName>
    <definedName name="APU_7.7.8.2.1" localSheetId="0">#REF!</definedName>
    <definedName name="APU_7.7.8.2.1">'[46]ANALISIS DE PRECIOS UNITARIOS'!$I$620</definedName>
    <definedName name="APU_7.7.8.2.2" localSheetId="0">#REF!</definedName>
    <definedName name="APU_7.7.8.2.2">'[46]ANALISIS DE PRECIOS UNITARIOS'!$I$623</definedName>
    <definedName name="APU_7.7.8.3.1" localSheetId="0">#REF!</definedName>
    <definedName name="APU_7.7.8.3.1">'[46]ANALISIS DE PRECIOS UNITARIOS'!$I$627</definedName>
    <definedName name="APU_7.7.8.3.2" localSheetId="0">#REF!</definedName>
    <definedName name="APU_7.7.8.3.2">'[46]ANALISIS DE PRECIOS UNITARIOS'!$I$630</definedName>
    <definedName name="APU_7.7.8.3.3" localSheetId="0">#REF!</definedName>
    <definedName name="APU_7.7.8.3.3">'[46]ANALISIS DE PRECIOS UNITARIOS'!$I$633</definedName>
    <definedName name="APU_7.7.8.3.4" localSheetId="0">#REF!</definedName>
    <definedName name="APU_7.7.8.3.4">'[46]ANALISIS DE PRECIOS UNITARIOS'!$I$636</definedName>
    <definedName name="APU_7.7.8.3.5" localSheetId="0">#REF!</definedName>
    <definedName name="APU_7.7.8.3.5">'[46]ANALISIS DE PRECIOS UNITARIOS'!$I$639</definedName>
    <definedName name="APU_7.7.8.3.6" localSheetId="0">#REF!</definedName>
    <definedName name="APU_7.7.8.3.6">'[46]ANALISIS DE PRECIOS UNITARIOS'!$I$642</definedName>
    <definedName name="APU_7.7.8.4.1" localSheetId="0">#REF!</definedName>
    <definedName name="APU_7.7.8.4.1">'[46]ANALISIS DE PRECIOS UNITARIOS'!$I$646</definedName>
    <definedName name="APU_7.7.8.4.2" localSheetId="0">#REF!</definedName>
    <definedName name="APU_7.7.8.4.2">'[46]ANALISIS DE PRECIOS UNITARIOS'!$I$649</definedName>
    <definedName name="APU_7.7.8.4.3" localSheetId="0">#REF!</definedName>
    <definedName name="APU_7.7.8.4.3">'[46]ANALISIS DE PRECIOS UNITARIOS'!$I$652</definedName>
    <definedName name="APU_7.7.8.4.4" localSheetId="0">#REF!</definedName>
    <definedName name="APU_7.7.8.4.4">'[46]ANALISIS DE PRECIOS UNITARIOS'!$I$655</definedName>
    <definedName name="APU_7.7.8.4.5" localSheetId="0">#REF!</definedName>
    <definedName name="APU_7.7.8.4.5">'[46]ANALISIS DE PRECIOS UNITARIOS'!$I$658</definedName>
    <definedName name="APU_7.7.8.4.6" localSheetId="0">#REF!</definedName>
    <definedName name="APU_7.7.8.4.6">'[46]ANALISIS DE PRECIOS UNITARIOS'!$I$661</definedName>
    <definedName name="APU_7.7.8.4.7" localSheetId="0">#REF!</definedName>
    <definedName name="APU_7.7.8.4.7">'[46]ANALISIS DE PRECIOS UNITARIOS'!$I$664</definedName>
    <definedName name="APU_7.7.8.4.8" localSheetId="0">#REF!</definedName>
    <definedName name="APU_7.7.8.4.8">'[46]ANALISIS DE PRECIOS UNITARIOS'!$I$667</definedName>
    <definedName name="APU_7.8.1.1" localSheetId="0">#REF!</definedName>
    <definedName name="APU_7.8.1.1">'[46]ANALISIS DE PRECIOS UNITARIOS'!$I$672</definedName>
    <definedName name="APU_7.8.1.2" localSheetId="0">#REF!</definedName>
    <definedName name="APU_7.8.1.2">'[46]ANALISIS DE PRECIOS UNITARIOS'!$I$675</definedName>
    <definedName name="APU_7.8.1.3" localSheetId="0">#REF!</definedName>
    <definedName name="APU_7.8.1.3">'[46]ANALISIS DE PRECIOS UNITARIOS'!$I$678</definedName>
    <definedName name="APU_7.8.1.4" localSheetId="0">#REF!</definedName>
    <definedName name="APU_7.8.1.4">'[46]ANALISIS DE PRECIOS UNITARIOS'!$I$681</definedName>
    <definedName name="APU_7.8.2.1" localSheetId="0">#REF!</definedName>
    <definedName name="APU_7.8.2.1">'[46]ANALISIS DE PRECIOS UNITARIOS'!$I$685</definedName>
    <definedName name="APU_7.8.2.2" localSheetId="0">#REF!</definedName>
    <definedName name="APU_7.8.2.2">'[46]ANALISIS DE PRECIOS UNITARIOS'!$I$688</definedName>
    <definedName name="APU_7.8.2.3" localSheetId="0">#REF!</definedName>
    <definedName name="APU_7.8.2.3">'[46]ANALISIS DE PRECIOS UNITARIOS'!$I$691</definedName>
    <definedName name="APU_7.8.3.1" localSheetId="0">#REF!</definedName>
    <definedName name="APU_7.8.3.1">'[46]ANALISIS DE PRECIOS UNITARIOS'!$I$695</definedName>
    <definedName name="APU_7.8.3.2" localSheetId="0">#REF!</definedName>
    <definedName name="APU_7.8.3.2">'[46]ANALISIS DE PRECIOS UNITARIOS'!$I$698</definedName>
    <definedName name="APU_7.9.1.1" localSheetId="0">#REF!</definedName>
    <definedName name="APU_7.9.1.1">'[46]ANALISIS DE PRECIOS UNITARIOS'!$I$703</definedName>
    <definedName name="APU_7.9.1.2" localSheetId="0">#REF!</definedName>
    <definedName name="APU_7.9.1.2">'[46]ANALISIS DE PRECIOS UNITARIOS'!$I$706</definedName>
    <definedName name="APU_7.9.1.3" localSheetId="0">#REF!</definedName>
    <definedName name="APU_7.9.1.3">'[46]ANALISIS DE PRECIOS UNITARIOS'!$I$709</definedName>
    <definedName name="APU_7.9.1.4" localSheetId="0">#REF!</definedName>
    <definedName name="APU_7.9.1.4">'[46]ANALISIS DE PRECIOS UNITARIOS'!$I$712</definedName>
    <definedName name="APU_7.9.1.5" localSheetId="0">#REF!</definedName>
    <definedName name="APU_7.9.1.5">'[46]ANALISIS DE PRECIOS UNITARIOS'!$I$715</definedName>
    <definedName name="APU_7.9.2.1" localSheetId="0">#REF!</definedName>
    <definedName name="APU_7.9.2.1">'[46]ANALISIS DE PRECIOS UNITARIOS'!$I$719</definedName>
    <definedName name="APU_7.9.2.2" localSheetId="0">#REF!</definedName>
    <definedName name="APU_7.9.2.2">'[46]ANALISIS DE PRECIOS UNITARIOS'!$I$722</definedName>
    <definedName name="APU_7.9.2.3" localSheetId="0">#REF!</definedName>
    <definedName name="APU_7.9.2.3">'[46]ANALISIS DE PRECIOS UNITARIOS'!$I$725</definedName>
    <definedName name="APU_7.9.3.1" localSheetId="0">#REF!</definedName>
    <definedName name="APU_7.9.3.1">'[46]ANALISIS DE PRECIOS UNITARIOS'!$I$729</definedName>
    <definedName name="APU_7.9.3.2" localSheetId="0">#REF!</definedName>
    <definedName name="APU_7.9.3.2">'[46]ANALISIS DE PRECIOS UNITARIOS'!$I$732</definedName>
    <definedName name="APU_7.9.3.3" localSheetId="0">#REF!</definedName>
    <definedName name="APU_7.9.3.3">'[46]ANALISIS DE PRECIOS UNITARIOS'!$I$735</definedName>
    <definedName name="APU_7.9.3.4">#REF!</definedName>
    <definedName name="APU_7.9.4.1" localSheetId="0">#REF!</definedName>
    <definedName name="APU_7.9.4.1">'[46]ANALISIS DE PRECIOS UNITARIOS'!$I$739</definedName>
    <definedName name="APU_7.9.4.2" localSheetId="0">#REF!</definedName>
    <definedName name="APU_7.9.4.2">'[46]ANALISIS DE PRECIOS UNITARIOS'!$I$742</definedName>
    <definedName name="APU_7.9.4.3" localSheetId="0">#REF!</definedName>
    <definedName name="APU_7.9.4.3">'[46]ANALISIS DE PRECIOS UNITARIOS'!$I$745</definedName>
    <definedName name="APU_9.1.1" localSheetId="0">#REF!</definedName>
    <definedName name="APU_9.1.1">'[46]ANALISIS DE PRECIOS UNITARIOS'!$I$1184</definedName>
    <definedName name="APU_acero.60000">#REF!</definedName>
    <definedName name="APU_Alcaparros" localSheetId="0">#REF!</definedName>
    <definedName name="APU_Alcaparros">'[46]ANALISIS DE PRECIOS UNITARIOS'!$I$1742</definedName>
    <definedName name="APU_Aseo_General" localSheetId="0">#REF!</definedName>
    <definedName name="APU_Aseo_General">'[46]ANALISIS DE PRECIOS UNITARIOS'!$I$1763</definedName>
    <definedName name="APU_Asta_Banderas">#REF!</definedName>
    <definedName name="APU_Cauchos_Sabaneros" localSheetId="0">#REF!</definedName>
    <definedName name="APU_Cauchos_Sabaneros">'[46]ANALISIS DE PRECIOS UNITARIOS'!$I$1745</definedName>
    <definedName name="APU_concreto.2500">#REF!</definedName>
    <definedName name="APU_concreto.3000">#REF!</definedName>
    <definedName name="APU_concreto.4000">#REF!</definedName>
    <definedName name="APU_concreto.imp.3000">#REF!</definedName>
    <definedName name="APU_directos">#REF!</definedName>
    <definedName name="APU_Duchas_Antivandalicas" localSheetId="0">#REF!</definedName>
    <definedName name="APU_Duchas_Antivandalicas">'[46]ANALISIS DE PRECIOS UNITARIOS'!#REF!</definedName>
    <definedName name="APU_Gabinete_Incendio" localSheetId="0">#REF!</definedName>
    <definedName name="APU_Gabinete_Incendio">'[46]ANALISIS DE PRECIOS UNITARIOS'!#REF!</definedName>
    <definedName name="APU_Gescobas_Granito_BH" localSheetId="0">#REF!</definedName>
    <definedName name="APU_Gescobas_Granito_BH">'[46]ANALISIS DE PRECIOS UNITARIOS'!#REF!</definedName>
    <definedName name="APU_Lavamanos_Colgar">#REF!</definedName>
    <definedName name="APU_Limpieza_Fachadas" localSheetId="0">#REF!</definedName>
    <definedName name="APU_Limpieza_Fachadas">'[46]ANALISIS DE PRECIOS UNITARIOS'!$I$1757</definedName>
    <definedName name="APU_Limpieza_Muros_Interiores" localSheetId="0">#REF!</definedName>
    <definedName name="APU_Limpieza_Muros_Interiores">'[46]ANALISIS DE PRECIOS UNITARIOS'!$I$1760</definedName>
    <definedName name="APU_Magnolios" localSheetId="0">#REF!</definedName>
    <definedName name="APU_Magnolios">'[46]ANALISIS DE PRECIOS UNITARIOS'!$I$1748</definedName>
    <definedName name="APU_Mano_de_Oso" localSheetId="0">#REF!</definedName>
    <definedName name="APU_Mano_de_Oso">'[46]ANALISIS DE PRECIOS UNITARIOS'!$I$1736</definedName>
    <definedName name="APU_mortero.1.4_3000">#REF!</definedName>
    <definedName name="APU_mortero_1.3_4000">#REF!</definedName>
    <definedName name="APU_mortero_1.3_imp">#REF!</definedName>
    <definedName name="APU_mortero_1.4_imp">#REF!</definedName>
    <definedName name="APU_mortero1.5_2000">#REF!</definedName>
    <definedName name="APU_Pradizacion" localSheetId="0">#REF!</definedName>
    <definedName name="APU_Pradizacion">'[46]ANALISIS DE PRECIOS UNITARIOS'!$I$1729</definedName>
    <definedName name="APU_Sangegado" localSheetId="0">#REF!</definedName>
    <definedName name="APU_Sangegado">'[46]ANALISIS DE PRECIOS UNITARIOS'!$I$1739</definedName>
    <definedName name="APU221.1">#REF!</definedName>
    <definedName name="APU221.2">#REF!</definedName>
    <definedName name="aqaq">#REF!</definedName>
    <definedName name="aqw">#REF!</definedName>
    <definedName name="AR">#REF!</definedName>
    <definedName name="ARANCEL">#REF!</definedName>
    <definedName name="arbol">[18]PrecRec!$D$65</definedName>
    <definedName name="arbolunmetro">#REF!</definedName>
    <definedName name="are">[18]PrecRec!$D$33</definedName>
    <definedName name="AREA">#REF!</definedName>
    <definedName name="Área_de_Cantidades">#REF!</definedName>
    <definedName name="_xlnm.Consolidate_Area">#N/A</definedName>
    <definedName name="_xlnm.Extract">#REF!</definedName>
    <definedName name="_xlnm.Print_Area" localSheetId="0">'FE-1-30 BALANCE'!$A$1:$P$492</definedName>
    <definedName name="_xlnm.Print_Area">#REF!</definedName>
    <definedName name="Area_Impresión">#REF!</definedName>
    <definedName name="Area1">[45]presup.maestro4!$C$230:$Y$264</definedName>
    <definedName name="Area2">[45]presup.maestro4!$C$11:$Y$219</definedName>
    <definedName name="areaapto">'[43]archivos programa'!$T$54</definedName>
    <definedName name="AREABRUTALOTE">'[20]CUADRO DE AREAS'!$C$25:$F$25</definedName>
    <definedName name="AREACONSTRUIDA">'[20]CUADRO DE AREAS'!$C$44</definedName>
    <definedName name="AREACONSTRUIDATOTAL">[20]DATOS!$B$23</definedName>
    <definedName name="AREACONSTRUIDAZC">[20]DATOS!$B$22</definedName>
    <definedName name="AREAINCIDENCIAPARQUEOS">'[20]CUADRO DE AREAS'!$F$77</definedName>
    <definedName name="AREALOTE">'[20]CUADRO DE AREAS'!$C$26</definedName>
    <definedName name="AREANETA">'[20]CUADRO DE AREAS'!$C$25</definedName>
    <definedName name="areapiso">'[38]Archivos Programa'!$T$53</definedName>
    <definedName name="areapp">[43]input!$E$32</definedName>
    <definedName name="AREAPUNTOFIJO">'[20]CUADRO DE AREAS'!$C$49</definedName>
    <definedName name="AREASCOMUNESEXIGIDAS">'[20]CUADRO DE AREAS'!$B$61</definedName>
    <definedName name="AREASOTANO">'[20]CUADRO DE AREAS'!$C$52</definedName>
    <definedName name="Areatotal">#REF!</definedName>
    <definedName name="AREATOTALCONSTRUIDA">'[20]CUADRO DE AREAS'!$C$54</definedName>
    <definedName name="AREATOTALVENDIBLE">'[20]CUADRO DE AREAS'!$C$45</definedName>
    <definedName name="AreBD">[40]BD!$F$2:$F$603</definedName>
    <definedName name="Aref">#REF!</definedName>
    <definedName name="ARELAL">[13]APU!$G$1096</definedName>
    <definedName name="Arena">[47]Insumos!$B$5</definedName>
    <definedName name="Arena_de_Peña">#REF!</definedName>
    <definedName name="Arena_de_rio">#REF!</definedName>
    <definedName name="Arena_Lavada_de_Peña">#REF!</definedName>
    <definedName name="Arena_semilavada">#REF!</definedName>
    <definedName name="ARENC">[9]BASE!$D$50</definedName>
    <definedName name="ARENP">[9]BASE!$D$48</definedName>
    <definedName name="Arial">#REF!</definedName>
    <definedName name="ARP">#REF!</definedName>
    <definedName name="ARRIENDOLOTEMODELO">[20]DATOS!$B$133</definedName>
    <definedName name="ARS">#REF!</definedName>
    <definedName name="ARTIMFER">#REF!</definedName>
    <definedName name="ARTURO">#REF!</definedName>
    <definedName name="AS">#REF!</definedName>
    <definedName name="asaws">#REF!</definedName>
    <definedName name="ASB">[11]AASHTO!$A$8:$F$11</definedName>
    <definedName name="ASCENSORES_ITEM">[30]Presupuesto!#REF!</definedName>
    <definedName name="ASD">#REF!</definedName>
    <definedName name="ASDA">#REF!</definedName>
    <definedName name="ASDAS">#REF!</definedName>
    <definedName name="asdasd">#REF!</definedName>
    <definedName name="asdasdasdasd">#REF!</definedName>
    <definedName name="ASDF" localSheetId="0">#REF!</definedName>
    <definedName name="asdf">#REF!</definedName>
    <definedName name="asdfa">#REF!</definedName>
    <definedName name="asdfñk">[48]!absc</definedName>
    <definedName name="Aseo_general">#REF!</definedName>
    <definedName name="Aseo_General___3_HS__Sal__Mínimo">#REF!</definedName>
    <definedName name="ASEOSEGUALARMA">[20]DATOS!$B$135</definedName>
    <definedName name="ASESORIAS">[20]DATOS!$B$151</definedName>
    <definedName name="ASF" hidden="1">#REF!</definedName>
    <definedName name="asfasd">#REF!</definedName>
    <definedName name="asfasdl">#REF!</definedName>
    <definedName name="asfdfe">#REF!</definedName>
    <definedName name="asff">#REF!</definedName>
    <definedName name="asfghjoi">#REF!</definedName>
    <definedName name="ASIN">#REF!</definedName>
    <definedName name="askjdbcñajkb">#REF!</definedName>
    <definedName name="asojkdr">#REF!</definedName>
    <definedName name="asot">#REF!</definedName>
    <definedName name="asot2">[43]input!$J$25</definedName>
    <definedName name="ASRG">#REF!</definedName>
    <definedName name="ASSSS">#REF!</definedName>
    <definedName name="Asta_Para_Banderas">#REF!</definedName>
    <definedName name="astrid">#REF!</definedName>
    <definedName name="ASXA">#REF!</definedName>
    <definedName name="aszrbvzdfvx">#REF!</definedName>
    <definedName name="ATRS">#REF!</definedName>
    <definedName name="ATVSOBREATC">'[20]CUADRO DE AREAS'!$E$80</definedName>
    <definedName name="AUFTRAG">#REF!</definedName>
    <definedName name="AUFTRAGTIT">#REF!</definedName>
    <definedName name="auto1">#REF!</definedName>
    <definedName name="auto123">#REF!</definedName>
    <definedName name="auto2">#REF!</definedName>
    <definedName name="AUTOMOTOR">#REF!</definedName>
    <definedName name="AUTOMOTOR1">#REF!</definedName>
    <definedName name="AUX">'[49]DATOS SEMANALES'!$F$32:$Y$38</definedName>
    <definedName name="Auxiliar_de_Contabilidad">#REF!</definedName>
    <definedName name="AUXILIARES">[50]AUXILIARES!$A$2:$A$4</definedName>
    <definedName name="AUXILIARESTOTAL">[50]AUXILIARES!$A$2:$D$4</definedName>
    <definedName name="Avance_por_item">#REF!</definedName>
    <definedName name="Avances_Totales">#REF!</definedName>
    <definedName name="AW">#REF!</definedName>
    <definedName name="AYUDA">[9]BASE!$D$9</definedName>
    <definedName name="AYUDANTE">[23]ENCH!#REF!</definedName>
    <definedName name="Ayudante_Acabados_albañilería">#REF!</definedName>
    <definedName name="Ayudante_Albaílería_General">#REF!</definedName>
    <definedName name="AYUDANTE_ALBAÑILERIA">[23]PAÑ!$F$6</definedName>
    <definedName name="Ayudante_Carpintería">#REF!</definedName>
    <definedName name="Ayudante_Electrico">#REF!</definedName>
    <definedName name="Ayudante_Instalaciones_sanitarias">#REF!</definedName>
    <definedName name="Ayudante_Taller">#REF!</definedName>
    <definedName name="Ayudante_Topografo">#REF!</definedName>
    <definedName name="AyudanteHR">[51]F.Prestacional!$E$11</definedName>
    <definedName name="AYUDR">[9]BASE!$D$10</definedName>
    <definedName name="azaz">#REF!</definedName>
    <definedName name="B">#REF!</definedName>
    <definedName name="B.T1">#REF!</definedName>
    <definedName name="B_1">#REF!</definedName>
    <definedName name="B_1___0">#REF!</definedName>
    <definedName name="B_1___1">#REF!</definedName>
    <definedName name="B_1___2">#REF!</definedName>
    <definedName name="B_1___3">#REF!</definedName>
    <definedName name="B_1___4">#REF!</definedName>
    <definedName name="B_2">#REF!</definedName>
    <definedName name="B_2___0">#REF!</definedName>
    <definedName name="B_2___1">#REF!</definedName>
    <definedName name="B_2___2">#REF!</definedName>
    <definedName name="B_2___3">#REF!</definedName>
    <definedName name="B_2___4">#REF!</definedName>
    <definedName name="b_MAMPOSTERIA">#REF!</definedName>
    <definedName name="B_T1">#REF!</definedName>
    <definedName name="B01_">#REF!</definedName>
    <definedName name="B01____0">#REF!</definedName>
    <definedName name="B01____1">#REF!</definedName>
    <definedName name="B01____2">#REF!</definedName>
    <definedName name="B01____3">#REF!</definedName>
    <definedName name="B01____4">#REF!</definedName>
    <definedName name="B02_">#REF!</definedName>
    <definedName name="B02____0">#REF!</definedName>
    <definedName name="B02____1">#REF!</definedName>
    <definedName name="B02____2">#REF!</definedName>
    <definedName name="B02____3">#REF!</definedName>
    <definedName name="B02____4">#REF!</definedName>
    <definedName name="B03_">#REF!</definedName>
    <definedName name="B03____0">#REF!</definedName>
    <definedName name="B03____1">#REF!</definedName>
    <definedName name="B03____2">#REF!</definedName>
    <definedName name="B03____3">#REF!</definedName>
    <definedName name="B03____4">#REF!</definedName>
    <definedName name="B04_">#REF!</definedName>
    <definedName name="B04____0">#REF!</definedName>
    <definedName name="B04____1">#REF!</definedName>
    <definedName name="B04____2">#REF!</definedName>
    <definedName name="B04____3">#REF!</definedName>
    <definedName name="B04____4">#REF!</definedName>
    <definedName name="B05_">#REF!</definedName>
    <definedName name="B05____0">#REF!</definedName>
    <definedName name="B05____1">#REF!</definedName>
    <definedName name="B05____2">#REF!</definedName>
    <definedName name="B05____3">#REF!</definedName>
    <definedName name="B05____4">#REF!</definedName>
    <definedName name="B06_">#REF!</definedName>
    <definedName name="B06____0">#REF!</definedName>
    <definedName name="B06____1">#REF!</definedName>
    <definedName name="B06____2">#REF!</definedName>
    <definedName name="B06____3">#REF!</definedName>
    <definedName name="B06____4">#REF!</definedName>
    <definedName name="B07_">#REF!</definedName>
    <definedName name="B07____0">#REF!</definedName>
    <definedName name="B07____1">#REF!</definedName>
    <definedName name="B07____2">#REF!</definedName>
    <definedName name="B07____3">#REF!</definedName>
    <definedName name="B07____4">#REF!</definedName>
    <definedName name="B08_">#REF!</definedName>
    <definedName name="B08____0">#REF!</definedName>
    <definedName name="B08____1">#REF!</definedName>
    <definedName name="B08____2">#REF!</definedName>
    <definedName name="B08____3">#REF!</definedName>
    <definedName name="B08____4">#REF!</definedName>
    <definedName name="Balas_Fluorescentes_en_Acero_Galvanizado_de_1x13_W__120_V.">#REF!</definedName>
    <definedName name="Balas_Fluorescentes_en_Acero_Galvanizado_de_1x42_W__120_V.">#REF!</definedName>
    <definedName name="Balas_Fluorescentes_en_Acero_Galvanizado_de_2x26_W__120_V.">#REF!</definedName>
    <definedName name="Balde_Plastico_Negro">#REF!</definedName>
    <definedName name="Baldosa_Alfa_L1_30x30">#REF!</definedName>
    <definedName name="Banco_de_Ductos_de_PVC_en_1_Ø">#REF!</definedName>
    <definedName name="Banco_de_Ductos_de_PVC_en_2_Ø">#REF!</definedName>
    <definedName name="band">[18]PrecRec!$D$54</definedName>
    <definedName name="Bandeja_de_Fibra_Optica_de_12_Puertos">#REF!</definedName>
    <definedName name="bandera">#REF!</definedName>
    <definedName name="BANDERAS">[20]DATOS!$B$112</definedName>
    <definedName name="baños2">[38]INPUT!$J$27</definedName>
    <definedName name="BARATO">#REF!</definedName>
    <definedName name="Barniz_vitriflex">#REF!</definedName>
    <definedName name="Barra_de_Seguridad_AI_Ref._5724">#REF!</definedName>
    <definedName name="Barra_de_Seguridad_AI_Ref._5770">#REF!</definedName>
    <definedName name="base">#REF!</definedName>
    <definedName name="Base_datos_IM">#REF!</definedName>
    <definedName name="BASE_DE_DATOS">#REF!</definedName>
    <definedName name="Base_en_recebo_B___200">#REF!</definedName>
    <definedName name="Base_granular">#REF!</definedName>
    <definedName name="base1">#REF!</definedName>
    <definedName name="base2">#REF!</definedName>
    <definedName name="_xlnm.Database">#REF!</definedName>
    <definedName name="BaseDeDatos1">#REF!</definedName>
    <definedName name="BaseDefinitiva">[52]DATOS!$D:$I</definedName>
    <definedName name="basef">#REF!</definedName>
    <definedName name="BaseGeneral">#REF!</definedName>
    <definedName name="BASES">#REF!</definedName>
    <definedName name="Basica_Centro_costo_2001">#REF!</definedName>
    <definedName name="Basica_Facturacion_2001">#REF!</definedName>
    <definedName name="Basica_Reserva_2001">#REF!</definedName>
    <definedName name="Básico">#REF!</definedName>
    <definedName name="Bateas">#REF!</definedName>
    <definedName name="BB">'[53]PU (2)'!#REF!</definedName>
    <definedName name="bbb">#REF!</definedName>
    <definedName name="BBBBB">[37]presup.maestro4!#REF!</definedName>
    <definedName name="bbbbbb">#REF!</definedName>
    <definedName name="bbbbbh">#REF!</definedName>
    <definedName name="bbd">#REF!</definedName>
    <definedName name="BC">#REF!</definedName>
    <definedName name="BCXBDFG">#REF!</definedName>
    <definedName name="Bd">#REF!</definedName>
    <definedName name="Bd__2">#REF!</definedName>
    <definedName name="Bd_2">[54]FACTORES!#REF!</definedName>
    <definedName name="BDD">#REF!</definedName>
    <definedName name="BDFB">#REF!</definedName>
    <definedName name="BDFGDG">#REF!</definedName>
    <definedName name="bdfv" hidden="1">[55]Presentacion!#REF!</definedName>
    <definedName name="be">#REF!</definedName>
    <definedName name="BEB">#REF!</definedName>
    <definedName name="BEBEBEB">#REF!</definedName>
    <definedName name="Bebederos_para_parque">#REF!</definedName>
    <definedName name="Beg_Bal">#REF!</definedName>
    <definedName name="BENEF.UNIT.">#REF!</definedName>
    <definedName name="BENEFICENCIA">[20]DATOS!$B$117</definedName>
    <definedName name="BENEFICIARIOS">[56]BENEFICIARIOS!$B$12:$B$667</definedName>
    <definedName name="bfnfv">#REF!</definedName>
    <definedName name="bg">[18]PrecRec!$D$36</definedName>
    <definedName name="bgb">#REF!</definedName>
    <definedName name="BGDGFRT">#REF!</definedName>
    <definedName name="BGFBFH">#REF!</definedName>
    <definedName name="BGT">#REF!</definedName>
    <definedName name="bgvfcdx">#REF!</definedName>
    <definedName name="BHT_F">#REF!</definedName>
    <definedName name="bI">#REF!</definedName>
    <definedName name="Bicicletero">#REF!</definedName>
    <definedName name="bimestre">'[57]ESTADO RED'!$E$8</definedName>
    <definedName name="biq">#REF!</definedName>
    <definedName name="Bisagra_aluminio_Extruído_3">#REF!</definedName>
    <definedName name="Bisagra_común_de_3">#REF!</definedName>
    <definedName name="blActividadesDiarias">#REF!</definedName>
    <definedName name="BLAZEMASTER">#REF!</definedName>
    <definedName name="blazemqster">#REF!</definedName>
    <definedName name="blCantidades">#REF!</definedName>
    <definedName name="blCantidades1">#REF!</definedName>
    <definedName name="blCantidades2">#REF!</definedName>
    <definedName name="blComentarioInf1">#REF!</definedName>
    <definedName name="blComentarioInf2">#REF!</definedName>
    <definedName name="blEjecutado">#REF!</definedName>
    <definedName name="blEqCantiInf1">#REF!</definedName>
    <definedName name="blEqCantiInf2">#REF!</definedName>
    <definedName name="blEqClaseInf1">#REF!</definedName>
    <definedName name="blEqClaseInf2">#REF!</definedName>
    <definedName name="blEqTiemiInf1">#REF!</definedName>
    <definedName name="blEqTiemiInf2">#REF!</definedName>
    <definedName name="blFechaInforme">#REF!</definedName>
    <definedName name="blFechaInicio">#REF!</definedName>
    <definedName name="blFisico">#REF!</definedName>
    <definedName name="blHoraEqInf1">#REF!</definedName>
    <definedName name="blHoraEqInf2">#REF!</definedName>
    <definedName name="blHoraPerIntInf">#REF!</definedName>
    <definedName name="blHoraPerObraInf">#REF!</definedName>
    <definedName name="blHorasLluviaInf">#REF!</definedName>
    <definedName name="blImagen1">#REF!</definedName>
    <definedName name="blImagen2">#REF!</definedName>
    <definedName name="blNombreArchivo">#REF!</definedName>
    <definedName name="blObservacionesInf">#REF!</definedName>
    <definedName name="BLOQUE">#REF!</definedName>
    <definedName name="bloquefin1">#REF!</definedName>
    <definedName name="bloquefin2">#REF!</definedName>
    <definedName name="blPDT">#REF!</definedName>
    <definedName name="blPerAdmiCantInf">#REF!</definedName>
    <definedName name="blPerAdmiTiemInf">#REF!</definedName>
    <definedName name="blPerObraCantInf">#REF!</definedName>
    <definedName name="blPerObraTiemInf">#REF!</definedName>
    <definedName name="blPersonalAdminInf">#REF!</definedName>
    <definedName name="blPersonalObraInf">#REF!</definedName>
    <definedName name="BLPH1">#REF!</definedName>
    <definedName name="blReferenciaInforme">#REF!</definedName>
    <definedName name="bn">#REF!</definedName>
    <definedName name="BNK">[28]Items!$L$9</definedName>
    <definedName name="BNKFACT">[28]Items!$D$22</definedName>
    <definedName name="BO">#REF!</definedName>
    <definedName name="BOBCAT">#REF!</definedName>
    <definedName name="BOLIVAR">#REF!</definedName>
    <definedName name="BOLIVAX">#REF!</definedName>
    <definedName name="BOLIVBC">#REF!</definedName>
    <definedName name="Bombas">#REF!</definedName>
    <definedName name="Bombas_de_Incendio">#REF!</definedName>
    <definedName name="Bombas_de_Suministro_Pre_Ensambladas">#REF!</definedName>
    <definedName name="Bombas_sum_seg_espec">#REF!</definedName>
    <definedName name="Bombas_Sumergibles">#REF!</definedName>
    <definedName name="Bombas_Sumergibles_Según_Especificacion">#REF!</definedName>
    <definedName name="bomel">#REF!</definedName>
    <definedName name="bonny">[13]APU!$G$1181</definedName>
    <definedName name="bonny2">[13]APU!$G$3251</definedName>
    <definedName name="BONO">#REF!</definedName>
    <definedName name="BORDE1">#REF!</definedName>
    <definedName name="BORDER1">#REF!</definedName>
    <definedName name="BORDET">#REF!</definedName>
    <definedName name="Bordillo_en_concreto_e__15.H_0_40_para_jardineras_y_otros">#REF!</definedName>
    <definedName name="Bordillo_Jardineras_en_circulaciones_y_patio__en_concreto_e__15._Anden">#REF!</definedName>
    <definedName name="Bordillo_prefabricados_tipo_A___70">#REF!</definedName>
    <definedName name="BORSHE">#REF!</definedName>
    <definedName name="BORSUM">#REF!</definedName>
    <definedName name="boxes">#REF!</definedName>
    <definedName name="BQ">#REF!</definedName>
    <definedName name="BQBQBQBQBQB">#REF!</definedName>
    <definedName name="br">#REF!</definedName>
    <definedName name="Brazo_Hidráulico_Dorma__4">#REF!</definedName>
    <definedName name="BREAKER">#REF!</definedName>
    <definedName name="Breaker_Tipo_Enchufable_de_1x20A_10KA">#REF!</definedName>
    <definedName name="Breaker_Tipo_Enchufable_de_3x20A_10KA">#REF!</definedName>
    <definedName name="Breaker_Tipo_Enchufable_de_3x30A_10KA">#REF!</definedName>
    <definedName name="Breaker_Tipo_Enchufable_de_3x80A_25KA">#REF!</definedName>
    <definedName name="BREAKERS">#REF!</definedName>
    <definedName name="Breakers_Switches">#REF!</definedName>
    <definedName name="Breakers_y_Switches">#REF!</definedName>
    <definedName name="Brida_Roscada_Acero_X_150_PSI_2">#REF!</definedName>
    <definedName name="Brida_Roscada_Acero_X_150_PSI_3">#REF!</definedName>
    <definedName name="Brocha_de_cerda_4">#REF!</definedName>
    <definedName name="bsb">#REF!</definedName>
    <definedName name="bspoi">#REF!</definedName>
    <definedName name="bt">#REF!</definedName>
    <definedName name="BTYJHTR">#REF!</definedName>
    <definedName name="bu">"_f3c4"</definedName>
    <definedName name="bu_2">"_f3c4"</definedName>
    <definedName name="BuiltIn_AutoFilter___1">#REF!</definedName>
    <definedName name="BuiltIn_AutoFilter___2">#REF!</definedName>
    <definedName name="BuiltIn_AutoFilter___3">#REF!</definedName>
    <definedName name="BuiltIn_AutoFilter___4">#REF!</definedName>
    <definedName name="BuiltIn_AutoFilter___5">#REF!</definedName>
    <definedName name="BuiltIn_Consolidate_Area___1">NA()</definedName>
    <definedName name="BuiltIn_Consolidate_Area___1___1">NA()</definedName>
    <definedName name="BuiltIn_Consolidate_Area___2">NA()</definedName>
    <definedName name="BuiltIn_Consolidate_Area___2___2">NA()</definedName>
    <definedName name="BuiltIn_Consolidate_Area___3">NA()</definedName>
    <definedName name="BuiltIn_Consolidate_Area___3___3">NA()</definedName>
    <definedName name="BuiltIn_Consolidate_Area___4">NA()</definedName>
    <definedName name="BuiltIn_Consolidate_Area___4___4">NA()</definedName>
    <definedName name="BuiltIn_Print_Area">#REF!</definedName>
    <definedName name="BuiltIn_Print_Area___0">#REF!</definedName>
    <definedName name="BuiltIn_Print_Area___0___0">#REF!</definedName>
    <definedName name="BuiltIn_Print_Area___0___0___0">#REF!</definedName>
    <definedName name="BuiltIn_Print_Area___0___0___0_1">"#REF!"</definedName>
    <definedName name="BuiltIn_Print_Area___0___0___1">#REF!</definedName>
    <definedName name="BuiltIn_Print_Area___0___0___2">#REF!</definedName>
    <definedName name="BuiltIn_Print_Area___0___1">#REF!</definedName>
    <definedName name="BuiltIn_Print_Area___0___2">#REF!</definedName>
    <definedName name="BuiltIn_Print_Titles">#REF!</definedName>
    <definedName name="BuiltIn_Print_Titles___0">#REF!</definedName>
    <definedName name="BuiltIn_Print_Titles___0___0">#REF!</definedName>
    <definedName name="BuiltIn_Print_Titles___1___1">#REF!</definedName>
    <definedName name="BuiltIn_Print_Titles_1">"#REF!"</definedName>
    <definedName name="buld">[18]PrecRec!$D$7</definedName>
    <definedName name="BULL">#REF!</definedName>
    <definedName name="buscaR">"_f3c4"</definedName>
    <definedName name="buscaR_2">"_f3c4"</definedName>
    <definedName name="BUSQUEDA1">'[58]Dep y Mun'!$AW$2:$AY$131</definedName>
    <definedName name="BUSQUEDEPTO">'[58]Dep y Mun'!$BA$2:$BC$34</definedName>
    <definedName name="BUSQUEDEPTO1">'[58]Dep y Mun'!$BB$2:$BB$34</definedName>
    <definedName name="BUSQUEMUNI1">'[58]Dep y Mun'!$AX$2:$AX$131</definedName>
    <definedName name="bvbc">#REF!</definedName>
    <definedName name="bvcb">#REF!</definedName>
    <definedName name="bvn">#REF!</definedName>
    <definedName name="BWBBWB">#REF!</definedName>
    <definedName name="by">#REF!</definedName>
    <definedName name="C._C.">#REF!</definedName>
    <definedName name="C.CLAV">#REF!</definedName>
    <definedName name="C.FON">#REF!</definedName>
    <definedName name="C.LOM">#REF!</definedName>
    <definedName name="C.RAS">#REF!</definedName>
    <definedName name="C.TERR">#REF!</definedName>
    <definedName name="C_">#REF!</definedName>
    <definedName name="C_1">#REF!</definedName>
    <definedName name="C_1___0">#REF!</definedName>
    <definedName name="C_1___1">#REF!</definedName>
    <definedName name="C_1___2">#REF!</definedName>
    <definedName name="C_1___3">#REF!</definedName>
    <definedName name="C_1___4">#REF!</definedName>
    <definedName name="C_2">#REF!</definedName>
    <definedName name="C_2___0">#REF!</definedName>
    <definedName name="C_2___1">#REF!</definedName>
    <definedName name="C_2___2">#REF!</definedName>
    <definedName name="C_2___3">#REF!</definedName>
    <definedName name="C_2___4">#REF!</definedName>
    <definedName name="c_ESTRUCTURA">#REF!</definedName>
    <definedName name="C_LOM">#REF!</definedName>
    <definedName name="CA">#REF!</definedName>
    <definedName name="caa">#REF!</definedName>
    <definedName name="Cabezas">#REF!</definedName>
    <definedName name="Cable_Aluminio_Aislado_P.V.C._1_0_AWG">#REF!</definedName>
    <definedName name="Cable_Aluminio_Aislado_P.V.C._2_0_AWG">#REF!</definedName>
    <definedName name="Cable_Telefonico_de_20_Pares">#REF!</definedName>
    <definedName name="Cable_teléfonos_2_Pares">#REF!</definedName>
    <definedName name="Cable_UTP_4_Pares_Cat._5E">#REF!</definedName>
    <definedName name="Cableado">#REF!</definedName>
    <definedName name="Cables">[59]Tablas!$N$5:$N$32</definedName>
    <definedName name="Caja_de_Paso_en_Mamposteria_de_40x40_cm.">#REF!</definedName>
    <definedName name="Caja_de_Paso_Metalicas_de_10x10_cm.">#REF!</definedName>
    <definedName name="Caja_de_Paso_Metalicas_de_20x20_cm.">#REF!</definedName>
    <definedName name="Caja_Galvanizada_5800">#REF!</definedName>
    <definedName name="Caja_para_Taco_100_a_4_circuitos">#REF!</definedName>
    <definedName name="CAJAMENOR">[20]DATOS!$B$102</definedName>
    <definedName name="Cajas_de_Inspeccion__N._CODENSA__AP_280">#REF!</definedName>
    <definedName name="Cajas_de_Inspeccion__N._CODENSA__CS_274">#REF!</definedName>
    <definedName name="Cajas_de_Inspeccion_Según_N._CODENSA_C8_276">#REF!</definedName>
    <definedName name="CajDol1">#REF!</definedName>
    <definedName name="CajDol10">#REF!</definedName>
    <definedName name="CajDol11">#REF!</definedName>
    <definedName name="CajDol12">#REF!</definedName>
    <definedName name="CajDol2">#REF!</definedName>
    <definedName name="CajDol3">#REF!</definedName>
    <definedName name="CajDol4">#REF!</definedName>
    <definedName name="CajDol5">#REF!</definedName>
    <definedName name="CajDol6">#REF!</definedName>
    <definedName name="CajDol7">#REF!</definedName>
    <definedName name="CajDol8">#REF!</definedName>
    <definedName name="CajDol9">#REF!</definedName>
    <definedName name="Cajillas_Medidores_1_1_2">#REF!</definedName>
    <definedName name="Calado_Ceramico_20x20">#REF!</definedName>
    <definedName name="CALCULO">#REF!</definedName>
    <definedName name="CALENTADOR">#REF!</definedName>
    <definedName name="Calentadores_de_Paso">#REF!</definedName>
    <definedName name="CAM">#REF!</definedName>
    <definedName name="CAM_CAIDA">#REF!</definedName>
    <definedName name="CAMBIO">!$G$9:$M$22</definedName>
    <definedName name="cambios">#REF!</definedName>
    <definedName name="Campana_Extractora">#REF!</definedName>
    <definedName name="Campana_extractora_más_ductería.">#REF!</definedName>
    <definedName name="CAMPO">#REF!</definedName>
    <definedName name="CANAAN">'[60]ANALISIS DE PRECIOS UNITARIOS'!#REF!</definedName>
    <definedName name="CANADA">#REF!</definedName>
    <definedName name="Canaleta_Metalica_con_Division_de_15x4_cm.">#REF!</definedName>
    <definedName name="Canalizacion_Subterranea_4_PVC_4__Según_N._CODENSA">#REF!</definedName>
    <definedName name="Canastilla_Lavaplatos_Ref._93500_000_000">#REF!</definedName>
    <definedName name="CANCELACIONCORPORACION">[20]CORPORACION!$B$21</definedName>
    <definedName name="cancha">#REF!</definedName>
    <definedName name="Canchas_múltiples.">#REF!</definedName>
    <definedName name="Canecas_de_55_Gal.">#REF!</definedName>
    <definedName name="cang">[18]PrecRec!$D$16</definedName>
    <definedName name="CANGURO">#REF!</definedName>
    <definedName name="CANT">#REF!</definedName>
    <definedName name="CANT.">[61]BASES!$B$4:$B$12</definedName>
    <definedName name="CANT_">#REF!</definedName>
    <definedName name="CANT____0">#REF!</definedName>
    <definedName name="CANT____1">#REF!</definedName>
    <definedName name="CANT____2">#REF!</definedName>
    <definedName name="CANT_IT_1">[62]MATERIALES!$L$43</definedName>
    <definedName name="CANT_IT_10">[62]MATERIALES!$U$43</definedName>
    <definedName name="CANT_IT_11">[62]MATERIALES!$V$43</definedName>
    <definedName name="CANT_IT_12">[62]MATERIALES!$W$43</definedName>
    <definedName name="CANT_IT_13">[62]MATERIALES!$X$43</definedName>
    <definedName name="CANT_IT_14">[62]MATERIALES!$Y$43</definedName>
    <definedName name="CANT_IT_15">[62]MATERIALES!$Z$43</definedName>
    <definedName name="CANT_IT_16">[62]MATERIALES!$AA$43</definedName>
    <definedName name="CANT_IT_17">[62]MATERIALES!$AB$43</definedName>
    <definedName name="CANT_IT_18">[62]MATERIALES!$AC$43</definedName>
    <definedName name="CANT_IT_19">[62]MATERIALES!$AD$43</definedName>
    <definedName name="CANT_IT_2">[62]MATERIALES!$M$43</definedName>
    <definedName name="CANT_IT_20">[62]MATERIALES!$AE$43</definedName>
    <definedName name="CANT_IT_21">[62]MATERIALES!$AF$43</definedName>
    <definedName name="CANT_IT_3">[62]MATERIALES!$N$43</definedName>
    <definedName name="CANT_IT_4">[62]MATERIALES!$O$43</definedName>
    <definedName name="CANT_IT_5">[62]MATERIALES!$P$43</definedName>
    <definedName name="CANT_IT_6">[62]MATERIALES!$Q$43</definedName>
    <definedName name="CANT_IT_7">[62]MATERIALES!$R$43</definedName>
    <definedName name="CANT_IT_8">[62]MATERIALES!$S$43</definedName>
    <definedName name="CANT_IT_9">[62]MATERIALES!$T$43</definedName>
    <definedName name="CANT1">[63]ITEMS!$D$2</definedName>
    <definedName name="CANT10">[63]ITEMS!$D$11</definedName>
    <definedName name="CANT100">[63]ITEMS!$D$101</definedName>
    <definedName name="CANT101">[63]ITEMS!$D$102</definedName>
    <definedName name="CANT102">[63]ITEMS!$D$103</definedName>
    <definedName name="CANT103">[63]ITEMS!$D$104</definedName>
    <definedName name="CANT104">[63]ITEMS!$D$105</definedName>
    <definedName name="CANT105">[63]ITEMS!$D$106</definedName>
    <definedName name="CANT106">[63]ITEMS!$D$107</definedName>
    <definedName name="CANT107">[63]ITEMS!$D$108</definedName>
    <definedName name="CANT108">[63]ITEMS!$D$109</definedName>
    <definedName name="CANT109">[63]ITEMS!$D$110</definedName>
    <definedName name="CANT11">[63]ITEMS!$D$12</definedName>
    <definedName name="CANT110">[63]ITEMS!$D$111</definedName>
    <definedName name="CANT111">[63]ITEMS!$D$112</definedName>
    <definedName name="CANT112">[63]ITEMS!$D$113</definedName>
    <definedName name="CANT113">[63]ITEMS!$D$114</definedName>
    <definedName name="CANT114">[63]ITEMS!$D$115</definedName>
    <definedName name="CANT115">[63]ITEMS!$D$116</definedName>
    <definedName name="CANT116">[63]ITEMS!$D$117</definedName>
    <definedName name="CANT117">[63]ITEMS!$D$118</definedName>
    <definedName name="CANT118">[63]ITEMS!$D$119</definedName>
    <definedName name="CANT119">[63]ITEMS!$D$120</definedName>
    <definedName name="CANT12">[63]ITEMS!$D$13</definedName>
    <definedName name="CANT120">[63]ITEMS!$D$121</definedName>
    <definedName name="CANT121">[63]ITEMS!$D$122</definedName>
    <definedName name="CANT122">[63]ITEMS!$D$123</definedName>
    <definedName name="CANT123">[63]ITEMS!$D$124</definedName>
    <definedName name="CANT124">[63]ITEMS!$D$125</definedName>
    <definedName name="CANT125">[63]ITEMS!$D$126</definedName>
    <definedName name="CANT126">[63]ITEMS!$D$127</definedName>
    <definedName name="CANT127">[63]ITEMS!$D$128</definedName>
    <definedName name="CANT128">[63]ITEMS!$D$129</definedName>
    <definedName name="CANT129">[63]ITEMS!$D$130</definedName>
    <definedName name="CANT13">[63]ITEMS!$D$14</definedName>
    <definedName name="CANT130">[63]ITEMS!$D$131</definedName>
    <definedName name="CANT131">[63]ITEMS!$D$132</definedName>
    <definedName name="CANT132">[63]ITEMS!$D$133</definedName>
    <definedName name="CANT133">[63]ITEMS!$D$134</definedName>
    <definedName name="CANT134">[63]ITEMS!$D$135</definedName>
    <definedName name="CANT135">[63]ITEMS!$D$136</definedName>
    <definedName name="CANT136">[63]ITEMS!$D$137</definedName>
    <definedName name="CANT137">[63]ITEMS!$D$138</definedName>
    <definedName name="CANT138">[63]ITEMS!$D$139</definedName>
    <definedName name="CANT139">[63]ITEMS!$D$140</definedName>
    <definedName name="CANT14">[63]ITEMS!$D$15</definedName>
    <definedName name="CANT140">[63]ITEMS!$D$141</definedName>
    <definedName name="CANT141">[63]ITEMS!$D$142</definedName>
    <definedName name="CANT142">[63]ITEMS!$D$143</definedName>
    <definedName name="CANT143">[63]ITEMS!$D$144</definedName>
    <definedName name="CANT144">[63]ITEMS!$D$145</definedName>
    <definedName name="CANT145">[63]ITEMS!$D$146</definedName>
    <definedName name="CANT146">[63]ITEMS!$D$147</definedName>
    <definedName name="CANT147">[63]ITEMS!$D$148</definedName>
    <definedName name="CANT148">[63]ITEMS!$D$149</definedName>
    <definedName name="CANT149">[63]ITEMS!$D$150</definedName>
    <definedName name="CANT15">[63]ITEMS!$D$16</definedName>
    <definedName name="CANT150">[63]ITEMS!$D$151</definedName>
    <definedName name="CANT151">[63]ITEMS!$D$152</definedName>
    <definedName name="CANT152">[63]ITEMS!$D$153</definedName>
    <definedName name="CANT153">[63]ITEMS!$D$154</definedName>
    <definedName name="CANT154">[63]ITEMS!$D$155</definedName>
    <definedName name="CANT155">[63]ITEMS!$D$156</definedName>
    <definedName name="CANT156">[63]ITEMS!$D$157</definedName>
    <definedName name="CANT157">[63]ITEMS!$D$158</definedName>
    <definedName name="CANT158">[63]ITEMS!$D$159</definedName>
    <definedName name="CANT159">[63]ITEMS!$D$160</definedName>
    <definedName name="CANT16">[63]ITEMS!$D$17</definedName>
    <definedName name="CANT160">[63]ITEMS!$D$161</definedName>
    <definedName name="CANT161">[63]ITEMS!$D$162</definedName>
    <definedName name="CANT162">[63]ITEMS!$D$163</definedName>
    <definedName name="CANT163">[63]ITEMS!$D$164</definedName>
    <definedName name="CANT164">[63]ITEMS!$D$165</definedName>
    <definedName name="CANT165">[63]ITEMS!$D$166</definedName>
    <definedName name="CANT166">[63]ITEMS!$D$167</definedName>
    <definedName name="CANT167">[63]ITEMS!$D$168</definedName>
    <definedName name="CANT168">[63]ITEMS!$D$169</definedName>
    <definedName name="CANT169">[63]ITEMS!$D$170</definedName>
    <definedName name="CANT17">[63]ITEMS!$D$18</definedName>
    <definedName name="CANT170">[63]ITEMS!$D$171</definedName>
    <definedName name="CANT171">[63]ITEMS!$D$172</definedName>
    <definedName name="CANT172">[63]ITEMS!$D$173</definedName>
    <definedName name="CANT173">[63]ITEMS!$D$174</definedName>
    <definedName name="CANT174">[63]ITEMS!$D$175</definedName>
    <definedName name="CANT175">[63]ITEMS!$D$176</definedName>
    <definedName name="CANT176">[63]ITEMS!$D$177</definedName>
    <definedName name="CANT177">[63]ITEMS!$D$178</definedName>
    <definedName name="CANT178">[63]ITEMS!$D$179</definedName>
    <definedName name="CANT179">[63]ITEMS!$D$180</definedName>
    <definedName name="CANT18">[63]ITEMS!$D$19</definedName>
    <definedName name="CANT180">[63]ITEMS!$D$181</definedName>
    <definedName name="CANT181">[63]ITEMS!$D$182</definedName>
    <definedName name="CANT182">[63]ITEMS!$D$183</definedName>
    <definedName name="CANT183">[63]ITEMS!$D$184</definedName>
    <definedName name="CANT184">[63]ITEMS!$D$185</definedName>
    <definedName name="CANT185">[63]ITEMS!$D$186</definedName>
    <definedName name="CANT186">[63]ITEMS!$D$187</definedName>
    <definedName name="CANT187">[63]ITEMS!$D$188</definedName>
    <definedName name="CANT188">[63]ITEMS!$D$189</definedName>
    <definedName name="CANT189">[63]ITEMS!$D$190</definedName>
    <definedName name="CANT19">[63]ITEMS!$D$20</definedName>
    <definedName name="CANT190">[63]ITEMS!$D$191</definedName>
    <definedName name="CANT191">[63]ITEMS!$D$192</definedName>
    <definedName name="CANT192">[63]ITEMS!$D$193</definedName>
    <definedName name="CANT193">[63]ITEMS!$D$194</definedName>
    <definedName name="CANT194">[63]ITEMS!$D$195</definedName>
    <definedName name="CANT195">[63]ITEMS!$D$196</definedName>
    <definedName name="CANT196">[63]ITEMS!$D$197</definedName>
    <definedName name="CANT197">[63]ITEMS!$D$198</definedName>
    <definedName name="CANT198">[63]ITEMS!$D$199</definedName>
    <definedName name="CANT199">[63]ITEMS!$D$200</definedName>
    <definedName name="CANT2">[63]ITEMS!$D$3</definedName>
    <definedName name="CANT20">[63]ITEMS!$D$21</definedName>
    <definedName name="CANT200">[63]ITEMS!$D$201</definedName>
    <definedName name="CANT201">[63]ITEMS!$D$202</definedName>
    <definedName name="CANT202">[63]ITEMS!$D$203</definedName>
    <definedName name="CANT203">[63]ITEMS!$D$204</definedName>
    <definedName name="CANT204">[63]ITEMS!$D$205</definedName>
    <definedName name="CANT205">[63]ITEMS!$D$206</definedName>
    <definedName name="CANT206">[63]ITEMS!$D$207</definedName>
    <definedName name="CANT207">[63]ITEMS!$D$208</definedName>
    <definedName name="CANT208">[63]ITEMS!$D$209</definedName>
    <definedName name="CANT209">[63]ITEMS!$D$210</definedName>
    <definedName name="CANT21">[63]ITEMS!$D$22</definedName>
    <definedName name="CANT210">[63]ITEMS!$D$211</definedName>
    <definedName name="CANT211">[63]ITEMS!$D$212</definedName>
    <definedName name="CANT212">[63]ITEMS!$D$213</definedName>
    <definedName name="CANT213">[63]ITEMS!$D$214</definedName>
    <definedName name="CANT214">[63]ITEMS!$D$215</definedName>
    <definedName name="CANT215">[63]ITEMS!$D$216</definedName>
    <definedName name="CANT216">[63]ITEMS!$D$217</definedName>
    <definedName name="CANT217">[63]ITEMS!$D$218</definedName>
    <definedName name="CANT218">[63]ITEMS!$D$219</definedName>
    <definedName name="CANT219">[63]ITEMS!$D$220</definedName>
    <definedName name="CANT22">[63]ITEMS!$D$23</definedName>
    <definedName name="CANT220">[63]ITEMS!$D$221</definedName>
    <definedName name="CANT221">[63]ITEMS!$D$222</definedName>
    <definedName name="CANT222">[63]ITEMS!$D$223</definedName>
    <definedName name="CANT223">[63]ITEMS!$D$224</definedName>
    <definedName name="CANT224">[63]ITEMS!$D$225</definedName>
    <definedName name="CANT225">[63]ITEMS!$D$226</definedName>
    <definedName name="CANT226">[63]ITEMS!$D$227</definedName>
    <definedName name="CANT227">[63]ITEMS!$D$228</definedName>
    <definedName name="CANT228">[63]ITEMS!$D$229</definedName>
    <definedName name="CANT229">[63]ITEMS!$D$230</definedName>
    <definedName name="CANT23">[63]ITEMS!$D$24</definedName>
    <definedName name="CANT230">[63]ITEMS!$D$231</definedName>
    <definedName name="CANT231">[63]ITEMS!$D$232</definedName>
    <definedName name="CANT232">[63]ITEMS!$D$233</definedName>
    <definedName name="CANT233">[63]ITEMS!$D$234</definedName>
    <definedName name="CANT234">[63]ITEMS!$D$235</definedName>
    <definedName name="CANT235">[63]ITEMS!$D$236</definedName>
    <definedName name="CANT236">[63]ITEMS!$D$237</definedName>
    <definedName name="CANT237">[63]ITEMS!$D$238</definedName>
    <definedName name="CANT238">[63]ITEMS!$D$239</definedName>
    <definedName name="CANT239">[63]ITEMS!$D$240</definedName>
    <definedName name="CANT24">[63]ITEMS!$D$25</definedName>
    <definedName name="CANT240">[63]ITEMS!$D$241</definedName>
    <definedName name="CANT241">[63]ITEMS!$D$242</definedName>
    <definedName name="CANT242">[63]ITEMS!$D$243</definedName>
    <definedName name="CANT243">[63]ITEMS!$D$244</definedName>
    <definedName name="CANT244">[63]ITEMS!$D$245</definedName>
    <definedName name="CANT245">[63]ITEMS!$D$246</definedName>
    <definedName name="CANT246">[63]ITEMS!$D$247</definedName>
    <definedName name="CANT247">[63]ITEMS!$D$248</definedName>
    <definedName name="CANT248">[63]ITEMS!$D$249</definedName>
    <definedName name="CANT249">[63]ITEMS!$D$250</definedName>
    <definedName name="CANT25">[63]ITEMS!$D$26</definedName>
    <definedName name="CANT250">[63]ITEMS!$D$251</definedName>
    <definedName name="CANT251">[63]ITEMS!$D$252</definedName>
    <definedName name="CANT252">[63]ITEMS!$D$253</definedName>
    <definedName name="CANT253">[63]ITEMS!$D$254</definedName>
    <definedName name="CANT254">[63]ITEMS!$D$255</definedName>
    <definedName name="CANT255">[63]ITEMS!$D$256</definedName>
    <definedName name="CANT256">[63]ITEMS!$D$257</definedName>
    <definedName name="CANT257">[63]ITEMS!$D$258</definedName>
    <definedName name="CANT258">[63]ITEMS!$D$259</definedName>
    <definedName name="CANT259">[63]ITEMS!$D$260</definedName>
    <definedName name="CANT26">[63]ITEMS!$D$27</definedName>
    <definedName name="CANT260">[63]ITEMS!$D$261</definedName>
    <definedName name="CANT261">[63]ITEMS!$D$262</definedName>
    <definedName name="CANT262">[63]ITEMS!$D$263</definedName>
    <definedName name="CANT263">[63]ITEMS!$D$264</definedName>
    <definedName name="CANT264">[63]ITEMS!$D$265</definedName>
    <definedName name="CANT265">[63]ITEMS!$D$266</definedName>
    <definedName name="CANT266">[63]ITEMS!$D$267</definedName>
    <definedName name="CANT267">[63]ITEMS!$D$268</definedName>
    <definedName name="CANT268">[63]ITEMS!$D$269</definedName>
    <definedName name="CANT269">[63]ITEMS!$D$270</definedName>
    <definedName name="CANT27">[63]ITEMS!$D$28</definedName>
    <definedName name="CANT270">[63]ITEMS!$D$271</definedName>
    <definedName name="CANT271">[63]ITEMS!$D$272</definedName>
    <definedName name="CANT272">[63]ITEMS!$D$273</definedName>
    <definedName name="CANT273">[63]ITEMS!$D$274</definedName>
    <definedName name="CANT274">[63]ITEMS!$D$275</definedName>
    <definedName name="CANT275">[63]ITEMS!$D$276</definedName>
    <definedName name="CANT276">[63]ITEMS!$D$277</definedName>
    <definedName name="CANT277">[63]ITEMS!$D$278</definedName>
    <definedName name="CANT278">[63]ITEMS!$D$279</definedName>
    <definedName name="CANT279">[63]ITEMS!$D$280</definedName>
    <definedName name="CANT28">[63]ITEMS!$D$29</definedName>
    <definedName name="CANT280">[63]ITEMS!$D$281</definedName>
    <definedName name="CANT281">[63]ITEMS!$D$282</definedName>
    <definedName name="CANT282">[63]ITEMS!$D$283</definedName>
    <definedName name="CANT283">[63]ITEMS!$D$284</definedName>
    <definedName name="CANT284">[63]ITEMS!$D$285</definedName>
    <definedName name="CANT285">[63]ITEMS!$D$286</definedName>
    <definedName name="CANT286">[63]ITEMS!$D$287</definedName>
    <definedName name="CANT287">[63]ITEMS!$D$288</definedName>
    <definedName name="CANT288">[63]ITEMS!$D$289</definedName>
    <definedName name="CANT289">[63]ITEMS!$D$290</definedName>
    <definedName name="CANT29">[63]ITEMS!$D$30</definedName>
    <definedName name="CANT290">[63]ITEMS!$D$291</definedName>
    <definedName name="CANT291">[63]ITEMS!$D$292</definedName>
    <definedName name="CANT292">[63]ITEMS!$D$293</definedName>
    <definedName name="CANT293">[63]ITEMS!$D$294</definedName>
    <definedName name="CANT294">[63]ITEMS!$D$295</definedName>
    <definedName name="CANT295">[63]ITEMS!$D$296</definedName>
    <definedName name="CANT296">[63]ITEMS!$D$297</definedName>
    <definedName name="CANT297">[63]ITEMS!$D$298</definedName>
    <definedName name="CANT298">[63]ITEMS!$D$299</definedName>
    <definedName name="CANT299">[63]ITEMS!$D$300</definedName>
    <definedName name="CANT3">[63]ITEMS!$D$4</definedName>
    <definedName name="CANT30">[63]ITEMS!$D$31</definedName>
    <definedName name="CANT300">[63]ITEMS!$D$301</definedName>
    <definedName name="CANT301">[63]ITEMS!$D$302</definedName>
    <definedName name="CANT302">[63]ITEMS!$D$303</definedName>
    <definedName name="CANT303">[63]ITEMS!$D$304</definedName>
    <definedName name="CANT304">[63]ITEMS!$D$305</definedName>
    <definedName name="CANT305">[63]ITEMS!$D$306</definedName>
    <definedName name="CANT306">[63]ITEMS!$D$307</definedName>
    <definedName name="CANT307">[63]ITEMS!$D$308</definedName>
    <definedName name="CANT308">[63]ITEMS!$D$309</definedName>
    <definedName name="CANT309">[63]ITEMS!$D$310</definedName>
    <definedName name="CANT31">[63]ITEMS!$D$32</definedName>
    <definedName name="CANT310">[63]ITEMS!$D$311</definedName>
    <definedName name="CANT311">[63]ITEMS!$D$312</definedName>
    <definedName name="CANT312">[63]ITEMS!$D$313</definedName>
    <definedName name="CANT313">[63]ITEMS!$D$314</definedName>
    <definedName name="CANT314">[63]ITEMS!$D$315</definedName>
    <definedName name="CANT315">[63]ITEMS!$D$316</definedName>
    <definedName name="CANT316">[63]ITEMS!$D$317</definedName>
    <definedName name="CANT317">[63]ITEMS!$D$318</definedName>
    <definedName name="CANT318">[63]ITEMS!$D$319</definedName>
    <definedName name="CANT319">[63]ITEMS!$D$320</definedName>
    <definedName name="CANT32">[63]ITEMS!$D$33</definedName>
    <definedName name="CANT320">[63]ITEMS!$D$321</definedName>
    <definedName name="CANT321">[63]ITEMS!$D$322</definedName>
    <definedName name="CANT322">[63]ITEMS!$D$323</definedName>
    <definedName name="CANT323">[63]ITEMS!$D$324</definedName>
    <definedName name="CANT324">[63]ITEMS!$D$325</definedName>
    <definedName name="CANT325">[63]ITEMS!$D$326</definedName>
    <definedName name="CANT326">[63]ITEMS!$D$327</definedName>
    <definedName name="CANT327">[63]ITEMS!$D$328</definedName>
    <definedName name="CANT328">[63]ITEMS!$D$329</definedName>
    <definedName name="CANT329">[63]ITEMS!$D$330</definedName>
    <definedName name="CANT33">[63]ITEMS!$D$34</definedName>
    <definedName name="CANT330">[63]ITEMS!$D$331</definedName>
    <definedName name="CANT331">[63]ITEMS!$D$332</definedName>
    <definedName name="CANT332">[63]ITEMS!$D$333</definedName>
    <definedName name="CANT333">[63]ITEMS!$D$334</definedName>
    <definedName name="CANT334">[63]ITEMS!$D$335</definedName>
    <definedName name="CANT335">[63]ITEMS!$D$336</definedName>
    <definedName name="CANT336">[63]ITEMS!$D$337</definedName>
    <definedName name="CANT337">[63]ITEMS!$D$338</definedName>
    <definedName name="CANT338">[63]ITEMS!$D$339</definedName>
    <definedName name="CANT339">[63]ITEMS!$D$340</definedName>
    <definedName name="CANT34">[63]ITEMS!$D$35</definedName>
    <definedName name="CANT340">[63]ITEMS!$D$341</definedName>
    <definedName name="CANT341">[63]ITEMS!$D$342</definedName>
    <definedName name="CANT342">[63]ITEMS!$D$343</definedName>
    <definedName name="CANT343">[63]ITEMS!$D$344</definedName>
    <definedName name="CANT344">[63]ITEMS!$D$345</definedName>
    <definedName name="CANT345">[63]ITEMS!$D$346</definedName>
    <definedName name="CANT346">[63]ITEMS!$D$347</definedName>
    <definedName name="CANT347">[63]ITEMS!$D$348</definedName>
    <definedName name="CANT348">[63]ITEMS!$D$349</definedName>
    <definedName name="CANT349">[63]ITEMS!$D$350</definedName>
    <definedName name="CANT35">[63]ITEMS!$D$36</definedName>
    <definedName name="CANT350">[63]ITEMS!$D$351</definedName>
    <definedName name="CANT351">[63]ITEMS!$D$352</definedName>
    <definedName name="CANT352">[63]ITEMS!$D$353</definedName>
    <definedName name="CANT353">[63]ITEMS!$D$354</definedName>
    <definedName name="CANT354">[63]ITEMS!$D$355</definedName>
    <definedName name="CANT355">[63]ITEMS!$D$356</definedName>
    <definedName name="CANT356">[63]ITEMS!$D$357</definedName>
    <definedName name="CANT357">[63]ITEMS!$D$358</definedName>
    <definedName name="CANT358">[63]ITEMS!$D$359</definedName>
    <definedName name="CANT359">[63]ITEMS!$D$360</definedName>
    <definedName name="CANT36">[63]ITEMS!$D$37</definedName>
    <definedName name="CANT360">[63]ITEMS!$D$361</definedName>
    <definedName name="CANT361">[63]ITEMS!$D$362</definedName>
    <definedName name="CANT362">[63]ITEMS!$D$363</definedName>
    <definedName name="CANT363">[63]ITEMS!$D$364</definedName>
    <definedName name="CANT364">[63]ITEMS!$D$365</definedName>
    <definedName name="CANT365">[63]ITEMS!$D$366</definedName>
    <definedName name="CANT366">[63]ITEMS!$D$367</definedName>
    <definedName name="CANT367">[63]ITEMS!$D$368</definedName>
    <definedName name="CANT368">[63]ITEMS!$D$369</definedName>
    <definedName name="CANT369">[63]ITEMS!$D$370</definedName>
    <definedName name="CANT37">[63]ITEMS!$D$38</definedName>
    <definedName name="CANT370">[63]ITEMS!$D$371</definedName>
    <definedName name="CANT371">[63]ITEMS!$D$372</definedName>
    <definedName name="CANT372">[63]ITEMS!$D$373</definedName>
    <definedName name="CANT373">[63]ITEMS!$D$374</definedName>
    <definedName name="CANT374">[63]ITEMS!$D$375</definedName>
    <definedName name="CANT375">[63]ITEMS!$D$376</definedName>
    <definedName name="CANT376">[63]ITEMS!$D$377</definedName>
    <definedName name="CANT377">[63]ITEMS!$D$378</definedName>
    <definedName name="CANT378">[63]ITEMS!$D$379</definedName>
    <definedName name="CANT379">[63]ITEMS!$D$380</definedName>
    <definedName name="CANT38">[63]ITEMS!$D$39</definedName>
    <definedName name="CANT380">[63]ITEMS!$D$381</definedName>
    <definedName name="CANT381">[63]ITEMS!$D$382</definedName>
    <definedName name="CANT382">[63]ITEMS!$D$383</definedName>
    <definedName name="CANT383">[63]ITEMS!$D$384</definedName>
    <definedName name="CANT384">[63]ITEMS!$D$385</definedName>
    <definedName name="CANT385">[63]ITEMS!$D$386</definedName>
    <definedName name="CANT386">[63]ITEMS!$D$387</definedName>
    <definedName name="CANT387">[63]ITEMS!$D$388</definedName>
    <definedName name="CANT388">[63]ITEMS!$D$389</definedName>
    <definedName name="CANT389">[63]ITEMS!$D$390</definedName>
    <definedName name="CANT39">[63]ITEMS!$D$40</definedName>
    <definedName name="CANT390">[63]ITEMS!$D$391</definedName>
    <definedName name="CANT391">[63]ITEMS!$D$392</definedName>
    <definedName name="CANT392">[63]ITEMS!$D$393</definedName>
    <definedName name="CANT393">[63]ITEMS!$D$394</definedName>
    <definedName name="CANT394">[63]ITEMS!$D$395</definedName>
    <definedName name="CANT395">[63]ITEMS!$D$396</definedName>
    <definedName name="CANT396">[63]ITEMS!$D$397</definedName>
    <definedName name="CANT397">[63]ITEMS!$D$398</definedName>
    <definedName name="CANT398">[63]ITEMS!$D$399</definedName>
    <definedName name="CANT399">[63]ITEMS!$D$400</definedName>
    <definedName name="CANT4">[63]ITEMS!$D$5</definedName>
    <definedName name="CANT40">[63]ITEMS!$D$41</definedName>
    <definedName name="CANT400">[63]ITEMS!$D$401</definedName>
    <definedName name="CANT401">[63]ITEMS!$D$402</definedName>
    <definedName name="CANT402">[63]ITEMS!$D$403</definedName>
    <definedName name="CANT403">[63]ITEMS!$D$404</definedName>
    <definedName name="CANT404">[63]ITEMS!$D$405</definedName>
    <definedName name="CANT405">[63]ITEMS!$D$406</definedName>
    <definedName name="CANT406">[63]ITEMS!$D$407</definedName>
    <definedName name="CANT407">[63]ITEMS!$D$408</definedName>
    <definedName name="CANT408">[63]ITEMS!$D$409</definedName>
    <definedName name="CANT409">[63]ITEMS!$D$410</definedName>
    <definedName name="CANT41">[63]ITEMS!$D$42</definedName>
    <definedName name="CANT410">[63]ITEMS!$D$411</definedName>
    <definedName name="CANT411">[63]ITEMS!$D$412</definedName>
    <definedName name="CANT412">[63]ITEMS!$D$413</definedName>
    <definedName name="CANT413">[63]ITEMS!$D$414</definedName>
    <definedName name="CANT414">[63]ITEMS!$D$415</definedName>
    <definedName name="CANT415">[63]ITEMS!$D$416</definedName>
    <definedName name="CANT416">[63]ITEMS!$D$417</definedName>
    <definedName name="CANT417">[63]ITEMS!$D$418</definedName>
    <definedName name="CANT418">[63]ITEMS!$D$419</definedName>
    <definedName name="CANT419">[63]ITEMS!$D$420</definedName>
    <definedName name="CANT42">[63]ITEMS!$D$43</definedName>
    <definedName name="CANT420">[63]ITEMS!$D$421</definedName>
    <definedName name="CANT421">[63]ITEMS!$D$422</definedName>
    <definedName name="CANT422">[63]ITEMS!$D$423</definedName>
    <definedName name="CANT423">[63]ITEMS!$D$424</definedName>
    <definedName name="CANT424">[63]ITEMS!$D$425</definedName>
    <definedName name="CANT425">[63]ITEMS!$D$426</definedName>
    <definedName name="CANT426">[63]ITEMS!$D$427</definedName>
    <definedName name="CANT427">[63]ITEMS!$D$428</definedName>
    <definedName name="CANT428">[63]ITEMS!$D$429</definedName>
    <definedName name="CANT429">[63]ITEMS!$D$430</definedName>
    <definedName name="CANT43">[63]ITEMS!$D$44</definedName>
    <definedName name="CANT430">[63]ITEMS!$D$431</definedName>
    <definedName name="CANT431">[63]ITEMS!$D$432</definedName>
    <definedName name="CANT432">[63]ITEMS!$D$433</definedName>
    <definedName name="CANT433">[63]ITEMS!$D$434</definedName>
    <definedName name="CANT434">[63]ITEMS!$D$435</definedName>
    <definedName name="CANT435">[63]ITEMS!$D$436</definedName>
    <definedName name="CANT436">[63]ITEMS!$D$437</definedName>
    <definedName name="CANT437">[63]ITEMS!$D$438</definedName>
    <definedName name="CANT438">[63]ITEMS!$D$439</definedName>
    <definedName name="CANT439">[63]ITEMS!$D$440</definedName>
    <definedName name="CANT44">[63]ITEMS!$D$45</definedName>
    <definedName name="CANT440">[63]ITEMS!$D$441</definedName>
    <definedName name="CANT441">[63]ITEMS!$D$442</definedName>
    <definedName name="CANT442">[63]ITEMS!$D$443</definedName>
    <definedName name="CANT443">[63]ITEMS!$D$444</definedName>
    <definedName name="CANT444">[63]ITEMS!$D$445</definedName>
    <definedName name="CANT445">[63]ITEMS!$D$446</definedName>
    <definedName name="CANT446">[63]ITEMS!$D$447</definedName>
    <definedName name="CANT447">[63]ITEMS!$D$448</definedName>
    <definedName name="CANT448">[63]ITEMS!$D$449</definedName>
    <definedName name="CANT449">[63]ITEMS!$D$450</definedName>
    <definedName name="CANT45">[63]ITEMS!$D$46</definedName>
    <definedName name="CANT450">[63]ITEMS!$D$451</definedName>
    <definedName name="CANT451">[63]ITEMS!$D$452</definedName>
    <definedName name="CANT452">[63]ITEMS!$D$453</definedName>
    <definedName name="CANT453">[63]ITEMS!$D$454</definedName>
    <definedName name="CANT454">[63]ITEMS!$D$455</definedName>
    <definedName name="CANT455">[63]ITEMS!$D$456</definedName>
    <definedName name="CANT456">[63]ITEMS!$D$457</definedName>
    <definedName name="CANT457">[63]ITEMS!$D$458</definedName>
    <definedName name="CANT458">[63]ITEMS!$D$459</definedName>
    <definedName name="CANT459">[63]ITEMS!$D$460</definedName>
    <definedName name="CANT46">[63]ITEMS!$D$47</definedName>
    <definedName name="CANT460">[63]ITEMS!$D$461</definedName>
    <definedName name="CANT461">[63]ITEMS!$D$462</definedName>
    <definedName name="CANT462">[63]ITEMS!$D$463</definedName>
    <definedName name="CANT463">[63]ITEMS!$D$464</definedName>
    <definedName name="CANT464">[63]ITEMS!$D$465</definedName>
    <definedName name="CANT465">[63]ITEMS!$D$466</definedName>
    <definedName name="CANT466">[63]ITEMS!$D$467</definedName>
    <definedName name="CANT467">[63]ITEMS!$D$468</definedName>
    <definedName name="CANT468">[63]ITEMS!$D$469</definedName>
    <definedName name="CANT469">[63]ITEMS!$D$470</definedName>
    <definedName name="CANT47">[63]ITEMS!$D$48</definedName>
    <definedName name="CANT470">[63]ITEMS!$D$471</definedName>
    <definedName name="CANT471">[63]ITEMS!$D$472</definedName>
    <definedName name="CANT472">[63]ITEMS!$D$473</definedName>
    <definedName name="CANT473">[63]ITEMS!$D$474</definedName>
    <definedName name="CANT474">[63]ITEMS!$D$475</definedName>
    <definedName name="CANT475">[63]ITEMS!$D$476</definedName>
    <definedName name="CANT476">[63]ITEMS!$D$477</definedName>
    <definedName name="CANT477">[63]ITEMS!$D$478</definedName>
    <definedName name="CANT478">[63]ITEMS!$D$479</definedName>
    <definedName name="CANT479">[63]ITEMS!$D$480</definedName>
    <definedName name="CANT48">[63]ITEMS!$D$49</definedName>
    <definedName name="CANT480">[63]ITEMS!$D$481</definedName>
    <definedName name="CANT481">[63]ITEMS!$D$482</definedName>
    <definedName name="CANT482">[63]ITEMS!$D$483</definedName>
    <definedName name="CANT483">[63]ITEMS!$D$484</definedName>
    <definedName name="CANT484">[63]ITEMS!$D$485</definedName>
    <definedName name="CANT485">[63]ITEMS!$D$486</definedName>
    <definedName name="CANT486">[63]ITEMS!$D$487</definedName>
    <definedName name="CANT487">[63]ITEMS!$D$488</definedName>
    <definedName name="CANT488">[63]ITEMS!$D$489</definedName>
    <definedName name="CANT489">[63]ITEMS!$D$490</definedName>
    <definedName name="CANT49">[63]ITEMS!$D$50</definedName>
    <definedName name="CANT490">[63]ITEMS!$D$491</definedName>
    <definedName name="CANT491">[63]ITEMS!$D$492</definedName>
    <definedName name="CANT492">[63]ITEMS!$D$493</definedName>
    <definedName name="CANT493">[63]ITEMS!$D$494</definedName>
    <definedName name="CANT494">[63]ITEMS!$D$495</definedName>
    <definedName name="CANT495">[63]ITEMS!$D$496</definedName>
    <definedName name="CANT496">[63]ITEMS!$D$497</definedName>
    <definedName name="CANT497">[63]ITEMS!$D$498</definedName>
    <definedName name="CANT498">[63]ITEMS!$D$499</definedName>
    <definedName name="CANT499">[63]ITEMS!$D$500</definedName>
    <definedName name="CANT5">[63]ITEMS!$D$6</definedName>
    <definedName name="CANT50">[63]ITEMS!$D$51</definedName>
    <definedName name="CANT500">[63]ITEMS!$D$501</definedName>
    <definedName name="CANT501">[63]ITEMS!$D$502</definedName>
    <definedName name="CANT502">[63]ITEMS!$D$503</definedName>
    <definedName name="CANT503">[63]ITEMS!$D$504</definedName>
    <definedName name="CANT504">[63]ITEMS!$D$505</definedName>
    <definedName name="CANT505">[63]ITEMS!$D$506</definedName>
    <definedName name="CANT506">[63]ITEMS!$D$507</definedName>
    <definedName name="CANT507">[63]ITEMS!$D$508</definedName>
    <definedName name="CANT508">[63]ITEMS!$D$509</definedName>
    <definedName name="CANT509">[63]ITEMS!$D$510</definedName>
    <definedName name="CANT51">[63]ITEMS!$D$52</definedName>
    <definedName name="CANT510">[63]ITEMS!$D$511</definedName>
    <definedName name="CANT511">[63]ITEMS!$D$512</definedName>
    <definedName name="CANT512">[63]ITEMS!$D$513</definedName>
    <definedName name="CANT513">[63]ITEMS!$D$514</definedName>
    <definedName name="CANT514">[63]ITEMS!$D$515</definedName>
    <definedName name="CANT515">[63]ITEMS!$D$516</definedName>
    <definedName name="CANT516">[63]ITEMS!$D$517</definedName>
    <definedName name="CANT517">[63]ITEMS!$D$518</definedName>
    <definedName name="CANT518">[63]ITEMS!$D$519</definedName>
    <definedName name="CANT519">[63]ITEMS!$D$520</definedName>
    <definedName name="CANT52">[63]ITEMS!$D$53</definedName>
    <definedName name="CANT520">[63]ITEMS!$D$521</definedName>
    <definedName name="CANT521">[63]ITEMS!$D$522</definedName>
    <definedName name="CANT522">[63]ITEMS!$D$523</definedName>
    <definedName name="CANT523">[63]ITEMS!$D$524</definedName>
    <definedName name="CANT524">[63]ITEMS!$D$525</definedName>
    <definedName name="CANT525">[63]ITEMS!$D$526</definedName>
    <definedName name="CANT526">[63]ITEMS!$D$527</definedName>
    <definedName name="CANT527">[63]ITEMS!$D$528</definedName>
    <definedName name="CANT528">[63]ITEMS!$D$529</definedName>
    <definedName name="CANT529">[63]ITEMS!$D$530</definedName>
    <definedName name="CANT53">[63]ITEMS!$D$54</definedName>
    <definedName name="CANT530">[63]ITEMS!$D$531</definedName>
    <definedName name="CANT531">[63]ITEMS!$D$532</definedName>
    <definedName name="CANT532">[63]ITEMS!$D$533</definedName>
    <definedName name="CANT533">[63]ITEMS!$D$534</definedName>
    <definedName name="CANT534">[63]ITEMS!$D$535</definedName>
    <definedName name="CANT535">[63]ITEMS!$D$536</definedName>
    <definedName name="CANT536">[63]ITEMS!$D$537</definedName>
    <definedName name="CANT537">[63]ITEMS!$D$538</definedName>
    <definedName name="CANT538">[63]ITEMS!$D$539</definedName>
    <definedName name="CANT539">[63]ITEMS!$D$540</definedName>
    <definedName name="CANT54">[63]ITEMS!$D$55</definedName>
    <definedName name="CANT540">[63]ITEMS!$D$541</definedName>
    <definedName name="CANT541">[63]ITEMS!$D$542</definedName>
    <definedName name="CANT542">[63]ITEMS!$D$543</definedName>
    <definedName name="CANT543">[63]ITEMS!$D$544</definedName>
    <definedName name="CANT544">[63]ITEMS!$D$545</definedName>
    <definedName name="CANT545">[63]ITEMS!$D$546</definedName>
    <definedName name="CANT546">[63]ITEMS!$D$547</definedName>
    <definedName name="CANT547">[63]ITEMS!$D$548</definedName>
    <definedName name="CANT548">[63]ITEMS!$D$549</definedName>
    <definedName name="CANT549">[63]ITEMS!$D$550</definedName>
    <definedName name="CANT55">[63]ITEMS!$D$56</definedName>
    <definedName name="CANT550">[63]ITEMS!$D$551</definedName>
    <definedName name="CANT551">[63]ITEMS!$D$552</definedName>
    <definedName name="CANT552">[63]ITEMS!$D$553</definedName>
    <definedName name="CANT553">[63]ITEMS!$D$554</definedName>
    <definedName name="CANT554">[63]ITEMS!$D$555</definedName>
    <definedName name="CANT555">[63]ITEMS!$D$556</definedName>
    <definedName name="CANT556">[63]ITEMS!$D$557</definedName>
    <definedName name="CANT557">[63]ITEMS!$D$558</definedName>
    <definedName name="CANT558">[63]ITEMS!$D$559</definedName>
    <definedName name="CANT559">[63]ITEMS!$D$560</definedName>
    <definedName name="CANT56">[63]ITEMS!$D$57</definedName>
    <definedName name="CANT560">[63]ITEMS!$D$561</definedName>
    <definedName name="CANT561">[63]ITEMS!$D$562</definedName>
    <definedName name="CANT562">[63]ITEMS!$D$563</definedName>
    <definedName name="CANT563">[63]ITEMS!$D$564</definedName>
    <definedName name="CANT564">[63]ITEMS!$D$565</definedName>
    <definedName name="CANT565">[63]ITEMS!$D$566</definedName>
    <definedName name="CANT566">[63]ITEMS!$D$567</definedName>
    <definedName name="CANT567">[63]ITEMS!$D$568</definedName>
    <definedName name="CANT568">[63]ITEMS!$D$569</definedName>
    <definedName name="CANT569">[63]ITEMS!$D$570</definedName>
    <definedName name="CANT57">[63]ITEMS!$D$58</definedName>
    <definedName name="CANT570">[63]ITEMS!$D$571</definedName>
    <definedName name="CANT571">[63]ITEMS!$D$572</definedName>
    <definedName name="CANT572">[63]ITEMS!$D$573</definedName>
    <definedName name="CANT573">[63]ITEMS!$D$574</definedName>
    <definedName name="CANT574">[63]ITEMS!$D$575</definedName>
    <definedName name="CANT575">[63]ITEMS!$D$576</definedName>
    <definedName name="CANT576">[63]ITEMS!$D$577</definedName>
    <definedName name="CANT577">[63]ITEMS!$D$578</definedName>
    <definedName name="CANT578">[63]ITEMS!$D$579</definedName>
    <definedName name="CANT579">[63]ITEMS!$D$580</definedName>
    <definedName name="CANT58">[63]ITEMS!$D$59</definedName>
    <definedName name="CANT580">[63]ITEMS!$D$581</definedName>
    <definedName name="CANT581">[63]ITEMS!$D$582</definedName>
    <definedName name="CANT582">[63]ITEMS!$D$583</definedName>
    <definedName name="CANT583">[63]ITEMS!$D$584</definedName>
    <definedName name="CANT584">[63]ITEMS!$D$585</definedName>
    <definedName name="CANT585">[63]ITEMS!$D$586</definedName>
    <definedName name="CANT586">[63]ITEMS!$D$587</definedName>
    <definedName name="CANT587">[63]ITEMS!$D$588</definedName>
    <definedName name="CANT588">[63]ITEMS!$D$589</definedName>
    <definedName name="CANT589">[63]ITEMS!$D$590</definedName>
    <definedName name="CANT59">[63]ITEMS!$D$60</definedName>
    <definedName name="CANT590">[63]ITEMS!$D$591</definedName>
    <definedName name="CANT591">[63]ITEMS!$D$592</definedName>
    <definedName name="CANT592">[63]ITEMS!$D$593</definedName>
    <definedName name="CANT593">[63]ITEMS!$D$594</definedName>
    <definedName name="CANT594">[63]ITEMS!$D$595</definedName>
    <definedName name="CANT595">[63]ITEMS!$D$596</definedName>
    <definedName name="CANT596">[63]ITEMS!$D$597</definedName>
    <definedName name="CANT597">[63]ITEMS!$D$598</definedName>
    <definedName name="CANT598">[63]ITEMS!$D$599</definedName>
    <definedName name="CANT599">[63]ITEMS!$D$600</definedName>
    <definedName name="CANT6">[63]ITEMS!$D$7</definedName>
    <definedName name="CANT60">[63]ITEMS!$D$61</definedName>
    <definedName name="CANT600">[63]ITEMS!$D$601</definedName>
    <definedName name="CANT601">[63]ITEMS!$D$602</definedName>
    <definedName name="CANT602">[63]ITEMS!$D$603</definedName>
    <definedName name="CANT603">[63]ITEMS!$D$604</definedName>
    <definedName name="CANT604">[63]ITEMS!$D$605</definedName>
    <definedName name="CANT605">[63]ITEMS!$D$606</definedName>
    <definedName name="CANT606">[63]ITEMS!$D$607</definedName>
    <definedName name="CANT607">[63]ITEMS!$D$608</definedName>
    <definedName name="CANT608">[63]ITEMS!$D$609</definedName>
    <definedName name="CANT609">[63]ITEMS!$D$610</definedName>
    <definedName name="CANT61">[63]ITEMS!$D$62</definedName>
    <definedName name="CANT610">[63]ITEMS!$D$611</definedName>
    <definedName name="CANT611">[63]ITEMS!$D$612</definedName>
    <definedName name="CANT612">[63]ITEMS!$D$613</definedName>
    <definedName name="CANT613">[63]ITEMS!$D$614</definedName>
    <definedName name="CANT614">[63]ITEMS!$D$615</definedName>
    <definedName name="CANT615">[63]ITEMS!$D$616</definedName>
    <definedName name="CANT616">[63]ITEMS!$D$617</definedName>
    <definedName name="CANT617">[63]ITEMS!$D$618</definedName>
    <definedName name="CANT618">[63]ITEMS!$D$619</definedName>
    <definedName name="CANT619">[63]ITEMS!$D$620</definedName>
    <definedName name="CANT62">[63]ITEMS!$D$63</definedName>
    <definedName name="CANT620">[63]ITEMS!$D$621</definedName>
    <definedName name="CANT621">[63]ITEMS!$D$622</definedName>
    <definedName name="CANT622">[63]ITEMS!$D$623</definedName>
    <definedName name="CANT623">[63]ITEMS!$D$624</definedName>
    <definedName name="CANT624">[63]ITEMS!$D$625</definedName>
    <definedName name="CANT625">[63]ITEMS!$D$626</definedName>
    <definedName name="CANT626">[63]ITEMS!$D$627</definedName>
    <definedName name="CANT627">[63]ITEMS!$D$628</definedName>
    <definedName name="CANT628">[63]ITEMS!$D$629</definedName>
    <definedName name="CANT629">[63]ITEMS!$D$630</definedName>
    <definedName name="CANT63">[63]ITEMS!$D$64</definedName>
    <definedName name="CANT630">[63]ITEMS!$D$631</definedName>
    <definedName name="CANT631">[63]ITEMS!$D$632</definedName>
    <definedName name="CANT632">[63]ITEMS!$D$633</definedName>
    <definedName name="CANT633">[63]ITEMS!$D$634</definedName>
    <definedName name="CANT634">[63]ITEMS!$D$635</definedName>
    <definedName name="CANT635">[63]ITEMS!$D$636</definedName>
    <definedName name="CANT636">[63]ITEMS!$D$637</definedName>
    <definedName name="CANT637">[63]ITEMS!$D$638</definedName>
    <definedName name="CANT638">[63]ITEMS!$D$639</definedName>
    <definedName name="CANT639">[63]ITEMS!$D$640</definedName>
    <definedName name="CANT64">[63]ITEMS!$D$65</definedName>
    <definedName name="CANT640">[63]ITEMS!$D$641</definedName>
    <definedName name="CANT641">[63]ITEMS!$D$642</definedName>
    <definedName name="CANT642">[63]ITEMS!$D$643</definedName>
    <definedName name="CANT643">[63]ITEMS!$D$644</definedName>
    <definedName name="CANT644">[63]ITEMS!$D$645</definedName>
    <definedName name="CANT645">[63]ITEMS!$D$646</definedName>
    <definedName name="CANT646">[63]ITEMS!$D$647</definedName>
    <definedName name="CANT647">[63]ITEMS!$D$648</definedName>
    <definedName name="CANT648">[63]ITEMS!$D$649</definedName>
    <definedName name="CANT649">[63]ITEMS!$D$650</definedName>
    <definedName name="CANT65">[63]ITEMS!$D$66</definedName>
    <definedName name="CANT650">[63]ITEMS!$D$651</definedName>
    <definedName name="CANT651">[63]ITEMS!$D$652</definedName>
    <definedName name="CANT652">[63]ITEMS!$D$653</definedName>
    <definedName name="CANT653">[63]ITEMS!$D$654</definedName>
    <definedName name="CANT654">[63]ITEMS!$D$655</definedName>
    <definedName name="CANT655">[63]ITEMS!$D$656</definedName>
    <definedName name="CANT656">[63]ITEMS!$D$657</definedName>
    <definedName name="CANT657">[63]ITEMS!$D$658</definedName>
    <definedName name="CANT658">[63]ITEMS!$D$659</definedName>
    <definedName name="CANT659">[63]ITEMS!$D$660</definedName>
    <definedName name="CANT66">[63]ITEMS!$D$67</definedName>
    <definedName name="CANT660">[63]ITEMS!$D$661</definedName>
    <definedName name="CANT661">[63]ITEMS!$D$662</definedName>
    <definedName name="CANT662">[63]ITEMS!$D$663</definedName>
    <definedName name="CANT663">[63]ITEMS!$D$664</definedName>
    <definedName name="CANT664">[63]ITEMS!$D$665</definedName>
    <definedName name="CANT665">[63]ITEMS!$D$666</definedName>
    <definedName name="CANT666">[63]ITEMS!$D$667</definedName>
    <definedName name="CANT667">[63]ITEMS!$D$668</definedName>
    <definedName name="CANT668">[63]ITEMS!$D$669</definedName>
    <definedName name="CANT669">[63]ITEMS!$D$670</definedName>
    <definedName name="CANT67">[63]ITEMS!$D$68</definedName>
    <definedName name="CANT670">[63]ITEMS!$D$671</definedName>
    <definedName name="CANT671">[63]ITEMS!$D$672</definedName>
    <definedName name="CANT672">[63]ITEMS!$D$673</definedName>
    <definedName name="CANT673">[63]ITEMS!$D$674</definedName>
    <definedName name="CANT674">[63]ITEMS!$D$675</definedName>
    <definedName name="CANT675">[63]ITEMS!$D$676</definedName>
    <definedName name="CANT676">[63]ITEMS!$D$677</definedName>
    <definedName name="CANT677">[63]ITEMS!$D$678</definedName>
    <definedName name="CANT678">[63]ITEMS!$D$679</definedName>
    <definedName name="CANT679">[63]ITEMS!$D$680</definedName>
    <definedName name="CANT68">[63]ITEMS!$D$69</definedName>
    <definedName name="CANT680">[63]ITEMS!$D$681</definedName>
    <definedName name="CANT681">[63]ITEMS!$D$682</definedName>
    <definedName name="CANT682">[63]ITEMS!$D$683</definedName>
    <definedName name="CANT683">[63]ITEMS!$D$684</definedName>
    <definedName name="CANT684">[63]ITEMS!$D$685</definedName>
    <definedName name="CANT685">[63]ITEMS!$D$686</definedName>
    <definedName name="CANT686">[63]ITEMS!$D$687</definedName>
    <definedName name="CANT687">[63]ITEMS!$D$688</definedName>
    <definedName name="CANT688">[63]ITEMS!$D$689</definedName>
    <definedName name="CANT689">[63]ITEMS!$D$690</definedName>
    <definedName name="CANT69">[63]ITEMS!$D$70</definedName>
    <definedName name="CANT690">[63]ITEMS!$D$691</definedName>
    <definedName name="CANT691">[63]ITEMS!$D$692</definedName>
    <definedName name="CANT692">[63]ITEMS!$D$693</definedName>
    <definedName name="CANT693">[63]ITEMS!$D$694</definedName>
    <definedName name="CANT694">[63]ITEMS!$D$695</definedName>
    <definedName name="CANT695">[63]ITEMS!$D$696</definedName>
    <definedName name="CANT696">[63]ITEMS!$D$697</definedName>
    <definedName name="CANT697">[63]ITEMS!$D$698</definedName>
    <definedName name="CANT698">[63]ITEMS!$D$699</definedName>
    <definedName name="CANT699">[63]ITEMS!$D$700</definedName>
    <definedName name="CANT7">[63]ITEMS!$D$8</definedName>
    <definedName name="CANT70">[63]ITEMS!$D$71</definedName>
    <definedName name="CANT700">[63]ITEMS!$D$701</definedName>
    <definedName name="CANT701">[63]ITEMS!$D$702</definedName>
    <definedName name="CANT702">[63]ITEMS!$D$703</definedName>
    <definedName name="CANT703">[63]ITEMS!$D$704</definedName>
    <definedName name="CANT704">[63]ITEMS!$D$705</definedName>
    <definedName name="CANT705">[63]ITEMS!$D$706</definedName>
    <definedName name="CANT706">[63]ITEMS!$D$707</definedName>
    <definedName name="CANT707">[63]ITEMS!$D$708</definedName>
    <definedName name="CANT708">[63]ITEMS!$D$709</definedName>
    <definedName name="CANT709">[63]ITEMS!$D$710</definedName>
    <definedName name="CANT71">[63]ITEMS!$D$72</definedName>
    <definedName name="CANT710">[63]ITEMS!$D$711</definedName>
    <definedName name="CANT711">[63]ITEMS!$D$712</definedName>
    <definedName name="CANT712">[63]ITEMS!$D$713</definedName>
    <definedName name="CANT713">[63]ITEMS!$D$714</definedName>
    <definedName name="CANT714">[63]ITEMS!$D$715</definedName>
    <definedName name="CANT715">[63]ITEMS!$D$716</definedName>
    <definedName name="CANT716">[63]ITEMS!$D$717</definedName>
    <definedName name="CANT717">[63]ITEMS!$D$718</definedName>
    <definedName name="CANT718">[63]ITEMS!$D$719</definedName>
    <definedName name="CANT719">[63]ITEMS!$D$720</definedName>
    <definedName name="CANT72">[63]ITEMS!$D$73</definedName>
    <definedName name="CANT720">[63]ITEMS!$D$721</definedName>
    <definedName name="CANT721">[63]ITEMS!$D$722</definedName>
    <definedName name="CANT722">[63]ITEMS!$D$723</definedName>
    <definedName name="CANT723">[63]ITEMS!$D$724</definedName>
    <definedName name="CANT724">[63]ITEMS!$D$725</definedName>
    <definedName name="CANT725">[63]ITEMS!$D$726</definedName>
    <definedName name="CANT726">[63]ITEMS!$D$727</definedName>
    <definedName name="CANT727">[63]ITEMS!$D$728</definedName>
    <definedName name="CANT728">[63]ITEMS!$D$729</definedName>
    <definedName name="CANT729">[63]ITEMS!$D$730</definedName>
    <definedName name="CANT73">[63]ITEMS!$D$74</definedName>
    <definedName name="CANT730">[63]ITEMS!$D$731</definedName>
    <definedName name="CANT731">[63]ITEMS!$D$732</definedName>
    <definedName name="CANT732">[63]ITEMS!$D$733</definedName>
    <definedName name="CANT733">[63]ITEMS!$D$734</definedName>
    <definedName name="CANT734">[63]ITEMS!$D$735</definedName>
    <definedName name="CANT735">[63]ITEMS!$D$736</definedName>
    <definedName name="CANT736">[63]ITEMS!$D$737</definedName>
    <definedName name="CANT737">[63]ITEMS!$D$738</definedName>
    <definedName name="CANT738">[63]ITEMS!$D$739</definedName>
    <definedName name="CANT739">[63]ITEMS!$D$740</definedName>
    <definedName name="CANT74">[63]ITEMS!$D$75</definedName>
    <definedName name="CANT740">[63]ITEMS!$D$741</definedName>
    <definedName name="CANT741">[63]ITEMS!$D$742</definedName>
    <definedName name="CANT742">[63]ITEMS!$D$743</definedName>
    <definedName name="CANT743">[63]ITEMS!$D$744</definedName>
    <definedName name="CANT744">[63]ITEMS!$D$745</definedName>
    <definedName name="CANT745">[63]ITEMS!$D$746</definedName>
    <definedName name="CANT746">[63]ITEMS!$D$747</definedName>
    <definedName name="CANT747">[63]ITEMS!$D$748</definedName>
    <definedName name="CANT748">[63]ITEMS!$D$749</definedName>
    <definedName name="CANT749">[63]ITEMS!$D$750</definedName>
    <definedName name="CANT75">[63]ITEMS!$D$76</definedName>
    <definedName name="CANT750">[63]ITEMS!$D$751</definedName>
    <definedName name="CANT751">[63]ITEMS!$D$752</definedName>
    <definedName name="CANT752">[63]ITEMS!$D$753</definedName>
    <definedName name="CANT753">[63]ITEMS!$D$754</definedName>
    <definedName name="CANT754">[63]ITEMS!$D$755</definedName>
    <definedName name="CANT755">[63]ITEMS!$D$756</definedName>
    <definedName name="CANT756">[63]ITEMS!$D$757</definedName>
    <definedName name="CANT757">[63]ITEMS!$D$758</definedName>
    <definedName name="CANT758">[63]ITEMS!$D$759</definedName>
    <definedName name="CANT759">[63]ITEMS!$D$760</definedName>
    <definedName name="CANT76">[63]ITEMS!$D$77</definedName>
    <definedName name="CANT760">[63]ITEMS!$D$761</definedName>
    <definedName name="CANT761">[63]ITEMS!$D$762</definedName>
    <definedName name="CANT762">[63]ITEMS!$D$763</definedName>
    <definedName name="CANT763">[63]ITEMS!$D$764</definedName>
    <definedName name="CANT764">[63]ITEMS!$D$765</definedName>
    <definedName name="CANT765">[63]ITEMS!$D$766</definedName>
    <definedName name="CANT766">[63]ITEMS!$D$767</definedName>
    <definedName name="CANT767">[63]ITEMS!$D$768</definedName>
    <definedName name="CANT768">[63]ITEMS!$D$769</definedName>
    <definedName name="CANT769">[63]ITEMS!$D$770</definedName>
    <definedName name="CANT77">[63]ITEMS!$D$78</definedName>
    <definedName name="CANT770">[63]ITEMS!$D$771</definedName>
    <definedName name="CANT771">[63]ITEMS!$D$772</definedName>
    <definedName name="CANT772">[63]ITEMS!$D$773</definedName>
    <definedName name="CANT773">[63]ITEMS!$D$774</definedName>
    <definedName name="CANT774">[63]ITEMS!$D$775</definedName>
    <definedName name="CANT775">[63]ITEMS!$D$776</definedName>
    <definedName name="CANT776">[63]ITEMS!$D$777</definedName>
    <definedName name="CANT777">[63]ITEMS!$D$778</definedName>
    <definedName name="CANT778">[63]ITEMS!$D$779</definedName>
    <definedName name="CANT779">[63]ITEMS!$D$780</definedName>
    <definedName name="CANT78">[63]ITEMS!$D$79</definedName>
    <definedName name="CANT780">[63]ITEMS!$D$781</definedName>
    <definedName name="CANT781">[63]ITEMS!$D$782</definedName>
    <definedName name="CANT782">[63]ITEMS!$D$783</definedName>
    <definedName name="CANT783">[63]ITEMS!$D$784</definedName>
    <definedName name="CANT784">[63]ITEMS!$D$785</definedName>
    <definedName name="CANT785">[63]ITEMS!$D$786</definedName>
    <definedName name="CANT786">[63]ITEMS!$D$787</definedName>
    <definedName name="CANT787">[63]ITEMS!$D$788</definedName>
    <definedName name="CANT788">[63]ITEMS!$D$789</definedName>
    <definedName name="CANT789">[63]ITEMS!$D$790</definedName>
    <definedName name="CANT79">[63]ITEMS!$D$80</definedName>
    <definedName name="CANT790">[63]ITEMS!$D$791</definedName>
    <definedName name="CANT791">[63]ITEMS!$D$792</definedName>
    <definedName name="CANT792">[63]ITEMS!$D$793</definedName>
    <definedName name="CANT793">[63]ITEMS!$D$794</definedName>
    <definedName name="CANT794">[63]ITEMS!$D$795</definedName>
    <definedName name="CANT795">[63]ITEMS!$D$796</definedName>
    <definedName name="CANT796">[63]ITEMS!$D$797</definedName>
    <definedName name="CANT797">[63]ITEMS!$D$798</definedName>
    <definedName name="CANT798">[63]ITEMS!$D$799</definedName>
    <definedName name="CANT799">[63]ITEMS!$D$800</definedName>
    <definedName name="CANT8">[63]ITEMS!$D$9</definedName>
    <definedName name="CANT80">[63]ITEMS!$D$81</definedName>
    <definedName name="CANT800">[63]ITEMS!$D$801</definedName>
    <definedName name="CANT801">[63]ITEMS!$D$802</definedName>
    <definedName name="CANT802">[63]ITEMS!$D$803</definedName>
    <definedName name="CANT803">[63]ITEMS!$D$804</definedName>
    <definedName name="CANT804">[63]ITEMS!$D$805</definedName>
    <definedName name="CANT805">[63]ITEMS!$D$806</definedName>
    <definedName name="CANT806">[63]ITEMS!$D$807</definedName>
    <definedName name="CANT807">[63]ITEMS!$D$808</definedName>
    <definedName name="CANT808">[63]ITEMS!$D$809</definedName>
    <definedName name="CANT809">[63]ITEMS!$D$810</definedName>
    <definedName name="CANT81">[63]ITEMS!$D$82</definedName>
    <definedName name="CANT810">[63]ITEMS!$D$811</definedName>
    <definedName name="CANT811">[63]ITEMS!$D$812</definedName>
    <definedName name="CANT812">[63]ITEMS!$D$813</definedName>
    <definedName name="CANT813">[63]ITEMS!$D$814</definedName>
    <definedName name="CANT814">[63]ITEMS!$D$815</definedName>
    <definedName name="CANT815">[63]ITEMS!$D$816</definedName>
    <definedName name="CANT816">[63]ITEMS!$D$817</definedName>
    <definedName name="CANT817">[63]ITEMS!$D$818</definedName>
    <definedName name="CANT818">[63]ITEMS!$D$819</definedName>
    <definedName name="CANT819">[63]ITEMS!$D$820</definedName>
    <definedName name="CANT82">[63]ITEMS!$D$83</definedName>
    <definedName name="CANT820">[63]ITEMS!$D$821</definedName>
    <definedName name="CANT821">[63]ITEMS!$D$822</definedName>
    <definedName name="CANT822">[63]ITEMS!$D$823</definedName>
    <definedName name="CANT823">[63]ITEMS!$D$824</definedName>
    <definedName name="CANT824">[63]ITEMS!$D$825</definedName>
    <definedName name="CANT825">[63]ITEMS!$D$826</definedName>
    <definedName name="CANT826">[63]ITEMS!$D$827</definedName>
    <definedName name="CANT827">[63]ITEMS!$D$828</definedName>
    <definedName name="CANT828">[63]ITEMS!$D$829</definedName>
    <definedName name="CANT829">[63]ITEMS!$D$830</definedName>
    <definedName name="CANT83">[63]ITEMS!$D$84</definedName>
    <definedName name="CANT830">[63]ITEMS!$D$831</definedName>
    <definedName name="CANT831">[63]ITEMS!$D$832</definedName>
    <definedName name="CANT832">[63]ITEMS!$D$833</definedName>
    <definedName name="CANT833">[63]ITEMS!$D$834</definedName>
    <definedName name="CANT834">[63]ITEMS!$D$835</definedName>
    <definedName name="CANT835">[63]ITEMS!$D$836</definedName>
    <definedName name="CANT836">[63]ITEMS!$D$837</definedName>
    <definedName name="CANT837">[63]ITEMS!$D$838</definedName>
    <definedName name="CANT838">[63]ITEMS!$D$839</definedName>
    <definedName name="CANT839">[63]ITEMS!$D$840</definedName>
    <definedName name="CANT84">[63]ITEMS!$D$85</definedName>
    <definedName name="CANT840">[63]ITEMS!$D$841</definedName>
    <definedName name="CANT841">[63]ITEMS!$D$842</definedName>
    <definedName name="CANT842">[63]ITEMS!$D$843</definedName>
    <definedName name="CANT843">[63]ITEMS!$D$844</definedName>
    <definedName name="CANT844">[63]ITEMS!$D$845</definedName>
    <definedName name="CANT845">[63]ITEMS!$D$846</definedName>
    <definedName name="CANT846">[63]ITEMS!$D$847</definedName>
    <definedName name="CANT847">[63]ITEMS!$D$848</definedName>
    <definedName name="CANT848">[63]ITEMS!$D$849</definedName>
    <definedName name="CANT849">[63]ITEMS!$D$850</definedName>
    <definedName name="CANT85">[63]ITEMS!$D$86</definedName>
    <definedName name="CANT850">[63]ITEMS!$D$851</definedName>
    <definedName name="CANT86">[63]ITEMS!$D$87</definedName>
    <definedName name="CANT87">[63]ITEMS!$D$88</definedName>
    <definedName name="CANT88">[63]ITEMS!$D$89</definedName>
    <definedName name="CANT89">[63]ITEMS!$D$90</definedName>
    <definedName name="CANT9">[63]ITEMS!$D$10</definedName>
    <definedName name="CANT90">[63]ITEMS!$D$91</definedName>
    <definedName name="CANT91">[63]ITEMS!$D$92</definedName>
    <definedName name="CANT92">[63]ITEMS!$D$93</definedName>
    <definedName name="CANT93">[63]ITEMS!$D$94</definedName>
    <definedName name="CANT94">[63]ITEMS!$D$95</definedName>
    <definedName name="CANT95">[63]ITEMS!$D$96</definedName>
    <definedName name="CANT96">[63]ITEMS!$D$97</definedName>
    <definedName name="CANT97">[63]ITEMS!$D$98</definedName>
    <definedName name="CANT98">[63]ITEMS!$D$99</definedName>
    <definedName name="CANT99">[63]ITEMS!$D$100</definedName>
    <definedName name="CANTAPU">#REF!</definedName>
    <definedName name="CANTDS">[64]Modelo!$J$7:$J$10,[64]Modelo!$J$13:$J$27,[64]Modelo!$J$30:$J$33,[64]Modelo!$J$36:$J$40</definedName>
    <definedName name="cantidad" localSheetId="0">#REF!</definedName>
    <definedName name="Cantidad">#REF!</definedName>
    <definedName name="cañ">#REF!</definedName>
    <definedName name="CAÑUELAS">#REF!</definedName>
    <definedName name="Caolin" localSheetId="0">#REF!</definedName>
    <definedName name="Caolin">#REF!</definedName>
    <definedName name="CAP">#REF!</definedName>
    <definedName name="CAP_TRAB">[20]DATOS!$K$55</definedName>
    <definedName name="CAPAC._HSE">#REF!</definedName>
    <definedName name="CapActividad">#REF!</definedName>
    <definedName name="Capataz">[62]MATERIALES!$M$81</definedName>
    <definedName name="CapCom">#REF!</definedName>
    <definedName name="CapComponent">#REF!</definedName>
    <definedName name="capilla">#REF!</definedName>
    <definedName name="CapituloII">#REF!</definedName>
    <definedName name="CapituloIII">#REF!</definedName>
    <definedName name="CapituloIV">#REF!</definedName>
    <definedName name="CapResumen">#REF!</definedName>
    <definedName name="capt">[18]PrecRec!$D$52</definedName>
    <definedName name="CARA">#REF!</definedName>
    <definedName name="carg">[18]PrecRec!$D$8</definedName>
    <definedName name="CARGA">#REF!</definedName>
    <definedName name="CARGADOR">[65]EQUIPO!$D$10</definedName>
    <definedName name="Cargador_frontal">#REF!</definedName>
    <definedName name="CARGOS">#REF!</definedName>
    <definedName name="CARGUER">[66]BASE!$D$392</definedName>
    <definedName name="CARO">#REF!</definedName>
    <definedName name="Carp.Aluminio">#REF!</definedName>
    <definedName name="Carp.Metalica">#REF!</definedName>
    <definedName name="CARRETERA">#REF!</definedName>
    <definedName name="CARRO">#REF!</definedName>
    <definedName name="Casa">[67]Hoja1!$A$4:$F$211</definedName>
    <definedName name="CASAA">'[68]PRESUPUESTO TOTAL'!#REF!</definedName>
    <definedName name="CASAB">'[68]PRESUPUESTO TOTAL'!#REF!</definedName>
    <definedName name="CASAC">'[68]PRESUPUESTO TOTAL'!#REF!</definedName>
    <definedName name="casas">[43]input!$J$23</definedName>
    <definedName name="CASAVAL">#REF!</definedName>
    <definedName name="Casetón_en_fibra_de_vidrio.">#REF!</definedName>
    <definedName name="CASQ">[69]FACTORES!#REF!</definedName>
    <definedName name="Caucho_Sabanero_1.50_m">#REF!</definedName>
    <definedName name="causa">#REF!</definedName>
    <definedName name="CBLES">#REF!</definedName>
    <definedName name="CBLES1">#REF!</definedName>
    <definedName name="cc">#REF!</definedName>
    <definedName name="cc___0">#REF!</definedName>
    <definedName name="cc___1">#REF!</definedName>
    <definedName name="ccc">#REF!</definedName>
    <definedName name="ccc___0">#REF!</definedName>
    <definedName name="ccc___1">#REF!</definedName>
    <definedName name="cccc">#REF!</definedName>
    <definedName name="cccc___0">#REF!</definedName>
    <definedName name="cccc___1">#REF!</definedName>
    <definedName name="ccccc">#REF!</definedName>
    <definedName name="CCCCCC">#REF!</definedName>
    <definedName name="cceden">#REF!</definedName>
    <definedName name="CCI">#REF!</definedName>
    <definedName name="CCT">#REF!</definedName>
    <definedName name="ccto210">#REF!</definedName>
    <definedName name="cd">"#REF!"</definedName>
    <definedName name="cdarferf">#REF!</definedName>
    <definedName name="cdcdc">#REF!</definedName>
    <definedName name="CDCT">#REF!</definedName>
    <definedName name="CDE">#REF!</definedName>
    <definedName name="cdfcs">#REF!</definedName>
    <definedName name="cdfgrtfd">#REF!</definedName>
    <definedName name="CDSC">'[49]DATOS SEMANALES'!#REF!</definedName>
    <definedName name="CE">[70]MAT!#REF!</definedName>
    <definedName name="Cedro_caqueta_pieza">#REF!</definedName>
    <definedName name="ceerf">#REF!</definedName>
    <definedName name="CeldCanti">#REF!</definedName>
    <definedName name="CELDVRUNIT1">#REF!</definedName>
    <definedName name="Celosía_en_aluminio">#REF!</definedName>
    <definedName name="cem">[18]PrecRec!$D$31</definedName>
    <definedName name="CEMEG">[9]BASE!$D$52</definedName>
    <definedName name="CEMENTO">[71]Insum!$A$3:$H$63</definedName>
    <definedName name="Cemento_Blanco">#REF!</definedName>
    <definedName name="Cemento_gris">#REF!</definedName>
    <definedName name="Cemento_gris_50_Kg">[47]Insumos!$B$9</definedName>
    <definedName name="centro">#REF!</definedName>
    <definedName name="Cepillos">#REF!</definedName>
    <definedName name="Ceramica_30_X_30_Ref.">#REF!</definedName>
    <definedName name="Cerámica_Alfa_Lisa_20x20">#REF!</definedName>
    <definedName name="Cerchas_metalicas_segun_diseño_arquitectonico">#REF!</definedName>
    <definedName name="Cerco_Ordinario_3_M">#REF!</definedName>
    <definedName name="Cerradura__No_hay_sugerencias__baño_A_40S">#REF!</definedName>
    <definedName name="Cerradura_Ref._A40_S_Orbit_C_M_Schlage">#REF!</definedName>
    <definedName name="Cerradura_Ref._A50_PD_Con_Manija_Orbit_C_M_Schlage">#REF!</definedName>
    <definedName name="Cerradura_Ref._A50_WD_Orbit_C_M_Schlage">#REF!</definedName>
    <definedName name="Cerradura_Ref._A80_PD_Orbit_C_M_Schlage">#REF!</definedName>
    <definedName name="Cerradura_Ref._B362_C_M_Schlage">#REF!</definedName>
    <definedName name="Cerrajeria">#REF!</definedName>
    <definedName name="CERRAMIENTO_PROVISIONAL">#REF!</definedName>
    <definedName name="cerramientoprovisional">[30]Presupuesto!#REF!</definedName>
    <definedName name="Certificacion_por_Punto_Sencillo">#REF!</definedName>
    <definedName name="cesped">[18]PrecRec!$D$64</definedName>
    <definedName name="CFG">#REF!</definedName>
    <definedName name="CGDI01">#REF!</definedName>
    <definedName name="CGDI02">#REF!</definedName>
    <definedName name="CGDI03">#REF!</definedName>
    <definedName name="CGDI04">#REF!</definedName>
    <definedName name="CGDI05">#REF!</definedName>
    <definedName name="CGDI06">#REF!</definedName>
    <definedName name="CGDI07">#REF!</definedName>
    <definedName name="CGDI08">#REF!</definedName>
    <definedName name="CGEX01">#REF!</definedName>
    <definedName name="CGEX02">#REF!</definedName>
    <definedName name="CGEX031">#REF!</definedName>
    <definedName name="CGEX04">#REF!</definedName>
    <definedName name="CGFI011">#REF!</definedName>
    <definedName name="CGFI012">#REF!</definedName>
    <definedName name="CGFI021">#REF!</definedName>
    <definedName name="CGFI022">#REF!</definedName>
    <definedName name="CGFI023">#REF!</definedName>
    <definedName name="CGFI024">#REF!</definedName>
    <definedName name="CGFI031">#REF!</definedName>
    <definedName name="CGFI032">#REF!</definedName>
    <definedName name="CGFI0331">#REF!</definedName>
    <definedName name="CGFI0332">#REF!</definedName>
    <definedName name="CGFI0333">#REF!</definedName>
    <definedName name="CGFI0334">#REF!</definedName>
    <definedName name="CGFI0335">#REF!</definedName>
    <definedName name="CGFI0341">#REF!</definedName>
    <definedName name="CGFI0343">#REF!</definedName>
    <definedName name="CGFI0344">#REF!</definedName>
    <definedName name="cgh">#REF!</definedName>
    <definedName name="CGPR01">#REF!</definedName>
    <definedName name="CGPR021">#REF!</definedName>
    <definedName name="CGPR022">#REF!</definedName>
    <definedName name="CGPR023">#REF!</definedName>
    <definedName name="CGPR024">#REF!</definedName>
    <definedName name="CGPR031">#REF!</definedName>
    <definedName name="CGPR032">#REF!</definedName>
    <definedName name="CGPR0331">#REF!</definedName>
    <definedName name="CGPR0332">#REF!</definedName>
    <definedName name="CGPR0333">#REF!</definedName>
    <definedName name="CGPR041">#REF!</definedName>
    <definedName name="CGPR042">#REF!</definedName>
    <definedName name="CGPR043">#REF!</definedName>
    <definedName name="CGPR051">#REF!</definedName>
    <definedName name="CGPR052">#REF!</definedName>
    <definedName name="CGPR0531">#REF!</definedName>
    <definedName name="CGPR0532">#REF!</definedName>
    <definedName name="CGPR0533">#REF!</definedName>
    <definedName name="CGPR0534">#REF!</definedName>
    <definedName name="CGPR0541">#REF!</definedName>
    <definedName name="CGPR0542">#REF!</definedName>
    <definedName name="CGPR0543">#REF!</definedName>
    <definedName name="CGPR061">#REF!</definedName>
    <definedName name="CGPR062">#REF!</definedName>
    <definedName name="CGPR0621">#REF!</definedName>
    <definedName name="CGPR0622">#REF!</definedName>
    <definedName name="CGPR0631">#REF!</definedName>
    <definedName name="CGPR0632">#REF!</definedName>
    <definedName name="CGPR0633">#REF!</definedName>
    <definedName name="CGPR0641">#REF!</definedName>
    <definedName name="CGPR0642">#REF!</definedName>
    <definedName name="CGPR0643">#REF!</definedName>
    <definedName name="CGRF01">#REF!</definedName>
    <definedName name="CGRF02">#REF!</definedName>
    <definedName name="CGRF031">#REF!</definedName>
    <definedName name="CGRF032">#REF!</definedName>
    <definedName name="CGRF0331">#REF!</definedName>
    <definedName name="CGRF0332">#REF!</definedName>
    <definedName name="CGRF0333">#REF!</definedName>
    <definedName name="CGRF0334">#REF!</definedName>
    <definedName name="CGRF0335">#REF!</definedName>
    <definedName name="CGRF0336">#REF!</definedName>
    <definedName name="CGRF0337">#REF!</definedName>
    <definedName name="CGRF0338">#REF!</definedName>
    <definedName name="CGRF0341">#REF!</definedName>
    <definedName name="CGRF0342">#REF!</definedName>
    <definedName name="CGRF0343">#REF!</definedName>
    <definedName name="CGRF041">#REF!</definedName>
    <definedName name="CGRF042">#REF!</definedName>
    <definedName name="CGRF0431">#REF!</definedName>
    <definedName name="CGRF0432">#REF!</definedName>
    <definedName name="CGRF0433">#REF!</definedName>
    <definedName name="CGRF0441">#REF!</definedName>
    <definedName name="CGRF0442">#REF!</definedName>
    <definedName name="CGRF0443">#REF!</definedName>
    <definedName name="CGSM01">#REF!</definedName>
    <definedName name="CGSM02">#REF!</definedName>
    <definedName name="CGSM03">#REF!</definedName>
    <definedName name="CGSM04">#REF!</definedName>
    <definedName name="CGSM05">#REF!</definedName>
    <definedName name="CGSO011">#REF!</definedName>
    <definedName name="CGSO012">#REF!</definedName>
    <definedName name="CGSO013">#REF!</definedName>
    <definedName name="CGSO014">#REF!</definedName>
    <definedName name="CGSO02">#REF!</definedName>
    <definedName name="CGSO031">#REF!</definedName>
    <definedName name="CGSO032">#REF!</definedName>
    <definedName name="CGSO033">#REF!</definedName>
    <definedName name="CGSO034">#REF!</definedName>
    <definedName name="CGSO041">#REF!</definedName>
    <definedName name="CGSO042">#REF!</definedName>
    <definedName name="CGSO043">#REF!</definedName>
    <definedName name="CGSO044">#REF!</definedName>
    <definedName name="CGSO051">#REF!</definedName>
    <definedName name="CGSO052">#REF!</definedName>
    <definedName name="CGSO053">#REF!</definedName>
    <definedName name="CGSO054">#REF!</definedName>
    <definedName name="CGSO055">#REF!</definedName>
    <definedName name="CGSO061">#REF!</definedName>
    <definedName name="CGSO062">#REF!</definedName>
    <definedName name="CGSO063">#REF!</definedName>
    <definedName name="CGSO064">#REF!</definedName>
    <definedName name="CGTR011">#REF!</definedName>
    <definedName name="CGTR012">#REF!</definedName>
    <definedName name="CGTR021">#REF!</definedName>
    <definedName name="CGTR022">#REF!</definedName>
    <definedName name="CGTR023">#REF!</definedName>
    <definedName name="CGTR031">#REF!</definedName>
    <definedName name="CGTR032">#REF!</definedName>
    <definedName name="CGTR033">#REF!</definedName>
    <definedName name="CGTR034">#REF!</definedName>
    <definedName name="CGTR035">#REF!</definedName>
    <definedName name="CGTR036">#REF!</definedName>
    <definedName name="CGTR037">#REF!</definedName>
    <definedName name="CGTR038">#REF!</definedName>
    <definedName name="CGTR039">#REF!</definedName>
    <definedName name="CGTR041">#REF!</definedName>
    <definedName name="CGTR042">#REF!</definedName>
    <definedName name="CGTR043">#REF!</definedName>
    <definedName name="CGTR044">#REF!</definedName>
    <definedName name="CGTR051">#REF!</definedName>
    <definedName name="Ch">#REF!</definedName>
    <definedName name="Chazos_de_Madera_10_X_10">#REF!</definedName>
    <definedName name="Cheque_1">#REF!</definedName>
    <definedName name="Cheque_1_1_2">#REF!</definedName>
    <definedName name="Cheque_2">#REF!</definedName>
    <definedName name="Cheque_3">#REF!</definedName>
    <definedName name="CHK_PU">#REF!</definedName>
    <definedName name="CHP">#REF!</definedName>
    <definedName name="ci">"#REF!"</definedName>
    <definedName name="CIDCA1">[25]CIDCA1!$A$4:$X$6</definedName>
    <definedName name="CIDCA2">[25]CIDCA2!$A$3:$O$7</definedName>
    <definedName name="CIF">#REF!</definedName>
    <definedName name="CIFIN">[20]DATOS!$B$130</definedName>
    <definedName name="CIFUS">#REF!</definedName>
    <definedName name="CILIND">[72]TUBERIA!$AE$10:$AE$14</definedName>
    <definedName name="CIM">[73]CIM!$A$1:$I$1839</definedName>
    <definedName name="CIMENTACION">[23]CIMENTACION!$C$3:$H$215</definedName>
    <definedName name="CIndPresup">#REF!</definedName>
    <definedName name="Cinta_teflón">#REF!</definedName>
    <definedName name="CINTESTRUC">#REF!</definedName>
    <definedName name="CIRCULACIONES">[20]DATOS!$B$21</definedName>
    <definedName name="CISNEROS">#REF!</definedName>
    <definedName name="ciu">"#REF!"</definedName>
    <definedName name="ciu_2">"#REF!"</definedName>
    <definedName name="ciudad">"#REF!"</definedName>
    <definedName name="ciudad_2">"#REF!"</definedName>
    <definedName name="Ciudades">#REF!</definedName>
    <definedName name="CIV">'[49]DATOS SEMANALES'!$F$53:$Y$59</definedName>
    <definedName name="cjsa">#REF!</definedName>
    <definedName name="CL">#REF!</definedName>
    <definedName name="clase">#REF!</definedName>
    <definedName name="CLASIFICADORES">#REF!</definedName>
    <definedName name="CLASIFTODOS">#REF!</definedName>
    <definedName name="claudia.ramirez">#REF!</definedName>
    <definedName name="clcl">#REF!</definedName>
    <definedName name="CMIBLE">#REF!</definedName>
    <definedName name="CMIBLE1">#REF!</definedName>
    <definedName name="CMMOA">[74]BASE!$D$455</definedName>
    <definedName name="CN">#REF!</definedName>
    <definedName name="CNI">#REF!</definedName>
    <definedName name="COCIF">[28]Items!#REF!</definedName>
    <definedName name="COCIF105">#REF!</definedName>
    <definedName name="COCIF106">#REF!</definedName>
    <definedName name="COCIF107">#REF!</definedName>
    <definedName name="COCIF108">#REF!</definedName>
    <definedName name="COCIF5">#REF!</definedName>
    <definedName name="COCIF6">#REF!</definedName>
    <definedName name="COCIF7">#REF!</definedName>
    <definedName name="COCIF8">#REF!</definedName>
    <definedName name="Cocineta_estufa_a_gas_dos_puestos">#REF!</definedName>
    <definedName name="Cod">#REF!</definedName>
    <definedName name="CODBS">#REF!</definedName>
    <definedName name="CODG1">#REF!</definedName>
    <definedName name="CODG2">#REF!</definedName>
    <definedName name="CODG3">#REF!</definedName>
    <definedName name="codigo">#REF!</definedName>
    <definedName name="Codigo_M.Obra">[75]M.Obra!$A$35:$A$43</definedName>
    <definedName name="CodigoInversion">#REF!</definedName>
    <definedName name="CodigoProyecto">#REF!</definedName>
    <definedName name="Codigos">#REF!</definedName>
    <definedName name="CodinsumosTodos">#REF!</definedName>
    <definedName name="Codo_45_cobre_tipo_CxC">#REF!</definedName>
    <definedName name="Codo_90_1_4__c_x_c_sanitario_3">#REF!</definedName>
    <definedName name="Codo_90_1_4__c_x_c_sanitario_4">#REF!</definedName>
    <definedName name="Codo_90_cobre_tipo_CxC">#REF!</definedName>
    <definedName name="Codo_90_presión_P.V.C._1">#REF!</definedName>
    <definedName name="Codo_90_presión_P.V.C._1_1_2">#REF!</definedName>
    <definedName name="Codo_90_presión_P.V.C._1_2">#REF!</definedName>
    <definedName name="Codo_90_presión_P.V.C._3_4">#REF!</definedName>
    <definedName name="Codo_90o_1_4__CxC_SANITARIO_2">#REF!</definedName>
    <definedName name="Codo_90o_1_4__CxC_SANITARIO_3">#REF!</definedName>
    <definedName name="Codo_90o_1_4__CxC_SANITARIO_4">#REF!</definedName>
    <definedName name="Codo_90o_1_4__CxC_SANITARIO_6">#REF!</definedName>
    <definedName name="Codo_90o_Presión_P.V.C._1">#REF!</definedName>
    <definedName name="Codo_90o_Presión_P.V.C._1_1_2">#REF!</definedName>
    <definedName name="Codo_90o_Presión_P.V.C._1_1_4">#REF!</definedName>
    <definedName name="Codo_90o_Presión_P.V.C._1_2">#REF!</definedName>
    <definedName name="Codo_90o_Presión_P.V.C._2">#REF!</definedName>
    <definedName name="Codo_90o_Presión_P.V.C._2_1_2">#REF!</definedName>
    <definedName name="Codo_90o_Presión_P.V.C._3">#REF!</definedName>
    <definedName name="Codo_90o_Presión_P.V.C._3_4">#REF!</definedName>
    <definedName name="Codo_galvanizado_1">#REF!</definedName>
    <definedName name="Codo_galvanizado_1_1_2">#REF!</definedName>
    <definedName name="Codo_galvanizado_2">#REF!</definedName>
    <definedName name="Codo_Galvanizado_3">#REF!</definedName>
    <definedName name="CODOS">#REF!</definedName>
    <definedName name="codos2">#REF!</definedName>
    <definedName name="COGA1">[28]Items!$AC$11</definedName>
    <definedName name="COGA10">[28]Items!$AC$19</definedName>
    <definedName name="COGA101">#REF!</definedName>
    <definedName name="COGA102">#REF!</definedName>
    <definedName name="COGA103">#REF!</definedName>
    <definedName name="COGA104">#REF!</definedName>
    <definedName name="COGA105">#REF!</definedName>
    <definedName name="COGA106">#REF!</definedName>
    <definedName name="COGA107">#REF!</definedName>
    <definedName name="COGA108">#REF!</definedName>
    <definedName name="COGA109">#REF!</definedName>
    <definedName name="COGA11">[28]Items!$AC$19</definedName>
    <definedName name="COGA110">#REF!</definedName>
    <definedName name="COGA111">#REF!</definedName>
    <definedName name="COGA119">#REF!</definedName>
    <definedName name="COGA121">#REF!</definedName>
    <definedName name="COGA122">#REF!</definedName>
    <definedName name="COGA123">#REF!</definedName>
    <definedName name="COGA124">#REF!</definedName>
    <definedName name="COGA127">#REF!</definedName>
    <definedName name="COGA128">#REF!</definedName>
    <definedName name="COGA129">#REF!</definedName>
    <definedName name="COGA131">#REF!</definedName>
    <definedName name="COGA132">#REF!</definedName>
    <definedName name="COGA133">#REF!</definedName>
    <definedName name="COGA134">#REF!</definedName>
    <definedName name="COGA135">#REF!</definedName>
    <definedName name="COGA136">#REF!</definedName>
    <definedName name="COGA137">#REF!</definedName>
    <definedName name="COGA138">#REF!</definedName>
    <definedName name="COGA139">#REF!</definedName>
    <definedName name="COGA141">#REF!</definedName>
    <definedName name="COGA142">#REF!</definedName>
    <definedName name="COGA143">#REF!</definedName>
    <definedName name="COGA144">#REF!</definedName>
    <definedName name="COGA145">#REF!</definedName>
    <definedName name="COGA146">#REF!</definedName>
    <definedName name="COGA147">#REF!</definedName>
    <definedName name="COGA151">#REF!</definedName>
    <definedName name="COGA152">#REF!</definedName>
    <definedName name="COGA161">#REF!</definedName>
    <definedName name="COGA19">#REF!</definedName>
    <definedName name="COGA2">[28]Items!$AC$12</definedName>
    <definedName name="COGA201">[28]Items!$AC$11</definedName>
    <definedName name="COGA202">[28]Items!$AC$12</definedName>
    <definedName name="COGA203">[28]Items!$AC$13</definedName>
    <definedName name="COGA204">[28]Items!$AC$14</definedName>
    <definedName name="COGA205">[28]Items!$AC$11</definedName>
    <definedName name="COGA206">[28]Items!$AC$12</definedName>
    <definedName name="COGA207">[28]Items!$AC$13</definedName>
    <definedName name="COGA208">[28]Items!$AC$14</definedName>
    <definedName name="COGA209">[28]Items!$AC$14</definedName>
    <definedName name="COGA21">[28]Items!$AC$22</definedName>
    <definedName name="COGA210">[28]Items!$AC$14</definedName>
    <definedName name="COGA211">[28]Items!$AC$14</definedName>
    <definedName name="COGA219">#REF!</definedName>
    <definedName name="COGA22">[28]Items!$AC$23</definedName>
    <definedName name="COGA221">[28]Items!$AC$22</definedName>
    <definedName name="COGA222">[28]Items!$AC$23</definedName>
    <definedName name="COGA223">[28]Items!$AC$23</definedName>
    <definedName name="COGA224">[28]Items!$AD$11</definedName>
    <definedName name="COGA227">[28]Items!$AD$12</definedName>
    <definedName name="COGA228">[28]Items!$AD$13</definedName>
    <definedName name="COGA229">#REF!</definedName>
    <definedName name="COGA23">[28]Items!$AC$23</definedName>
    <definedName name="COGA231">[28]Items!$AD$15</definedName>
    <definedName name="COGA232">[28]Items!$AD$16</definedName>
    <definedName name="COGA233">[28]Items!$AD$17</definedName>
    <definedName name="COGA234">[28]Items!$AD$18</definedName>
    <definedName name="COGA235">[28]Items!$AD$19</definedName>
    <definedName name="COGA236">[28]Items!$AD$20</definedName>
    <definedName name="COGA237">[28]Items!$AD$21</definedName>
    <definedName name="COGA238">[28]Items!$AD$22</definedName>
    <definedName name="COGA239">[28]Items!$AD$23</definedName>
    <definedName name="COGA24">[28]Items!$AD$11</definedName>
    <definedName name="COGA241">[28]Items!$AD$23</definedName>
    <definedName name="COGA242">[28]Items!$AE$11</definedName>
    <definedName name="COGA243">[28]Items!$AE$12</definedName>
    <definedName name="COGA244">[28]Items!$AE$13</definedName>
    <definedName name="COGA245">[28]Items!$AE$14</definedName>
    <definedName name="COGA246">[28]Items!$AE$15</definedName>
    <definedName name="COGA247">[28]Items!$AE$16</definedName>
    <definedName name="COGA251">[28]Items!$AE$17</definedName>
    <definedName name="COGA252">[28]Items!$AE$18</definedName>
    <definedName name="COGA261">#REF!</definedName>
    <definedName name="COGA27">[28]Items!$AD$12</definedName>
    <definedName name="COGA28">[28]Items!$AD$13</definedName>
    <definedName name="COGA29">#REF!</definedName>
    <definedName name="COGA3">[28]Items!#REF!</definedName>
    <definedName name="COGA31">[28]Items!$AD$15</definedName>
    <definedName name="COGA32">[28]Items!$AD$16</definedName>
    <definedName name="COGA33">[28]Items!$AD$17</definedName>
    <definedName name="COGA34">[28]Items!$AD$18</definedName>
    <definedName name="COGA35">[28]Items!$AD$19</definedName>
    <definedName name="COGA36">[28]Items!$AD$20</definedName>
    <definedName name="COGA37">[28]Items!$AD$21</definedName>
    <definedName name="COGA38">[28]Items!$AD$22</definedName>
    <definedName name="COGA39">[28]Items!$AD$23</definedName>
    <definedName name="COGA4">[28]Items!$AC$14</definedName>
    <definedName name="COGA41">[28]Items!$AD$23</definedName>
    <definedName name="COGA42">[28]Items!$AE$11</definedName>
    <definedName name="COGA43">[28]Items!$AE$12</definedName>
    <definedName name="COGA44">[28]Items!$AE$13</definedName>
    <definedName name="COGA45">[28]Items!$AE$14</definedName>
    <definedName name="COGA46">[28]Items!$AE$15</definedName>
    <definedName name="COGA47">[28]Items!$AE$16</definedName>
    <definedName name="COGA51">[28]Items!$AE$17</definedName>
    <definedName name="COGA52">[28]Items!$AE$18</definedName>
    <definedName name="COGA61">#REF!</definedName>
    <definedName name="COGA71">#REF!</definedName>
    <definedName name="COGA72">#REF!</definedName>
    <definedName name="COGA81">#REF!</definedName>
    <definedName name="COGA9">[28]Items!$AC$19</definedName>
    <definedName name="COGAS">#REF!</definedName>
    <definedName name="cogvsiruj">#REF!</definedName>
    <definedName name="COL">#REF!</definedName>
    <definedName name="Col.conc">#REF!</definedName>
    <definedName name="COLFRISER">#REF!</definedName>
    <definedName name="COLMENA">#REF!</definedName>
    <definedName name="COLMENA.GALV">#REF!</definedName>
    <definedName name="COLMENA.NEGRO">#REF!</definedName>
    <definedName name="COLON">#REF!</definedName>
    <definedName name="Color_mineral">#REF!</definedName>
    <definedName name="COLP">#REF!</definedName>
    <definedName name="COLREJILLAS">#REF!</definedName>
    <definedName name="ColTap">'[2]Coloc. e Interc. Tapones'!$E$1:$E$65536</definedName>
    <definedName name="COLUS">#REF!</definedName>
    <definedName name="COLUSDEF">[76]Calculac!$E$74</definedName>
    <definedName name="COM.LIM">#REF!</definedName>
    <definedName name="Combustible">#REF!</definedName>
    <definedName name="COMIDA">#REF!</definedName>
    <definedName name="COMIEENTO">#REF!</definedName>
    <definedName name="COMISIONES">[20]DATOS!$B$129</definedName>
    <definedName name="COMN1">[77]BASE!#REF!</definedName>
    <definedName name="COMP">'[49]DATOS SEMANALES'!$F$123:$Y$164</definedName>
    <definedName name="complementaria">'[49]DATOS SEMANALES'!#REF!</definedName>
    <definedName name="compneu">[18]PrecRec!$D$13</definedName>
    <definedName name="COMPRALOTE">[20]DATOS!$B$116</definedName>
    <definedName name="COMPRE">#REF!</definedName>
    <definedName name="COMPRESOR">[65]EQUIPO!$D$5</definedName>
    <definedName name="Compresor_2_Martillos_185_PCM">#REF!</definedName>
    <definedName name="Compresores">#REF!</definedName>
    <definedName name="COMTOP">'[49]DATOS SEMANALES'!$F$165:$Y$171</definedName>
    <definedName name="COMUNIC">'[49]DATOS SEMANALES'!$F$172:$Y$178</definedName>
    <definedName name="CON.FUN">#REF!</definedName>
    <definedName name="CON.LIM">#REF!</definedName>
    <definedName name="CON.POZ">#REF!</definedName>
    <definedName name="CON.TUB">[54]TUBERIA!#REF!</definedName>
    <definedName name="CONC">#REF!</definedName>
    <definedName name="Concepto">#REF!</definedName>
    <definedName name="CONCRETO">#REF!</definedName>
    <definedName name="Concreto_1_3_5">#REF!</definedName>
    <definedName name="Concreto_2500_PSI">#REF!</definedName>
    <definedName name="CONCRETO_3000">[34]INSUMOS!$C$6</definedName>
    <definedName name="Concreto_3000_PSI">#REF!</definedName>
    <definedName name="Concreto_a_granel_con_silo_puesto_en_obra__cemento_1A__2500_P.S.I.">#REF!</definedName>
    <definedName name="Concreto_a_granel_con_silo_puesto_en_obra__cemento_1A__3000_P.S.I.">#REF!</definedName>
    <definedName name="Concreto_a_granel_con_silo_puesto_en_obra__cemento_1A__4000_P.S.I.">#REF!</definedName>
    <definedName name="Concreto_común_3000_P.S.I.">#REF!</definedName>
    <definedName name="Concreto_Corriente_2500_P.S.I.">#REF!</definedName>
    <definedName name="Concreto_Corriente_3000_P.S.I.">#REF!</definedName>
    <definedName name="Concreto_corriente_de_2500_P.S.I.">#REF!</definedName>
    <definedName name="Concreto_Corriente_de_3000_P.S.I.">#REF!</definedName>
    <definedName name="Concreto_Corriente_de_4000_P.S.I.">#REF!</definedName>
    <definedName name="CONCRETO_F.C_4">#REF!</definedName>
    <definedName name="concreto_FC_2.2">#REF!</definedName>
    <definedName name="Concreto_Gravilla_Fina_2000_psi">#REF!</definedName>
    <definedName name="CONCRETO1500">'[78]INSUMOS BASICOS'!$C$2</definedName>
    <definedName name="CONCRETO3000">'[78]INSUMOS BASICOS'!$C$5</definedName>
    <definedName name="CONCRETOS">#REF!</definedName>
    <definedName name="CONCRETOS_OBRAS_VARIAS">#REF!</definedName>
    <definedName name="CONDUFLEX">#REF!</definedName>
    <definedName name="CONDUIT">#REF!</definedName>
    <definedName name="Conexión_Siamesa">#REF!</definedName>
    <definedName name="Conexión_Siamesa_de_2_1_2__X_2_1_2__X_3">#REF!</definedName>
    <definedName name="CONFLICIO">#REF!</definedName>
    <definedName name="CONM1">[9]BASE!$D$419</definedName>
    <definedName name="CONMI">[77]BASE!#REF!</definedName>
    <definedName name="CONMX">[9]BASE!$D$460</definedName>
    <definedName name="CONSIGNADO_EN_CUENTAS">#REF!</definedName>
    <definedName name="Consolidado">[45]presup.maestro4!$C$7:$J$10</definedName>
    <definedName name="CONSTRUCCION_DE_DOS_GALPONES">#REF!</definedName>
    <definedName name="ConsultarMateriales">[79]BASE!#REF!</definedName>
    <definedName name="contra">#REF!</definedName>
    <definedName name="CONTRATISTA">[80]VARIABLES!$C$9</definedName>
    <definedName name="CONTRATO">'[81]RESUMEN SEMANA 1'!$M$9</definedName>
    <definedName name="CONTRATO.No">[80]VARIABLES!$C$6</definedName>
    <definedName name="CONTROL1">#REF!</definedName>
    <definedName name="COORTEC">'[49]DATOS SEMANALES'!#REF!</definedName>
    <definedName name="COPIA">#REF!</definedName>
    <definedName name="COPIA1">#REF!</definedName>
    <definedName name="COPIA2">#REF!</definedName>
    <definedName name="CORDREN">#REF!</definedName>
    <definedName name="CORPOR">'[20]PROY-VTAS'!$G$43</definedName>
    <definedName name="CORPORACION">'[20]PROY-VTAS'!$I$43:$CI$43</definedName>
    <definedName name="Corrección">#REF!</definedName>
    <definedName name="CORRER">[82]presup.maestro4!$D$36:$D$56,[82]presup.maestro4!$D$72,[82]presup.maestro4!$D$61:$D$72,[82]presup.maestro4!$D$77:$D$82,[82]presup.maestro4!$D$88:$D$89,[82]presup.maestro4!$D$89,[82]presup.maestro4!$D$90,[82]presup.maestro4!$D$89,[82]presup.maestro4!$E$88,[82]presup.maestro4!$D$89,[82]presup.maestro4!$D$89,[82]presup.maestro4!$D$88,[82]presup.maestro4!$D$89:$D$94,[82]presup.maestro4!$D$89,[82]presup.maestro4!$E$87,[82]presup.maestro4!#REF!,[82]presup.maestro4!#REF!,[82]presup.maestro4!$D$88:$D$89,[82]presup.maestro4!$D$89:$D$104,[82]presup.maestro4!#REF!,[82]presup.maestro4!$D$110:$D$117,[82]presup.maestro4!$D$122:$D$133,[82]presup.maestro4!#REF!,[82]presup.maestro4!$D$139:$D$150,[82]presup.maestro4!$D$156:$D$174,[82]presup.maestro4!$D$179:$D$182</definedName>
    <definedName name="CORRUGADA">#REF!</definedName>
    <definedName name="CORSUE">#REF!</definedName>
    <definedName name="CORZAN">#REF!</definedName>
    <definedName name="COSBNK">#REF!</definedName>
    <definedName name="COSTES">#REF!</definedName>
    <definedName name="COSTIND">#REF!</definedName>
    <definedName name="COSTMONEOR">#REF!</definedName>
    <definedName name="Costo">#REF!</definedName>
    <definedName name="costo1">#REF!</definedName>
    <definedName name="COSTO1US">[28]Items!$AC$11</definedName>
    <definedName name="costo2">#REF!</definedName>
    <definedName name="COSTO21US">[28]Items!$AC$11</definedName>
    <definedName name="COSTO22US">[28]Items!$AC$11</definedName>
    <definedName name="COSTO23US">[28]Items!$AC$11</definedName>
    <definedName name="COSTO24US">[28]Items!$AC$11</definedName>
    <definedName name="COSTO27US">[28]Items!$AC$11</definedName>
    <definedName name="COSTO28US">[28]Items!$AC$11</definedName>
    <definedName name="COSTO2US">[28]Items!$AC$11</definedName>
    <definedName name="COSTO31US">[28]Items!$AC$11</definedName>
    <definedName name="COSTO32US">[28]Items!$AC$11</definedName>
    <definedName name="COSTO33US">[28]Items!$AC$11</definedName>
    <definedName name="COSTO34US">[28]Items!$AC$11</definedName>
    <definedName name="COSTO35US">[28]Items!$AC$11</definedName>
    <definedName name="COSTO36US">[28]Items!$AC$11</definedName>
    <definedName name="COSTO37US">[28]Items!$AC$11</definedName>
    <definedName name="COSTO38US">[28]Items!$AC$11</definedName>
    <definedName name="COSTO3US">[28]Items!#REF!</definedName>
    <definedName name="COSTO4US">[28]Items!$AC$11</definedName>
    <definedName name="COSTO9US">[28]Items!$AC$11</definedName>
    <definedName name="COSTOCONSTRUCCIONM2">[20]OBRA!$B$18</definedName>
    <definedName name="COSTODEVENTAS">'[20]PPTO-VTAS'!$C$64</definedName>
    <definedName name="COSTODIRECTO">#REF!</definedName>
    <definedName name="COSTOLOTE">[20]LOTE!$I$8</definedName>
    <definedName name="COSTOLOTESOBRESUBROGACIONES">[20]DATOS!$B$77</definedName>
    <definedName name="COSTOLOTESOBREVENTAS">[20]DATOS!$B$76</definedName>
    <definedName name="COSTOS_DIRECTOS">"#REF!"</definedName>
    <definedName name="COSTOSUS">#REF!</definedName>
    <definedName name="COSTOT">#REF!</definedName>
    <definedName name="COSTOT1">#REF!</definedName>
    <definedName name="COSTOTUS">#REF!</definedName>
    <definedName name="cota">'[83]Base de Diseño'!$A$1:$D$290</definedName>
    <definedName name="COTAS">[84]Hoja3!$A$5:$B$154</definedName>
    <definedName name="CotizacionARP">#REF!</definedName>
    <definedName name="COVAL">#REF!</definedName>
    <definedName name="COYLL">[9]BASE!#REF!</definedName>
    <definedName name="CPM">[50]AUXILIARES!$A$2:$D$4</definedName>
    <definedName name="CPVC">#REF!</definedName>
    <definedName name="CPVC.INC">#REF!</definedName>
    <definedName name="CPVC_SOLD">#REF!</definedName>
    <definedName name="credito_completa">"#REF!"</definedName>
    <definedName name="CREDITOCORPORACION">[20]DATOS!$B$91</definedName>
    <definedName name="CREDITODESEMBOLSO">[20]DATOS!$B$64</definedName>
    <definedName name="CRIT">#REF!</definedName>
    <definedName name="CRIT_APIAY">#REF!</definedName>
    <definedName name="CRIT_CHICHI">#REF!</definedName>
    <definedName name="CRIT_CHICHI1">#REF!</definedName>
    <definedName name="CRIT_DOL">#REF!</definedName>
    <definedName name="CRIT_DOL1">#REF!</definedName>
    <definedName name="CRIT1">#REF!</definedName>
    <definedName name="_xlnm.Criteria">#REF!</definedName>
    <definedName name="Criterios_IM">#REF!</definedName>
    <definedName name="CRITICA">#REF!</definedName>
    <definedName name="CRONO">[50]INSUMOS!$A$2:$L$116</definedName>
    <definedName name="cs">#REF!</definedName>
    <definedName name="CS_AVG_SIZE">#REF!</definedName>
    <definedName name="CS_WELDING">#REF!</definedName>
    <definedName name="CSD">'[49]DATOS SEMANALES'!#REF!</definedName>
    <definedName name="CTA">#REF!</definedName>
    <definedName name="Ctd">#REF!</definedName>
    <definedName name="CTE">#REF!</definedName>
    <definedName name="CTOLOTECASAUVR">[20]LOTE!$I$15</definedName>
    <definedName name="CTOLOTEUVR">[20]LOTE!$I$13</definedName>
    <definedName name="CTR">#REF!</definedName>
    <definedName name="CTRPAG">#REF!</definedName>
    <definedName name="CU.ARTIMFER">#REF!</definedName>
    <definedName name="CUAD">[85]Cuadrillas!$I$10:$L$19</definedName>
    <definedName name="cuad2">[86]Cuadrillas!$A$11:$I$75</definedName>
    <definedName name="CUADG1">#REF!</definedName>
    <definedName name="cuadpav">[18]PrecRec!$D$26</definedName>
    <definedName name="CUADRILLA">'[87]MANO DE OBRA'!$C$7:$C$14</definedName>
    <definedName name="Cuadrilla_11">'[88]Mano de obra'!$B$14</definedName>
    <definedName name="Cuadrilla_16">'[88]Mano de obra'!$B$19</definedName>
    <definedName name="Cuadrilla_Albañilería_OF_Ayudante">#REF!</definedName>
    <definedName name="CUADRILLA_CIVILES">[33]INSBASICOS!$C$66</definedName>
    <definedName name="Cuadrillas">[89]Cuadrillas!$A$11:$I$75</definedName>
    <definedName name="CUADRILLASTOTAL">'[50]MANO DE OBRA'!$G$8:$M$20</definedName>
    <definedName name="CUADRO">[90]cuadro!$A$6:$A$91</definedName>
    <definedName name="CuadroIntermedio">#REF!</definedName>
    <definedName name="CuadroIntermedio1">#REF!</definedName>
    <definedName name="Cubierta">#REF!</definedName>
    <definedName name="Cubierta_sándwich___Deck_Aluzinc_333C_mm_Cal_26">#REF!</definedName>
    <definedName name="Cubierta_Trapezoidal_Acesco_3_05">#REF!</definedName>
    <definedName name="CUBS">#REF!</definedName>
    <definedName name="cUCA">#REF!</definedName>
    <definedName name="Cuchillas">#REF!</definedName>
    <definedName name="CUE">#REF!</definedName>
    <definedName name="CUER">#REF!</definedName>
    <definedName name="CUERDA">#REF!</definedName>
    <definedName name="Cultivos">[91]Cultivos!$B$2:$E$50</definedName>
    <definedName name="Cultivos1">[91]Cultivos!$C$2:$C$49</definedName>
    <definedName name="Cultivos2">[91]Cultivos!$A$2:$E$50</definedName>
    <definedName name="CUNET">#REF!</definedName>
    <definedName name="CUOTAINICIALLOTE">[20]DATOS!$B$78</definedName>
    <definedName name="CUOTAINICIALVIVIENDA">[20]DATOS!$B$90</definedName>
    <definedName name="CuotasIni">[45]presup.maestro4!$L$25:$AZ$25</definedName>
    <definedName name="CUOTASINICIALES">'[20]PROY-VTAS'!$I$45:$CI$45</definedName>
    <definedName name="Cupula_tragante_4_x2">#REF!</definedName>
    <definedName name="curva">"Chart 11"</definedName>
    <definedName name="cv">#REF!</definedName>
    <definedName name="CVa">'[2]Cambio de Valv.'!$E$1:$E$65536</definedName>
    <definedName name="cvb">#REF!</definedName>
    <definedName name="cvbcvbf">#REF!</definedName>
    <definedName name="cvfvd">#REF!</definedName>
    <definedName name="cvn">#REF!</definedName>
    <definedName name="CVXC">#REF!</definedName>
    <definedName name="d">#REF!</definedName>
    <definedName name="d.acero">#REF!</definedName>
    <definedName name="D___0">#REF!</definedName>
    <definedName name="D___1">#REF!</definedName>
    <definedName name="D___2">#REF!</definedName>
    <definedName name="D___3">#REF!</definedName>
    <definedName name="D___4">#REF!</definedName>
    <definedName name="D_1">#REF!</definedName>
    <definedName name="d_CUBIERTA">#REF!</definedName>
    <definedName name="D_EXT">#REF!</definedName>
    <definedName name="D_INT">#REF!</definedName>
    <definedName name="D1S">#REF!</definedName>
    <definedName name="D2S">#REF!</definedName>
    <definedName name="D6.PVC">'[21]factores A.N.'!$N$8:$N$33</definedName>
    <definedName name="D61S">#REF!</definedName>
    <definedName name="D62S">#REF!</definedName>
    <definedName name="D6R">#REF!</definedName>
    <definedName name="D81S">#REF!</definedName>
    <definedName name="D82S">#REF!</definedName>
    <definedName name="D8R">#REF!</definedName>
    <definedName name="DAFT">#REF!</definedName>
    <definedName name="DANODO">#REF!</definedName>
    <definedName name="DANODOF">#REF!</definedName>
    <definedName name="DANODOFT">#REF!</definedName>
    <definedName name="dario">#REF!</definedName>
    <definedName name="DASD" localSheetId="0">#REF!</definedName>
    <definedName name="DASD">#REF!</definedName>
    <definedName name="DASDDSA" hidden="1">[17]Presentacion!#REF!</definedName>
    <definedName name="Data" localSheetId="0">#REF!</definedName>
    <definedName name="Data">#REF!</definedName>
    <definedName name="data1">#REF!</definedName>
    <definedName name="data10">#REF!</definedName>
    <definedName name="data11">#REF!</definedName>
    <definedName name="data12">#REF!</definedName>
    <definedName name="data13">#REF!</definedName>
    <definedName name="data14">#REF!</definedName>
    <definedName name="data15">#REF!</definedName>
    <definedName name="data16">#REF!</definedName>
    <definedName name="data17">#REF!</definedName>
    <definedName name="data18">#REF!</definedName>
    <definedName name="data19">#REF!</definedName>
    <definedName name="data2">#REF!</definedName>
    <definedName name="data20">#REF!</definedName>
    <definedName name="data21">#REF!</definedName>
    <definedName name="data22">#REF!</definedName>
    <definedName name="data23">#REF!</definedName>
    <definedName name="data24">#REF!</definedName>
    <definedName name="data25">#REF!</definedName>
    <definedName name="data26">#REF!</definedName>
    <definedName name="data27">#REF!</definedName>
    <definedName name="data28">#REF!</definedName>
    <definedName name="data29">#REF!</definedName>
    <definedName name="data3">#REF!</definedName>
    <definedName name="data30">#REF!</definedName>
    <definedName name="data31">#REF!</definedName>
    <definedName name="data32">#REF!</definedName>
    <definedName name="data33">#REF!</definedName>
    <definedName name="data34">#REF!</definedName>
    <definedName name="data35">#REF!</definedName>
    <definedName name="data36">#REF!</definedName>
    <definedName name="data37">#REF!</definedName>
    <definedName name="data38">#REF!</definedName>
    <definedName name="data39">#REF!</definedName>
    <definedName name="data4">#REF!</definedName>
    <definedName name="data40">#REF!</definedName>
    <definedName name="data41">#REF!</definedName>
    <definedName name="data42">#REF!</definedName>
    <definedName name="data43">#REF!</definedName>
    <definedName name="data44">#REF!</definedName>
    <definedName name="data45">#REF!</definedName>
    <definedName name="data46">#REF!</definedName>
    <definedName name="data47">#REF!</definedName>
    <definedName name="data48">#REF!</definedName>
    <definedName name="data49">#REF!</definedName>
    <definedName name="data5">#REF!</definedName>
    <definedName name="data50">#REF!</definedName>
    <definedName name="data51">#REF!</definedName>
    <definedName name="data52">#REF!</definedName>
    <definedName name="data53">#REF!</definedName>
    <definedName name="data54">#REF!</definedName>
    <definedName name="data55">#REF!</definedName>
    <definedName name="data56">#REF!</definedName>
    <definedName name="data57">#REF!</definedName>
    <definedName name="data58">#REF!</definedName>
    <definedName name="data59">#REF!</definedName>
    <definedName name="data6">#REF!</definedName>
    <definedName name="data60">#REF!</definedName>
    <definedName name="data61">#REF!</definedName>
    <definedName name="data62">#REF!</definedName>
    <definedName name="data63">#REF!</definedName>
    <definedName name="data64">#REF!</definedName>
    <definedName name="data65">#REF!</definedName>
    <definedName name="data66">#REF!</definedName>
    <definedName name="data67">#REF!</definedName>
    <definedName name="data68">#REF!</definedName>
    <definedName name="data69">#REF!</definedName>
    <definedName name="data7">#REF!</definedName>
    <definedName name="data70">#REF!</definedName>
    <definedName name="data8">#REF!</definedName>
    <definedName name="data9">#REF!</definedName>
    <definedName name="Database">#REF!</definedName>
    <definedName name="datos">#REF!</definedName>
    <definedName name="datos1">'[92]Base de Diseño'!$A$1:$D$204</definedName>
    <definedName name="datos2">#REF!</definedName>
    <definedName name="DAVI">#REF!</definedName>
    <definedName name="DBASE1">#REF!</definedName>
    <definedName name="DBASE2">#REF!</definedName>
    <definedName name="DBASE3">#REF!</definedName>
    <definedName name="dbfdfbi">#REF!</definedName>
    <definedName name="Dbgcm">#REF!</definedName>
    <definedName name="dc">#REF!</definedName>
    <definedName name="dcab">#REF!</definedName>
    <definedName name="Dcacm">#REF!</definedName>
    <definedName name="DCI">#REF!</definedName>
    <definedName name="DCI1_1">#REF!</definedName>
    <definedName name="DCI1_1_1">#REF!</definedName>
    <definedName name="DCI1_1_2">#REF!</definedName>
    <definedName name="DCI1_1_3">#REF!</definedName>
    <definedName name="DCI1_1_4">#REF!</definedName>
    <definedName name="DCI1_2">#REF!</definedName>
    <definedName name="DCI1_3">#REF!</definedName>
    <definedName name="DCI1_4">#REF!</definedName>
    <definedName name="dco">[93]Hoja1!$G$197</definedName>
    <definedName name="dcon">#REF!</definedName>
    <definedName name="DCorriente">#REF!</definedName>
    <definedName name="Dcorriente1">#REF!</definedName>
    <definedName name="DCSDCTV">#REF!</definedName>
    <definedName name="dd" localSheetId="0">#REF!</definedName>
    <definedName name="DD">#REF!</definedName>
    <definedName name="ddd">#REF!</definedName>
    <definedName name="dddd">#REF!</definedName>
    <definedName name="DDDDDDD">#REF!</definedName>
    <definedName name="ddddt">#REF!</definedName>
    <definedName name="ddewdw">#REF!</definedName>
    <definedName name="ddfdh">#REF!</definedName>
    <definedName name="DDGSDP">#REF!</definedName>
    <definedName name="DDS">#REF!</definedName>
    <definedName name="DDS1_1">#REF!</definedName>
    <definedName name="DDS1_1_1">#REF!</definedName>
    <definedName name="de">#REF!</definedName>
    <definedName name="De_6">#REF!</definedName>
    <definedName name="De_8">#REF!</definedName>
    <definedName name="DECIMALES">[94]MO!$B$1</definedName>
    <definedName name="DECORACIONMODELO">[20]DATOS!$B$114</definedName>
    <definedName name="deded">#REF!</definedName>
    <definedName name="def">[18]PrecRec!$D$50</definedName>
    <definedName name="defd">#REF!</definedName>
    <definedName name="delin">[18]PrecRec!$D$55</definedName>
    <definedName name="dem.pav">'[21]factores A.N.'!$E$15:$E$306</definedName>
    <definedName name="demanto">#REF!</definedName>
    <definedName name="demarc">[18]PrecRec!$D$19</definedName>
    <definedName name="dens">[95]Hoja2!$C$9</definedName>
    <definedName name="DEP_VPR_GRM">#REF!</definedName>
    <definedName name="DEP_VPR_GRN">#REF!</definedName>
    <definedName name="DEP_VPR_GRS">#REF!</definedName>
    <definedName name="DEP_VPR_GTP">#REF!</definedName>
    <definedName name="DEP_VPR_NA">#REF!</definedName>
    <definedName name="Deparatamentos1">'[91]Dep y Mun'!$A$2:$C$34</definedName>
    <definedName name="Departamentos">'[91]Dep y Mun'!$B$2:$C$34</definedName>
    <definedName name="Depto">'[96]Dep y Mun'!$C$2:$C$35</definedName>
    <definedName name="Depto1">'[96]Dep y Mun'!$A$2:$C$35</definedName>
    <definedName name="DEPTO2">#REF!</definedName>
    <definedName name="DEPTO3">#REF!</definedName>
    <definedName name="DEPTO4">#REF!</definedName>
    <definedName name="DERFE">#REF!</definedName>
    <definedName name="des">#REF!</definedName>
    <definedName name="Desc_F">#REF!</definedName>
    <definedName name="Desc_F_Acc">#REF!</definedName>
    <definedName name="DESC1">[63]ITEMS!$B$2</definedName>
    <definedName name="DESC10">[63]ITEMS!$B$11</definedName>
    <definedName name="DESC100">[63]ITEMS!$B$101</definedName>
    <definedName name="DESC101">[63]ITEMS!$B$102</definedName>
    <definedName name="DESC102">[63]ITEMS!$B$103</definedName>
    <definedName name="DESC103">[63]ITEMS!$B$104</definedName>
    <definedName name="DESC104">[63]ITEMS!$B$105</definedName>
    <definedName name="DESC105">[63]ITEMS!$B$106</definedName>
    <definedName name="DESC106">[63]ITEMS!$B$107</definedName>
    <definedName name="DESC107">[63]ITEMS!$B$108</definedName>
    <definedName name="DESC108">[63]ITEMS!$B$109</definedName>
    <definedName name="DESC109">[63]ITEMS!$B$110</definedName>
    <definedName name="DESC11">[63]ITEMS!$B$12</definedName>
    <definedName name="DESC110">[63]ITEMS!$B$111</definedName>
    <definedName name="DESC111">[63]ITEMS!$B$112</definedName>
    <definedName name="DESC112">[63]ITEMS!$B$113</definedName>
    <definedName name="DESC113">[63]ITEMS!$B$114</definedName>
    <definedName name="DESC114">[63]ITEMS!$B$115</definedName>
    <definedName name="DESC115">[63]ITEMS!$B$116</definedName>
    <definedName name="DESC116">[63]ITEMS!$B$117</definedName>
    <definedName name="DESC117">[63]ITEMS!$B$118</definedName>
    <definedName name="DESC118">[63]ITEMS!$B$119</definedName>
    <definedName name="DESC119">[63]ITEMS!$B$120</definedName>
    <definedName name="DESC12">[63]ITEMS!$B$13</definedName>
    <definedName name="DESC120">[63]ITEMS!$B$121</definedName>
    <definedName name="DESC121">[63]ITEMS!$B$122</definedName>
    <definedName name="DESC122">[63]ITEMS!$B$123</definedName>
    <definedName name="DESC123">[63]ITEMS!$B$124</definedName>
    <definedName name="DESC124">[63]ITEMS!$B$125</definedName>
    <definedName name="DESC125">[63]ITEMS!$B$126</definedName>
    <definedName name="DESC126">[63]ITEMS!$B$127</definedName>
    <definedName name="DESC127">[63]ITEMS!$B$128</definedName>
    <definedName name="DESC128">[63]ITEMS!$B$129</definedName>
    <definedName name="DESC129">[63]ITEMS!$B$130</definedName>
    <definedName name="DESC13">[63]ITEMS!$B$14</definedName>
    <definedName name="DESC130">[63]ITEMS!$B$131</definedName>
    <definedName name="DESC131">[63]ITEMS!$B$132</definedName>
    <definedName name="DESC132">[63]ITEMS!$B$133</definedName>
    <definedName name="DESC133">[63]ITEMS!$B$134</definedName>
    <definedName name="DESC134">[63]ITEMS!$B$135</definedName>
    <definedName name="DESC135">[63]ITEMS!$B$136</definedName>
    <definedName name="DESC136">[63]ITEMS!$B$137</definedName>
    <definedName name="DESC137">[63]ITEMS!$B$138</definedName>
    <definedName name="DESC138">[63]ITEMS!$B$139</definedName>
    <definedName name="DESC139">[63]ITEMS!$B$140</definedName>
    <definedName name="DESC14">[63]ITEMS!$B$15</definedName>
    <definedName name="DESC140">[63]ITEMS!$B$141</definedName>
    <definedName name="DESC141">[63]ITEMS!$B$142</definedName>
    <definedName name="DESC142">[63]ITEMS!$B$143</definedName>
    <definedName name="DESC143">[63]ITEMS!$B$144</definedName>
    <definedName name="DESC144">[63]ITEMS!$B$145</definedName>
    <definedName name="DESC145">[63]ITEMS!$B$146</definedName>
    <definedName name="DESC146">[63]ITEMS!$B$147</definedName>
    <definedName name="DESC147">[63]ITEMS!$B$148</definedName>
    <definedName name="DESC148">[63]ITEMS!$B$149</definedName>
    <definedName name="DESC149">[63]ITEMS!$B$150</definedName>
    <definedName name="DESC15">[63]ITEMS!$B$16</definedName>
    <definedName name="DESC150">[63]ITEMS!$B$151</definedName>
    <definedName name="DESC151">[63]ITEMS!$B$152</definedName>
    <definedName name="DESC152">[63]ITEMS!$B$153</definedName>
    <definedName name="DESC153">[63]ITEMS!$B$154</definedName>
    <definedName name="DESC154">[63]ITEMS!$B$155</definedName>
    <definedName name="DESC155">[63]ITEMS!$B$156</definedName>
    <definedName name="DESC156">[63]ITEMS!$B$157</definedName>
    <definedName name="DESC157">[63]ITEMS!$B$158</definedName>
    <definedName name="DESC158">[63]ITEMS!$B$159</definedName>
    <definedName name="DESC159">[63]ITEMS!$B$160</definedName>
    <definedName name="DESC16">[63]ITEMS!$B$17</definedName>
    <definedName name="DESC160">[63]ITEMS!$B$161</definedName>
    <definedName name="DESC161">[63]ITEMS!$B$162</definedName>
    <definedName name="DESC162">[63]ITEMS!$B$163</definedName>
    <definedName name="DESC163">[63]ITEMS!$B$164</definedName>
    <definedName name="DESC164">[63]ITEMS!$B$165</definedName>
    <definedName name="DESC165">[63]ITEMS!$B$166</definedName>
    <definedName name="DESC166">[63]ITEMS!$B$167</definedName>
    <definedName name="DESC167">[63]ITEMS!$B$168</definedName>
    <definedName name="DESC168">[63]ITEMS!$B$169</definedName>
    <definedName name="DESC169">[63]ITEMS!$B$170</definedName>
    <definedName name="DESC17">[63]ITEMS!$B$18</definedName>
    <definedName name="DESC170">[63]ITEMS!$B$171</definedName>
    <definedName name="DESC171">[63]ITEMS!$B$172</definedName>
    <definedName name="DESC172">[63]ITEMS!$B$173</definedName>
    <definedName name="DESC173">[63]ITEMS!$B$174</definedName>
    <definedName name="DESC174">[63]ITEMS!$B$175</definedName>
    <definedName name="DESC175">[63]ITEMS!$B$176</definedName>
    <definedName name="DESC176">[63]ITEMS!$B$177</definedName>
    <definedName name="DESC177">[63]ITEMS!$B$178</definedName>
    <definedName name="DESC178">[63]ITEMS!$B$179</definedName>
    <definedName name="DESC179">[63]ITEMS!$B$180</definedName>
    <definedName name="DESC18">[63]ITEMS!$B$19</definedName>
    <definedName name="DESC180">[63]ITEMS!$B$181</definedName>
    <definedName name="DESC181">[63]ITEMS!$B$182</definedName>
    <definedName name="DESC182">[63]ITEMS!$B$183</definedName>
    <definedName name="DESC183">[63]ITEMS!$B$184</definedName>
    <definedName name="DESC184">[63]ITEMS!$B$185</definedName>
    <definedName name="DESC185">[63]ITEMS!$B$186</definedName>
    <definedName name="DESC186">[63]ITEMS!$B$187</definedName>
    <definedName name="DESC187">[63]ITEMS!$B$188</definedName>
    <definedName name="DESC188">[63]ITEMS!$B$189</definedName>
    <definedName name="DESC189">[63]ITEMS!$B$190</definedName>
    <definedName name="DESC19">[63]ITEMS!$B$20</definedName>
    <definedName name="DESC190">[63]ITEMS!$B$191</definedName>
    <definedName name="DESC191">[63]ITEMS!$B$192</definedName>
    <definedName name="DESC192">[63]ITEMS!$B$193</definedName>
    <definedName name="DESC193">[63]ITEMS!$B$194</definedName>
    <definedName name="DESC194">[63]ITEMS!$B$195</definedName>
    <definedName name="DESC195">[63]ITEMS!$B$196</definedName>
    <definedName name="DESC196">[63]ITEMS!$B$197</definedName>
    <definedName name="DESC197">[63]ITEMS!$B$198</definedName>
    <definedName name="DESC198">[63]ITEMS!$B$199</definedName>
    <definedName name="DESC199">[63]ITEMS!$B$200</definedName>
    <definedName name="DESC2">[63]ITEMS!$B$3</definedName>
    <definedName name="DESC20">[63]ITEMS!$B$21</definedName>
    <definedName name="DESC200">[63]ITEMS!$B$201</definedName>
    <definedName name="DESC201">[63]ITEMS!$B$202</definedName>
    <definedName name="DESC202">[63]ITEMS!$B$203</definedName>
    <definedName name="DESC203">[63]ITEMS!$B$204</definedName>
    <definedName name="DESC204">[63]ITEMS!$B$205</definedName>
    <definedName name="DESC205">[63]ITEMS!$B$206</definedName>
    <definedName name="DESC206">[63]ITEMS!$B$207</definedName>
    <definedName name="DESC207">[63]ITEMS!$B$208</definedName>
    <definedName name="DESC208">[63]ITEMS!$B$209</definedName>
    <definedName name="DESC209">[63]ITEMS!$B$210</definedName>
    <definedName name="DESC21">[63]ITEMS!$B$22</definedName>
    <definedName name="DESC210">[63]ITEMS!$B$211</definedName>
    <definedName name="DESC211">[63]ITEMS!$B$212</definedName>
    <definedName name="DESC212">[63]ITEMS!$B$213</definedName>
    <definedName name="DESC213">[63]ITEMS!$B$214</definedName>
    <definedName name="DESC214">[63]ITEMS!$B$215</definedName>
    <definedName name="DESC215">[63]ITEMS!$B$216</definedName>
    <definedName name="DESC216">[63]ITEMS!$B$217</definedName>
    <definedName name="DESC217">[63]ITEMS!$B$218</definedName>
    <definedName name="DESC218">[63]ITEMS!$B$219</definedName>
    <definedName name="DESC219">[63]ITEMS!$B$220</definedName>
    <definedName name="DESC22">[63]ITEMS!$B$23</definedName>
    <definedName name="DESC220">[63]ITEMS!$B$221</definedName>
    <definedName name="DESC221">[63]ITEMS!$B$222</definedName>
    <definedName name="DESC222">[63]ITEMS!$B$223</definedName>
    <definedName name="DESC223">[63]ITEMS!$B$224</definedName>
    <definedName name="DESC224">[63]ITEMS!$B$225</definedName>
    <definedName name="DESC225">[63]ITEMS!$B$226</definedName>
    <definedName name="DESC226">[63]ITEMS!$B$227</definedName>
    <definedName name="DESC227">[63]ITEMS!$B$228</definedName>
    <definedName name="DESC228">[63]ITEMS!$B$229</definedName>
    <definedName name="DESC229">[63]ITEMS!$B$230</definedName>
    <definedName name="DESC23">[63]ITEMS!$B$24</definedName>
    <definedName name="DESC230">[63]ITEMS!$B$231</definedName>
    <definedName name="DESC231">[63]ITEMS!$B$232</definedName>
    <definedName name="DESC232">[63]ITEMS!$B$233</definedName>
    <definedName name="DESC233">[63]ITEMS!$B$234</definedName>
    <definedName name="DESC234">[63]ITEMS!$B$235</definedName>
    <definedName name="DESC235">[63]ITEMS!$B$236</definedName>
    <definedName name="DESC236">[63]ITEMS!$B$237</definedName>
    <definedName name="DESC237">[63]ITEMS!$B$238</definedName>
    <definedName name="DESC238">[63]ITEMS!$B$239</definedName>
    <definedName name="DESC239">[63]ITEMS!$B$240</definedName>
    <definedName name="DESC24">[63]ITEMS!$B$25</definedName>
    <definedName name="DESC240">[63]ITEMS!$B$241</definedName>
    <definedName name="DESC241">[63]ITEMS!$B$242</definedName>
    <definedName name="DESC242">[63]ITEMS!$B$243</definedName>
    <definedName name="DESC243">[63]ITEMS!$B$244</definedName>
    <definedName name="DESC244">[63]ITEMS!$B$245</definedName>
    <definedName name="DESC245">[63]ITEMS!$B$246</definedName>
    <definedName name="DESC246">[63]ITEMS!$B$247</definedName>
    <definedName name="DESC247">[63]ITEMS!$B$248</definedName>
    <definedName name="DESC248">[63]ITEMS!$B$249</definedName>
    <definedName name="DESC249">[63]ITEMS!$B$250</definedName>
    <definedName name="DESC25">[63]ITEMS!$B$26</definedName>
    <definedName name="DESC250">[63]ITEMS!$B$251</definedName>
    <definedName name="DESC251">[63]ITEMS!$B$252</definedName>
    <definedName name="DESC252">[63]ITEMS!$B$253</definedName>
    <definedName name="DESC253">[63]ITEMS!$B$254</definedName>
    <definedName name="DESC254">[63]ITEMS!$B$255</definedName>
    <definedName name="DESC255">[63]ITEMS!$B$256</definedName>
    <definedName name="DESC256">[63]ITEMS!$B$257</definedName>
    <definedName name="DESC257">[63]ITEMS!$B$258</definedName>
    <definedName name="DESC258">[63]ITEMS!$B$259</definedName>
    <definedName name="DESC259">[63]ITEMS!$B$260</definedName>
    <definedName name="DESC26">[63]ITEMS!$B$27</definedName>
    <definedName name="DESC260">[63]ITEMS!$B$261</definedName>
    <definedName name="DESC261">[63]ITEMS!$B$262</definedName>
    <definedName name="DESC262">[63]ITEMS!$B$263</definedName>
    <definedName name="DESC263">[63]ITEMS!$B$264</definedName>
    <definedName name="DESC264">[63]ITEMS!$B$265</definedName>
    <definedName name="DESC265">[63]ITEMS!$B$266</definedName>
    <definedName name="DESC266">[63]ITEMS!$B$267</definedName>
    <definedName name="DESC267">[63]ITEMS!$B$268</definedName>
    <definedName name="DESC268">[63]ITEMS!$B$269</definedName>
    <definedName name="DESC269">[63]ITEMS!$B$270</definedName>
    <definedName name="DESC27">[63]ITEMS!$B$28</definedName>
    <definedName name="DESC270">[63]ITEMS!$B$271</definedName>
    <definedName name="DESC271">[63]ITEMS!$B$272</definedName>
    <definedName name="DESC272">[63]ITEMS!$B$273</definedName>
    <definedName name="DESC273">[63]ITEMS!$B$274</definedName>
    <definedName name="DESC274">[63]ITEMS!$B$275</definedName>
    <definedName name="DESC275">[63]ITEMS!$B$276</definedName>
    <definedName name="DESC276">[63]ITEMS!$B$277</definedName>
    <definedName name="DESC277">[63]ITEMS!$B$278</definedName>
    <definedName name="DESC278">[63]ITEMS!$B$279</definedName>
    <definedName name="DESC279">[63]ITEMS!$B$280</definedName>
    <definedName name="DESC28">[63]ITEMS!$B$29</definedName>
    <definedName name="DESC280">[63]ITEMS!$B$281</definedName>
    <definedName name="DESC281">[63]ITEMS!$B$282</definedName>
    <definedName name="DESC282">[63]ITEMS!$B$283</definedName>
    <definedName name="DESC283">[63]ITEMS!$B$284</definedName>
    <definedName name="DESC284">[63]ITEMS!$B$285</definedName>
    <definedName name="DESC285">[63]ITEMS!$B$286</definedName>
    <definedName name="DESC286">[63]ITEMS!$B$287</definedName>
    <definedName name="DESC287">[63]ITEMS!$B$288</definedName>
    <definedName name="DESC288">[63]ITEMS!$B$289</definedName>
    <definedName name="DESC289">[63]ITEMS!$B$290</definedName>
    <definedName name="DESC29">[63]ITEMS!$B$30</definedName>
    <definedName name="DESC290">[63]ITEMS!$B$291</definedName>
    <definedName name="DESC291">[63]ITEMS!$B$292</definedName>
    <definedName name="DESC292">[63]ITEMS!$B$293</definedName>
    <definedName name="DESC293">[63]ITEMS!$B$294</definedName>
    <definedName name="DESC294">[63]ITEMS!$B$295</definedName>
    <definedName name="DESC295">[63]ITEMS!$B$296</definedName>
    <definedName name="DESC296">[63]ITEMS!$B$297</definedName>
    <definedName name="DESC297">[63]ITEMS!$B$298</definedName>
    <definedName name="DESC298">[63]ITEMS!$B$299</definedName>
    <definedName name="DESC299">[63]ITEMS!$B$300</definedName>
    <definedName name="DESC3">[63]ITEMS!$B$4</definedName>
    <definedName name="DESC30">[63]ITEMS!$B$31</definedName>
    <definedName name="DESC300">[63]ITEMS!$B$301</definedName>
    <definedName name="DESC301">[63]ITEMS!$B$302</definedName>
    <definedName name="DESC302">[63]ITEMS!$B$303</definedName>
    <definedName name="DESC303">[63]ITEMS!$B$304</definedName>
    <definedName name="DESC304">[63]ITEMS!$B$305</definedName>
    <definedName name="DESC305">[63]ITEMS!$B$306</definedName>
    <definedName name="DESC306">[63]ITEMS!$B$307</definedName>
    <definedName name="DESC307">[63]ITEMS!$B$308</definedName>
    <definedName name="DESC308">[63]ITEMS!$B$309</definedName>
    <definedName name="DESC309">[63]ITEMS!$B$310</definedName>
    <definedName name="DESC31">[63]ITEMS!$B$32</definedName>
    <definedName name="DESC310">[63]ITEMS!$B$311</definedName>
    <definedName name="DESC311">[63]ITEMS!$B$312</definedName>
    <definedName name="DESC312">[63]ITEMS!$B$313</definedName>
    <definedName name="DESC313">[63]ITEMS!$B$314</definedName>
    <definedName name="DESC314">[63]ITEMS!$B$315</definedName>
    <definedName name="DESC315">[63]ITEMS!$B$316</definedName>
    <definedName name="DESC316">[63]ITEMS!$B$317</definedName>
    <definedName name="DESC317">[63]ITEMS!$B$318</definedName>
    <definedName name="DESC318">[63]ITEMS!$B$319</definedName>
    <definedName name="DESC319">[63]ITEMS!$B$320</definedName>
    <definedName name="DESC32">[63]ITEMS!$B$33</definedName>
    <definedName name="DESC320">[63]ITEMS!$B$321</definedName>
    <definedName name="DESC321">[63]ITEMS!$B$322</definedName>
    <definedName name="DESC322">[63]ITEMS!$B$323</definedName>
    <definedName name="DESC323">[63]ITEMS!$B$324</definedName>
    <definedName name="DESC324">[63]ITEMS!$B$325</definedName>
    <definedName name="DESC325">[63]ITEMS!$B$326</definedName>
    <definedName name="DESC326">[63]ITEMS!$B$327</definedName>
    <definedName name="DESC327">[63]ITEMS!$B$328</definedName>
    <definedName name="DESC328">[63]ITEMS!$B$329</definedName>
    <definedName name="DESC329">[63]ITEMS!$B$330</definedName>
    <definedName name="DESC33">[63]ITEMS!$B$34</definedName>
    <definedName name="DESC330">[63]ITEMS!$B$331</definedName>
    <definedName name="DESC331">[63]ITEMS!$B$332</definedName>
    <definedName name="DESC332">[63]ITEMS!$B$333</definedName>
    <definedName name="DESC333">[63]ITEMS!$B$334</definedName>
    <definedName name="DESC334">[63]ITEMS!$B$335</definedName>
    <definedName name="DESC335">[63]ITEMS!$B$336</definedName>
    <definedName name="DESC336">[63]ITEMS!$B$337</definedName>
    <definedName name="DESC337">[63]ITEMS!$B$338</definedName>
    <definedName name="DESC338">[63]ITEMS!$B$339</definedName>
    <definedName name="DESC339">[63]ITEMS!$B$340</definedName>
    <definedName name="DESC34">[63]ITEMS!$B$35</definedName>
    <definedName name="DESC340">[63]ITEMS!$B$341</definedName>
    <definedName name="DESC341">[63]ITEMS!$B$342</definedName>
    <definedName name="DESC342">[63]ITEMS!$B$343</definedName>
    <definedName name="DESC343">[63]ITEMS!$B$344</definedName>
    <definedName name="DESC344">[63]ITEMS!$B$345</definedName>
    <definedName name="DESC345">[63]ITEMS!$B$346</definedName>
    <definedName name="DESC346">[63]ITEMS!$B$347</definedName>
    <definedName name="DESC347">[63]ITEMS!$B$348</definedName>
    <definedName name="DESC348">[63]ITEMS!$B$349</definedName>
    <definedName name="DESC349">[63]ITEMS!$B$350</definedName>
    <definedName name="DESC35">[63]ITEMS!$B$36</definedName>
    <definedName name="DESC350">[63]ITEMS!$B$351</definedName>
    <definedName name="DESC351">[63]ITEMS!$B$352</definedName>
    <definedName name="DESC352">[63]ITEMS!$B$353</definedName>
    <definedName name="DESC353">[63]ITEMS!$B$354</definedName>
    <definedName name="DESC354">[63]ITEMS!$B$355</definedName>
    <definedName name="DESC355">[63]ITEMS!$B$356</definedName>
    <definedName name="DESC356">[63]ITEMS!$B$357</definedName>
    <definedName name="DESC357">[63]ITEMS!$B$358</definedName>
    <definedName name="DESC358">[63]ITEMS!$B$359</definedName>
    <definedName name="DESC359">[63]ITEMS!$B$360</definedName>
    <definedName name="DESC36">[63]ITEMS!$B$37</definedName>
    <definedName name="DESC360">[63]ITEMS!$B$361</definedName>
    <definedName name="DESC361">[63]ITEMS!$B$362</definedName>
    <definedName name="DESC362">[63]ITEMS!$B$363</definedName>
    <definedName name="DESC363">[63]ITEMS!$B$364</definedName>
    <definedName name="DESC364">[63]ITEMS!$B$365</definedName>
    <definedName name="DESC365">[63]ITEMS!$B$366</definedName>
    <definedName name="DESC366">[63]ITEMS!$B$367</definedName>
    <definedName name="DESC367">[63]ITEMS!$B$368</definedName>
    <definedName name="DESC368">[63]ITEMS!$B$369</definedName>
    <definedName name="DESC369">[63]ITEMS!$B$370</definedName>
    <definedName name="DESC37">[63]ITEMS!$B$38</definedName>
    <definedName name="DESC370">[63]ITEMS!$B$371</definedName>
    <definedName name="DESC371">[63]ITEMS!$B$372</definedName>
    <definedName name="DESC372">[63]ITEMS!$B$373</definedName>
    <definedName name="DESC373">[63]ITEMS!$B$374</definedName>
    <definedName name="DESC374">[63]ITEMS!$B$375</definedName>
    <definedName name="DESC375">[63]ITEMS!$B$376</definedName>
    <definedName name="DESC376">[63]ITEMS!$B$377</definedName>
    <definedName name="DESC377">[63]ITEMS!$B$378</definedName>
    <definedName name="DESC378">[63]ITEMS!$B$379</definedName>
    <definedName name="DESC379">[63]ITEMS!$B$380</definedName>
    <definedName name="DESC38">[63]ITEMS!$B$39</definedName>
    <definedName name="DESC380">[63]ITEMS!$B$381</definedName>
    <definedName name="DESC381">[63]ITEMS!$B$382</definedName>
    <definedName name="DESC382">[63]ITEMS!$B$383</definedName>
    <definedName name="DESC383">[63]ITEMS!$B$384</definedName>
    <definedName name="DESC384">[63]ITEMS!$B$385</definedName>
    <definedName name="DESC385">[63]ITEMS!$B$386</definedName>
    <definedName name="DESC386">[63]ITEMS!$B$387</definedName>
    <definedName name="DESC387">[63]ITEMS!$B$388</definedName>
    <definedName name="DESC388">[63]ITEMS!$B$389</definedName>
    <definedName name="DESC389">[63]ITEMS!$B$390</definedName>
    <definedName name="DESC39">[63]ITEMS!$B$40</definedName>
    <definedName name="DESC390">[63]ITEMS!$B$391</definedName>
    <definedName name="DESC391">[63]ITEMS!$B$392</definedName>
    <definedName name="DESC392">[63]ITEMS!$B$393</definedName>
    <definedName name="DESC393">[63]ITEMS!$B$394</definedName>
    <definedName name="DESC394">[63]ITEMS!$B$395</definedName>
    <definedName name="DESC395">[63]ITEMS!$B$396</definedName>
    <definedName name="DESC396">[63]ITEMS!$B$397</definedName>
    <definedName name="DESC397">[63]ITEMS!$B$398</definedName>
    <definedName name="DESC398">[63]ITEMS!$B$399</definedName>
    <definedName name="DESC399">[63]ITEMS!$B$400</definedName>
    <definedName name="DESC4">[63]ITEMS!$B$5</definedName>
    <definedName name="DESC4.47">#REF!</definedName>
    <definedName name="DESC40">[63]ITEMS!$B$41</definedName>
    <definedName name="DESC400">[63]ITEMS!$B$401</definedName>
    <definedName name="DESC401">[63]ITEMS!$B$402</definedName>
    <definedName name="DESC402">[63]ITEMS!$B$403</definedName>
    <definedName name="DESC403">[63]ITEMS!$B$404</definedName>
    <definedName name="DESC404">[63]ITEMS!$B$405</definedName>
    <definedName name="DESC405">[63]ITEMS!$B$406</definedName>
    <definedName name="DESC406">[63]ITEMS!$B$407</definedName>
    <definedName name="DESC407">[63]ITEMS!$B$408</definedName>
    <definedName name="DESC408">[63]ITEMS!$B$409</definedName>
    <definedName name="DESC409">[63]ITEMS!$B$410</definedName>
    <definedName name="DESC41">[63]ITEMS!$B$42</definedName>
    <definedName name="DESC410">[63]ITEMS!$B$411</definedName>
    <definedName name="DESC411">[63]ITEMS!$B$412</definedName>
    <definedName name="DESC412">[63]ITEMS!$B$413</definedName>
    <definedName name="DESC413">[63]ITEMS!$B$414</definedName>
    <definedName name="DESC414">[63]ITEMS!$B$415</definedName>
    <definedName name="DESC415">[63]ITEMS!$B$416</definedName>
    <definedName name="DESC416">[63]ITEMS!$B$417</definedName>
    <definedName name="DESC417">[63]ITEMS!$B$418</definedName>
    <definedName name="DESC418">[63]ITEMS!$B$419</definedName>
    <definedName name="DESC419">[63]ITEMS!$B$420</definedName>
    <definedName name="DESC42">[63]ITEMS!$B$43</definedName>
    <definedName name="DESC420">[63]ITEMS!$B$421</definedName>
    <definedName name="DESC421">[63]ITEMS!$B$422</definedName>
    <definedName name="DESC422">[63]ITEMS!$B$423</definedName>
    <definedName name="DESC423">[63]ITEMS!$B$424</definedName>
    <definedName name="DESC424">[63]ITEMS!$B$425</definedName>
    <definedName name="DESC425">[63]ITEMS!$B$426</definedName>
    <definedName name="DESC426">[63]ITEMS!$B$427</definedName>
    <definedName name="DESC427">[63]ITEMS!$B$428</definedName>
    <definedName name="DESC428">[63]ITEMS!$B$429</definedName>
    <definedName name="DESC429">[63]ITEMS!$B$430</definedName>
    <definedName name="DESC43">[63]ITEMS!$B$44</definedName>
    <definedName name="DESC430">[63]ITEMS!$B$431</definedName>
    <definedName name="DESC431">[63]ITEMS!$B$432</definedName>
    <definedName name="DESC432">[63]ITEMS!$B$433</definedName>
    <definedName name="DESC433">[63]ITEMS!$B$434</definedName>
    <definedName name="DESC434">[63]ITEMS!$B$435</definedName>
    <definedName name="DESC435">[63]ITEMS!$B$436</definedName>
    <definedName name="DESC436">[63]ITEMS!$B$437</definedName>
    <definedName name="DESC437">[63]ITEMS!$B$438</definedName>
    <definedName name="DESC438">[63]ITEMS!$B$439</definedName>
    <definedName name="DESC439">[63]ITEMS!$B$440</definedName>
    <definedName name="DESC44">[63]ITEMS!$B$45</definedName>
    <definedName name="DESC440">[63]ITEMS!$B$441</definedName>
    <definedName name="DESC441">[63]ITEMS!$B$442</definedName>
    <definedName name="DESC442">[63]ITEMS!$B$443</definedName>
    <definedName name="DESC443">[63]ITEMS!$B$444</definedName>
    <definedName name="DESC444">[63]ITEMS!$B$445</definedName>
    <definedName name="DESC445">[63]ITEMS!$B$446</definedName>
    <definedName name="DESC446">[63]ITEMS!$B$447</definedName>
    <definedName name="DESC447">[63]ITEMS!$B$448</definedName>
    <definedName name="DESC448">[63]ITEMS!$B$449</definedName>
    <definedName name="DESC449">[63]ITEMS!$B$450</definedName>
    <definedName name="DESC45">[63]ITEMS!$B$46</definedName>
    <definedName name="DESC450">[63]ITEMS!$B$451</definedName>
    <definedName name="DESC451">[63]ITEMS!$B$452</definedName>
    <definedName name="DESC452">[63]ITEMS!$B$453</definedName>
    <definedName name="DESC453">[63]ITEMS!$B$454</definedName>
    <definedName name="DESC454">[63]ITEMS!$B$455</definedName>
    <definedName name="DESC455">[63]ITEMS!$B$456</definedName>
    <definedName name="DESC456">[63]ITEMS!$B$457</definedName>
    <definedName name="DESC457">[63]ITEMS!$B$458</definedName>
    <definedName name="DESC458">[63]ITEMS!$B$459</definedName>
    <definedName name="DESC459">[63]ITEMS!$B$460</definedName>
    <definedName name="DESC46">[63]ITEMS!$B$47</definedName>
    <definedName name="DESC460">[63]ITEMS!$B$461</definedName>
    <definedName name="DESC461">[63]ITEMS!$B$462</definedName>
    <definedName name="DESC462">[63]ITEMS!$B$463</definedName>
    <definedName name="DESC463">[63]ITEMS!$B$464</definedName>
    <definedName name="DESC464">[63]ITEMS!$B$465</definedName>
    <definedName name="DESC465">[63]ITEMS!$B$466</definedName>
    <definedName name="DESC466">[63]ITEMS!$B$467</definedName>
    <definedName name="DESC467">[63]ITEMS!$B$468</definedName>
    <definedName name="DESC468">[63]ITEMS!$B$469</definedName>
    <definedName name="DESC469">[63]ITEMS!$B$470</definedName>
    <definedName name="DESC47">[63]ITEMS!$B$48</definedName>
    <definedName name="DESC470">[63]ITEMS!$B$471</definedName>
    <definedName name="DESC471">[63]ITEMS!$B$472</definedName>
    <definedName name="DESC472">[63]ITEMS!$B$473</definedName>
    <definedName name="DESC473">[63]ITEMS!$B$474</definedName>
    <definedName name="DESC474">[63]ITEMS!$B$475</definedName>
    <definedName name="DESC475">[63]ITEMS!$B$476</definedName>
    <definedName name="DESC476">[63]ITEMS!$B$477</definedName>
    <definedName name="DESC477">[63]ITEMS!$B$478</definedName>
    <definedName name="DESC478">[63]ITEMS!$B$479</definedName>
    <definedName name="DESC479">[63]ITEMS!$B$480</definedName>
    <definedName name="DESC48">[63]ITEMS!$B$49</definedName>
    <definedName name="DESC480">[63]ITEMS!$B$481</definedName>
    <definedName name="DESC481">[63]ITEMS!$B$482</definedName>
    <definedName name="DESC482">[63]ITEMS!$B$483</definedName>
    <definedName name="DESC483">[63]ITEMS!$B$484</definedName>
    <definedName name="DESC484">[63]ITEMS!$B$485</definedName>
    <definedName name="DESC485">[63]ITEMS!$B$486</definedName>
    <definedName name="DESC486">[63]ITEMS!$B$487</definedName>
    <definedName name="DESC487">[63]ITEMS!$B$488</definedName>
    <definedName name="DESC488">[63]ITEMS!$B$489</definedName>
    <definedName name="DESC489">[63]ITEMS!$B$490</definedName>
    <definedName name="DESC49">[63]ITEMS!$B$50</definedName>
    <definedName name="DESC490">[63]ITEMS!$B$491</definedName>
    <definedName name="DESC491">[63]ITEMS!$B$492</definedName>
    <definedName name="DESC492">[63]ITEMS!$B$493</definedName>
    <definedName name="DESC493">[63]ITEMS!$B$494</definedName>
    <definedName name="DESC494">[63]ITEMS!$B$495</definedName>
    <definedName name="DESC495">[63]ITEMS!$B$496</definedName>
    <definedName name="DESC496">[63]ITEMS!$B$497</definedName>
    <definedName name="DESC497">[63]ITEMS!$B$498</definedName>
    <definedName name="DESC498">[63]ITEMS!$B$499</definedName>
    <definedName name="DESC499">[63]ITEMS!$B$500</definedName>
    <definedName name="DESC5">[63]ITEMS!$B$6</definedName>
    <definedName name="DESC50">[63]ITEMS!$B$51</definedName>
    <definedName name="DESC500">[63]ITEMS!$B$501</definedName>
    <definedName name="DESC501">[63]ITEMS!$B$502</definedName>
    <definedName name="DESC502">[63]ITEMS!$B$503</definedName>
    <definedName name="DESC503">[63]ITEMS!$B$504</definedName>
    <definedName name="DESC504">[63]ITEMS!$B$505</definedName>
    <definedName name="DESC505">[63]ITEMS!$B$506</definedName>
    <definedName name="DESC506">[63]ITEMS!$B$507</definedName>
    <definedName name="DESC507">[63]ITEMS!$B$508</definedName>
    <definedName name="DESC508">[63]ITEMS!$B$509</definedName>
    <definedName name="DESC509">[63]ITEMS!$B$510</definedName>
    <definedName name="DESC51">[63]ITEMS!$B$52</definedName>
    <definedName name="DESC510">[63]ITEMS!$B$511</definedName>
    <definedName name="DESC511">[63]ITEMS!$B$512</definedName>
    <definedName name="DESC512">[63]ITEMS!$B$513</definedName>
    <definedName name="DESC513">[63]ITEMS!$B$514</definedName>
    <definedName name="DESC514">[63]ITEMS!$B$515</definedName>
    <definedName name="DESC515">[63]ITEMS!$B$516</definedName>
    <definedName name="DESC516">[63]ITEMS!$B$517</definedName>
    <definedName name="DESC517">[63]ITEMS!$B$518</definedName>
    <definedName name="DESC518">[63]ITEMS!$B$519</definedName>
    <definedName name="DESC519">[63]ITEMS!$B$520</definedName>
    <definedName name="DESC52">[63]ITEMS!$B$53</definedName>
    <definedName name="DESC520">[63]ITEMS!$B$521</definedName>
    <definedName name="DESC521">[63]ITEMS!$B$522</definedName>
    <definedName name="DESC522">[63]ITEMS!$B$523</definedName>
    <definedName name="DESC523">[63]ITEMS!$B$524</definedName>
    <definedName name="DESC524">[63]ITEMS!$B$525</definedName>
    <definedName name="DESC525">[63]ITEMS!$B$526</definedName>
    <definedName name="DESC526">[63]ITEMS!$B$527</definedName>
    <definedName name="DESC527">[63]ITEMS!$B$528</definedName>
    <definedName name="DESC528">[63]ITEMS!$B$529</definedName>
    <definedName name="DESC529">[63]ITEMS!$B$530</definedName>
    <definedName name="DESC53">[63]ITEMS!$B$54</definedName>
    <definedName name="DESC530">[63]ITEMS!$B$531</definedName>
    <definedName name="DESC531">[63]ITEMS!$B$532</definedName>
    <definedName name="DESC532">[63]ITEMS!$B$533</definedName>
    <definedName name="DESC533">[63]ITEMS!$B$534</definedName>
    <definedName name="DESC534">[63]ITEMS!$B$535</definedName>
    <definedName name="DESC535">[63]ITEMS!$B$536</definedName>
    <definedName name="DESC536">[63]ITEMS!$B$537</definedName>
    <definedName name="DESC537">[63]ITEMS!$B$538</definedName>
    <definedName name="DESC538">[63]ITEMS!$B$539</definedName>
    <definedName name="DESC539">[63]ITEMS!$B$540</definedName>
    <definedName name="DESC54">[63]ITEMS!$B$55</definedName>
    <definedName name="DESC540">[63]ITEMS!$B$541</definedName>
    <definedName name="DESC541">[63]ITEMS!$B$542</definedName>
    <definedName name="DESC542">[63]ITEMS!$B$543</definedName>
    <definedName name="DESC543">[63]ITEMS!$B$544</definedName>
    <definedName name="DESC544">[63]ITEMS!$B$545</definedName>
    <definedName name="DESC545">[63]ITEMS!$B$546</definedName>
    <definedName name="DESC546">[63]ITEMS!$B$547</definedName>
    <definedName name="DESC547">[63]ITEMS!$B$548</definedName>
    <definedName name="DESC548">[63]ITEMS!$B$549</definedName>
    <definedName name="DESC549">[63]ITEMS!$B$550</definedName>
    <definedName name="DESC55">[63]ITEMS!$B$56</definedName>
    <definedName name="DESC550">[63]ITEMS!$B$551</definedName>
    <definedName name="DESC551">[63]ITEMS!$B$552</definedName>
    <definedName name="DESC552">[63]ITEMS!$B$553</definedName>
    <definedName name="DESC553">[63]ITEMS!$B$554</definedName>
    <definedName name="DESC554">[63]ITEMS!$B$555</definedName>
    <definedName name="DESC555">[63]ITEMS!$B$556</definedName>
    <definedName name="DESC556">[63]ITEMS!$B$557</definedName>
    <definedName name="DESC557">[63]ITEMS!$B$558</definedName>
    <definedName name="DESC558">[63]ITEMS!$B$559</definedName>
    <definedName name="DESC559">[63]ITEMS!$B$560</definedName>
    <definedName name="DESC56">[63]ITEMS!$B$57</definedName>
    <definedName name="DESC560">[63]ITEMS!$B$561</definedName>
    <definedName name="DESC561">[63]ITEMS!$B$562</definedName>
    <definedName name="DESC562">[63]ITEMS!$B$563</definedName>
    <definedName name="DESC563">[63]ITEMS!$B$564</definedName>
    <definedName name="DESC564">[63]ITEMS!$B$565</definedName>
    <definedName name="DESC565">[63]ITEMS!$B$566</definedName>
    <definedName name="DESC566">[63]ITEMS!$B$567</definedName>
    <definedName name="DESC567">[63]ITEMS!$B$568</definedName>
    <definedName name="DESC568">[63]ITEMS!$B$569</definedName>
    <definedName name="DESC569">[63]ITEMS!$B$570</definedName>
    <definedName name="DESC57">[63]ITEMS!$B$58</definedName>
    <definedName name="DESC570">[63]ITEMS!$B$571</definedName>
    <definedName name="DESC571">[63]ITEMS!$B$572</definedName>
    <definedName name="DESC572">[63]ITEMS!$B$573</definedName>
    <definedName name="DESC573">[63]ITEMS!$B$574</definedName>
    <definedName name="DESC574">[63]ITEMS!$B$575</definedName>
    <definedName name="DESC575">[63]ITEMS!$B$576</definedName>
    <definedName name="DESC576">[63]ITEMS!$B$577</definedName>
    <definedName name="DESC577">[63]ITEMS!$B$578</definedName>
    <definedName name="DESC578">[63]ITEMS!$B$579</definedName>
    <definedName name="DESC579">[63]ITEMS!$B$580</definedName>
    <definedName name="DESC58">[63]ITEMS!$B$59</definedName>
    <definedName name="DESC580">[63]ITEMS!$B$581</definedName>
    <definedName name="DESC581">[63]ITEMS!$B$582</definedName>
    <definedName name="DESC582">[63]ITEMS!$B$583</definedName>
    <definedName name="DESC583">[63]ITEMS!$B$584</definedName>
    <definedName name="DESC584">[63]ITEMS!$B$585</definedName>
    <definedName name="DESC585">[63]ITEMS!$B$586</definedName>
    <definedName name="DESC586">[63]ITEMS!$B$587</definedName>
    <definedName name="DESC587">[63]ITEMS!$B$588</definedName>
    <definedName name="DESC588">[63]ITEMS!$B$589</definedName>
    <definedName name="DESC589">[63]ITEMS!$B$590</definedName>
    <definedName name="DESC59">[63]ITEMS!$B$60</definedName>
    <definedName name="DESC590">[63]ITEMS!$B$591</definedName>
    <definedName name="DESC591">[63]ITEMS!$B$592</definedName>
    <definedName name="DESC592">[63]ITEMS!$B$593</definedName>
    <definedName name="DESC593">[63]ITEMS!$B$594</definedName>
    <definedName name="DESC594">[63]ITEMS!$B$595</definedName>
    <definedName name="DESC595">[63]ITEMS!$B$596</definedName>
    <definedName name="DESC596">[63]ITEMS!$B$597</definedName>
    <definedName name="DESC597">[63]ITEMS!$B$598</definedName>
    <definedName name="DESC598">[63]ITEMS!$B$599</definedName>
    <definedName name="DESC599">[63]ITEMS!$B$600</definedName>
    <definedName name="DESC6">[63]ITEMS!$B$7</definedName>
    <definedName name="DESC60">[63]ITEMS!$B$61</definedName>
    <definedName name="DESC600">[63]ITEMS!$B$601</definedName>
    <definedName name="DESC601">[63]ITEMS!$B$602</definedName>
    <definedName name="DESC602">[63]ITEMS!$B$603</definedName>
    <definedName name="DESC603">[63]ITEMS!$B$604</definedName>
    <definedName name="DESC604">[63]ITEMS!$B$605</definedName>
    <definedName name="DESC605">[63]ITEMS!$B$606</definedName>
    <definedName name="DESC606">[63]ITEMS!$B$607</definedName>
    <definedName name="DESC607">[63]ITEMS!$B$608</definedName>
    <definedName name="DESC608">[63]ITEMS!$B$609</definedName>
    <definedName name="DESC609">[63]ITEMS!$B$610</definedName>
    <definedName name="DESC61">[63]ITEMS!$B$62</definedName>
    <definedName name="DESC610">[63]ITEMS!$B$611</definedName>
    <definedName name="DESC611">[63]ITEMS!$B$612</definedName>
    <definedName name="DESC612">[63]ITEMS!$B$613</definedName>
    <definedName name="DESC613">[63]ITEMS!$B$614</definedName>
    <definedName name="DESC614">[63]ITEMS!$B$615</definedName>
    <definedName name="DESC615">[63]ITEMS!$B$616</definedName>
    <definedName name="DESC616">[63]ITEMS!$B$617</definedName>
    <definedName name="DESC617">[63]ITEMS!$B$618</definedName>
    <definedName name="DESC618">[63]ITEMS!$B$619</definedName>
    <definedName name="DESC619">[63]ITEMS!$B$620</definedName>
    <definedName name="DESC62">[63]ITEMS!$B$63</definedName>
    <definedName name="DESC620">[63]ITEMS!$B$621</definedName>
    <definedName name="DESC621">[63]ITEMS!$B$622</definedName>
    <definedName name="DESC622">[63]ITEMS!$B$623</definedName>
    <definedName name="DESC623">[63]ITEMS!$B$624</definedName>
    <definedName name="DESC624">[63]ITEMS!$B$625</definedName>
    <definedName name="DESC625">[63]ITEMS!$B$626</definedName>
    <definedName name="DESC626">[63]ITEMS!$B$627</definedName>
    <definedName name="DESC627">[63]ITEMS!$B$628</definedName>
    <definedName name="DESC628">[63]ITEMS!$B$629</definedName>
    <definedName name="DESC629">[63]ITEMS!$B$630</definedName>
    <definedName name="DESC63">[63]ITEMS!$B$64</definedName>
    <definedName name="DESC630">[63]ITEMS!$B$631</definedName>
    <definedName name="DESC631">[63]ITEMS!$B$632</definedName>
    <definedName name="DESC632">[63]ITEMS!$B$633</definedName>
    <definedName name="DESC633">[63]ITEMS!$B$634</definedName>
    <definedName name="DESC634">[63]ITEMS!$B$635</definedName>
    <definedName name="DESC635">[63]ITEMS!$B$636</definedName>
    <definedName name="DESC636">[63]ITEMS!$B$637</definedName>
    <definedName name="DESC637">[63]ITEMS!$B$638</definedName>
    <definedName name="DESC638">[63]ITEMS!$B$639</definedName>
    <definedName name="DESC639">[63]ITEMS!$B$640</definedName>
    <definedName name="DESC64">[63]ITEMS!$B$65</definedName>
    <definedName name="DESC640">[63]ITEMS!$B$641</definedName>
    <definedName name="DESC641">[63]ITEMS!$B$642</definedName>
    <definedName name="DESC642">[63]ITEMS!$B$643</definedName>
    <definedName name="DESC643">[63]ITEMS!$B$644</definedName>
    <definedName name="DESC644">[63]ITEMS!$B$645</definedName>
    <definedName name="DESC645">[63]ITEMS!$B$646</definedName>
    <definedName name="DESC646">[63]ITEMS!$B$647</definedName>
    <definedName name="DESC647">[63]ITEMS!$B$648</definedName>
    <definedName name="DESC648">[63]ITEMS!$B$649</definedName>
    <definedName name="DESC649">[63]ITEMS!$B$650</definedName>
    <definedName name="DESC65">[63]ITEMS!$B$66</definedName>
    <definedName name="DESC650">[63]ITEMS!$B$651</definedName>
    <definedName name="DESC651">[63]ITEMS!$B$652</definedName>
    <definedName name="DESC652">[63]ITEMS!$B$653</definedName>
    <definedName name="DESC653">[63]ITEMS!$B$654</definedName>
    <definedName name="DESC654">[63]ITEMS!$B$655</definedName>
    <definedName name="DESC655">[63]ITEMS!$B$656</definedName>
    <definedName name="DESC656">[63]ITEMS!$B$657</definedName>
    <definedName name="DESC657">[63]ITEMS!$B$658</definedName>
    <definedName name="DESC658">[63]ITEMS!$B$659</definedName>
    <definedName name="DESC659">[63]ITEMS!$B$660</definedName>
    <definedName name="DESC66">[63]ITEMS!$B$67</definedName>
    <definedName name="DESC660">[63]ITEMS!$B$661</definedName>
    <definedName name="DESC661">[63]ITEMS!$B$662</definedName>
    <definedName name="DESC662">[63]ITEMS!$B$663</definedName>
    <definedName name="DESC663">[63]ITEMS!$B$664</definedName>
    <definedName name="DESC664">[63]ITEMS!$B$665</definedName>
    <definedName name="DESC665">[63]ITEMS!$B$666</definedName>
    <definedName name="DESC666">[63]ITEMS!$B$667</definedName>
    <definedName name="DESC667">[63]ITEMS!$B$668</definedName>
    <definedName name="DESC668">[63]ITEMS!$B$669</definedName>
    <definedName name="DESC669">[63]ITEMS!$B$670</definedName>
    <definedName name="DESC67">[63]ITEMS!$B$68</definedName>
    <definedName name="DESC670">[63]ITEMS!$B$671</definedName>
    <definedName name="DESC671">[63]ITEMS!$B$672</definedName>
    <definedName name="DESC672">[63]ITEMS!$B$673</definedName>
    <definedName name="DESC673">[63]ITEMS!$B$674</definedName>
    <definedName name="DESC674">[63]ITEMS!$B$675</definedName>
    <definedName name="DESC675">[63]ITEMS!$B$676</definedName>
    <definedName name="DESC676">[63]ITEMS!$B$677</definedName>
    <definedName name="DESC677">[63]ITEMS!$B$678</definedName>
    <definedName name="DESC678">[63]ITEMS!$B$679</definedName>
    <definedName name="DESC679">[63]ITEMS!$B$680</definedName>
    <definedName name="DESC68">[63]ITEMS!$B$69</definedName>
    <definedName name="DESC680">[63]ITEMS!$B$681</definedName>
    <definedName name="DESC681">[63]ITEMS!$B$682</definedName>
    <definedName name="DESC682">[63]ITEMS!$B$683</definedName>
    <definedName name="DESC683">[63]ITEMS!$B$684</definedName>
    <definedName name="DESC684">[63]ITEMS!$B$685</definedName>
    <definedName name="DESC685">[63]ITEMS!$B$686</definedName>
    <definedName name="DESC686">[63]ITEMS!$B$687</definedName>
    <definedName name="DESC687">[63]ITEMS!$B$688</definedName>
    <definedName name="DESC688">[63]ITEMS!$B$689</definedName>
    <definedName name="DESC689">[63]ITEMS!$B$690</definedName>
    <definedName name="DESC69">[63]ITEMS!$B$70</definedName>
    <definedName name="DESC690">[63]ITEMS!$B$691</definedName>
    <definedName name="DESC691">[63]ITEMS!$B$692</definedName>
    <definedName name="DESC692">[63]ITEMS!$B$693</definedName>
    <definedName name="DESC693">[63]ITEMS!$B$694</definedName>
    <definedName name="DESC694">[63]ITEMS!$B$695</definedName>
    <definedName name="DESC695">[63]ITEMS!$B$696</definedName>
    <definedName name="DESC696">[63]ITEMS!$B$697</definedName>
    <definedName name="DESC697">[63]ITEMS!$B$698</definedName>
    <definedName name="DESC698">[63]ITEMS!$B$699</definedName>
    <definedName name="DESC699">[63]ITEMS!$B$700</definedName>
    <definedName name="DESC7">[63]ITEMS!$B$8</definedName>
    <definedName name="DESC70">[63]ITEMS!$B$71</definedName>
    <definedName name="DESC700">[63]ITEMS!$B$701</definedName>
    <definedName name="DESC701">[63]ITEMS!$B$702</definedName>
    <definedName name="DESC702">[63]ITEMS!$B$703</definedName>
    <definedName name="DESC703">[63]ITEMS!$B$704</definedName>
    <definedName name="DESC704">[63]ITEMS!$B$705</definedName>
    <definedName name="DESC705">[63]ITEMS!$B$706</definedName>
    <definedName name="DESC706">[63]ITEMS!$B$707</definedName>
    <definedName name="DESC707">[63]ITEMS!$B$708</definedName>
    <definedName name="DESC708">[63]ITEMS!$B$709</definedName>
    <definedName name="DESC709">[63]ITEMS!$B$710</definedName>
    <definedName name="DESC71">[63]ITEMS!$B$72</definedName>
    <definedName name="DESC710">[63]ITEMS!$B$711</definedName>
    <definedName name="DESC711">[63]ITEMS!$B$712</definedName>
    <definedName name="DESC712">[63]ITEMS!$B$713</definedName>
    <definedName name="DESC713">[63]ITEMS!$B$714</definedName>
    <definedName name="DESC714">[63]ITEMS!$B$715</definedName>
    <definedName name="DESC715">[63]ITEMS!$B$716</definedName>
    <definedName name="DESC716">[63]ITEMS!$B$717</definedName>
    <definedName name="DESC717">[63]ITEMS!$B$718</definedName>
    <definedName name="DESC718">[63]ITEMS!$B$719</definedName>
    <definedName name="DESC719">[63]ITEMS!$B$720</definedName>
    <definedName name="DESC72">[63]ITEMS!$B$73</definedName>
    <definedName name="DESC720">[63]ITEMS!$B$721</definedName>
    <definedName name="DESC721">[63]ITEMS!$B$722</definedName>
    <definedName name="DESC722">[63]ITEMS!$B$723</definedName>
    <definedName name="DESC723">[63]ITEMS!$B$724</definedName>
    <definedName name="DESC724">[63]ITEMS!$B$725</definedName>
    <definedName name="DESC725">[63]ITEMS!$B$726</definedName>
    <definedName name="DESC726">[63]ITEMS!$B$727</definedName>
    <definedName name="DESC727">[63]ITEMS!$B$728</definedName>
    <definedName name="DESC728">[63]ITEMS!$B$729</definedName>
    <definedName name="DESC729">[63]ITEMS!$B$730</definedName>
    <definedName name="DESC73">[63]ITEMS!$B$74</definedName>
    <definedName name="DESC730">[63]ITEMS!$B$731</definedName>
    <definedName name="DESC731">[63]ITEMS!$B$732</definedName>
    <definedName name="DESC732">[63]ITEMS!$B$733</definedName>
    <definedName name="DESC733">[63]ITEMS!$B$734</definedName>
    <definedName name="DESC734">[63]ITEMS!$B$735</definedName>
    <definedName name="DESC735">[63]ITEMS!$B$736</definedName>
    <definedName name="DESC736">[63]ITEMS!$B$737</definedName>
    <definedName name="DESC737">[63]ITEMS!$B$738</definedName>
    <definedName name="DESC738">[63]ITEMS!$B$739</definedName>
    <definedName name="DESC739">[63]ITEMS!$B$740</definedName>
    <definedName name="DESC74">[63]ITEMS!$B$75</definedName>
    <definedName name="DESC740">[63]ITEMS!$B$741</definedName>
    <definedName name="DESC741">[63]ITEMS!$B$742</definedName>
    <definedName name="DESC742">[63]ITEMS!$B$743</definedName>
    <definedName name="DESC743">[63]ITEMS!$B$744</definedName>
    <definedName name="DESC744">[63]ITEMS!$B$745</definedName>
    <definedName name="DESC745">[63]ITEMS!$B$746</definedName>
    <definedName name="DESC746">[63]ITEMS!$B$747</definedName>
    <definedName name="DESC747">[63]ITEMS!$B$748</definedName>
    <definedName name="DESC748">[63]ITEMS!$B$749</definedName>
    <definedName name="DESC749">[63]ITEMS!$B$750</definedName>
    <definedName name="DESC75">[63]ITEMS!$B$76</definedName>
    <definedName name="DESC750">[63]ITEMS!$B$751</definedName>
    <definedName name="DESC751">[63]ITEMS!$B$752</definedName>
    <definedName name="DESC752">[63]ITEMS!$B$753</definedName>
    <definedName name="DESC753">[63]ITEMS!$B$754</definedName>
    <definedName name="DESC754">[63]ITEMS!$B$755</definedName>
    <definedName name="DESC755">[63]ITEMS!$B$756</definedName>
    <definedName name="DESC756">[63]ITEMS!$B$757</definedName>
    <definedName name="DESC757">[63]ITEMS!$B$758</definedName>
    <definedName name="DESC758">[63]ITEMS!$B$759</definedName>
    <definedName name="DESC759">[63]ITEMS!$B$760</definedName>
    <definedName name="DESC76">[63]ITEMS!$B$77</definedName>
    <definedName name="DESC760">[63]ITEMS!$B$761</definedName>
    <definedName name="DESC761">[63]ITEMS!$B$762</definedName>
    <definedName name="DESC762">[63]ITEMS!$B$763</definedName>
    <definedName name="DESC763">[63]ITEMS!$B$764</definedName>
    <definedName name="DESC764">[63]ITEMS!$B$765</definedName>
    <definedName name="DESC765">[63]ITEMS!$B$766</definedName>
    <definedName name="DESC766">[63]ITEMS!$B$767</definedName>
    <definedName name="DESC767">[63]ITEMS!$B$768</definedName>
    <definedName name="DESC768">[63]ITEMS!$B$769</definedName>
    <definedName name="DESC769">[63]ITEMS!$B$770</definedName>
    <definedName name="DESC77">[63]ITEMS!$B$78</definedName>
    <definedName name="DESC770">[63]ITEMS!$B$771</definedName>
    <definedName name="DESC771">[63]ITEMS!$B$772</definedName>
    <definedName name="DESC772">[63]ITEMS!$B$773</definedName>
    <definedName name="DESC773">[63]ITEMS!$B$774</definedName>
    <definedName name="DESC774">[63]ITEMS!$B$775</definedName>
    <definedName name="DESC775">[63]ITEMS!$B$776</definedName>
    <definedName name="DESC776">[63]ITEMS!$B$777</definedName>
    <definedName name="DESC777">[63]ITEMS!$B$778</definedName>
    <definedName name="DESC778">[63]ITEMS!$B$779</definedName>
    <definedName name="DESC779">[63]ITEMS!$B$780</definedName>
    <definedName name="DESC78">[63]ITEMS!$B$79</definedName>
    <definedName name="DESC780">[63]ITEMS!$B$781</definedName>
    <definedName name="DESC781">[63]ITEMS!$B$782</definedName>
    <definedName name="DESC782">[63]ITEMS!$B$783</definedName>
    <definedName name="DESC783">[63]ITEMS!$B$784</definedName>
    <definedName name="DESC784">[63]ITEMS!$B$785</definedName>
    <definedName name="DESC785">[63]ITEMS!$B$786</definedName>
    <definedName name="DESC786">[63]ITEMS!$B$787</definedName>
    <definedName name="DESC787">[63]ITEMS!$B$788</definedName>
    <definedName name="DESC788">[63]ITEMS!$B$789</definedName>
    <definedName name="DESC789">[63]ITEMS!$B$790</definedName>
    <definedName name="DESC79">[63]ITEMS!$B$80</definedName>
    <definedName name="DESC790">[63]ITEMS!$B$791</definedName>
    <definedName name="DESC791">[63]ITEMS!$B$792</definedName>
    <definedName name="DESC792">[63]ITEMS!$B$793</definedName>
    <definedName name="DESC793">[63]ITEMS!$B$794</definedName>
    <definedName name="DESC794">[63]ITEMS!$B$795</definedName>
    <definedName name="DESC795">[63]ITEMS!$B$796</definedName>
    <definedName name="DESC796">[63]ITEMS!$B$797</definedName>
    <definedName name="DESC797">[63]ITEMS!$B$798</definedName>
    <definedName name="DESC798">[63]ITEMS!$B$799</definedName>
    <definedName name="DESC799">[63]ITEMS!$B$800</definedName>
    <definedName name="DESC8">[63]ITEMS!$B$9</definedName>
    <definedName name="DESC80">[63]ITEMS!$B$81</definedName>
    <definedName name="DESC800">[63]ITEMS!$B$801</definedName>
    <definedName name="DESC801">[63]ITEMS!$B$802</definedName>
    <definedName name="DESC802">[63]ITEMS!$B$803</definedName>
    <definedName name="DESC803">[63]ITEMS!$B$804</definedName>
    <definedName name="DESC804">[63]ITEMS!$B$805</definedName>
    <definedName name="DESC805">[63]ITEMS!$B$806</definedName>
    <definedName name="DESC806">[63]ITEMS!$B$807</definedName>
    <definedName name="DESC807">[63]ITEMS!$B$808</definedName>
    <definedName name="DESC808">[63]ITEMS!$B$809</definedName>
    <definedName name="DESC809">[63]ITEMS!$B$810</definedName>
    <definedName name="DESC81">[63]ITEMS!$B$82</definedName>
    <definedName name="DESC810">[63]ITEMS!$B$811</definedName>
    <definedName name="DESC811">[63]ITEMS!$B$812</definedName>
    <definedName name="DESC812">[63]ITEMS!$B$813</definedName>
    <definedName name="DESC813">[63]ITEMS!$B$814</definedName>
    <definedName name="DESC814">[63]ITEMS!$B$815</definedName>
    <definedName name="DESC815">[63]ITEMS!$B$816</definedName>
    <definedName name="DESC816">[63]ITEMS!$B$817</definedName>
    <definedName name="DESC817">[63]ITEMS!$B$818</definedName>
    <definedName name="DESC818">[63]ITEMS!$B$819</definedName>
    <definedName name="DESC819">[63]ITEMS!$B$820</definedName>
    <definedName name="DESC82">[63]ITEMS!$B$83</definedName>
    <definedName name="DESC820">[63]ITEMS!$B$821</definedName>
    <definedName name="DESC821">[63]ITEMS!$B$822</definedName>
    <definedName name="DESC822">[63]ITEMS!$B$823</definedName>
    <definedName name="DESC823">[63]ITEMS!$B$824</definedName>
    <definedName name="DESC824">[63]ITEMS!$B$825</definedName>
    <definedName name="DESC825">[63]ITEMS!$B$826</definedName>
    <definedName name="DESC826">[63]ITEMS!$B$827</definedName>
    <definedName name="DESC827">[63]ITEMS!$B$828</definedName>
    <definedName name="DESC828">[63]ITEMS!$B$829</definedName>
    <definedName name="DESC829">[63]ITEMS!$B$830</definedName>
    <definedName name="DESC83">[63]ITEMS!$B$84</definedName>
    <definedName name="DESC830">[63]ITEMS!$B$831</definedName>
    <definedName name="DESC831">[63]ITEMS!$B$832</definedName>
    <definedName name="DESC832">[63]ITEMS!$B$833</definedName>
    <definedName name="DESC833">[63]ITEMS!$B$834</definedName>
    <definedName name="DESC834">[63]ITEMS!$B$835</definedName>
    <definedName name="DESC835">[63]ITEMS!$B$836</definedName>
    <definedName name="DESC836">[63]ITEMS!$B$837</definedName>
    <definedName name="DESC837">[63]ITEMS!$B$838</definedName>
    <definedName name="DESC838">[63]ITEMS!$B$839</definedName>
    <definedName name="DESC839">[63]ITEMS!$B$840</definedName>
    <definedName name="DESC84">[63]ITEMS!$B$85</definedName>
    <definedName name="DESC840">[63]ITEMS!$B$841</definedName>
    <definedName name="DESC841">[63]ITEMS!$B$842</definedName>
    <definedName name="DESC842">[63]ITEMS!$B$843</definedName>
    <definedName name="DESC843">[63]ITEMS!$B$844</definedName>
    <definedName name="DESC844">[63]ITEMS!$B$845</definedName>
    <definedName name="DESC845">[63]ITEMS!$B$846</definedName>
    <definedName name="DESC846">[63]ITEMS!$B$847</definedName>
    <definedName name="DESC847">[63]ITEMS!$B$848</definedName>
    <definedName name="DESC848">[63]ITEMS!$B$849</definedName>
    <definedName name="DESC849">[63]ITEMS!$B$850</definedName>
    <definedName name="DESC85">[63]ITEMS!$B$86</definedName>
    <definedName name="DESC850">[63]ITEMS!$B$851</definedName>
    <definedName name="DESC86">[63]ITEMS!$B$87</definedName>
    <definedName name="DESC87">[63]ITEMS!$B$88</definedName>
    <definedName name="DESC88">[63]ITEMS!$B$89</definedName>
    <definedName name="DESC89">[63]ITEMS!$B$90</definedName>
    <definedName name="DESC9">[63]ITEMS!$B$10</definedName>
    <definedName name="DESC90">[63]ITEMS!$B$91</definedName>
    <definedName name="DESC91">[63]ITEMS!$B$92</definedName>
    <definedName name="DESC92">[63]ITEMS!$B$93</definedName>
    <definedName name="DESC93">[63]ITEMS!$B$94</definedName>
    <definedName name="DESC94">[63]ITEMS!$B$95</definedName>
    <definedName name="DESC95">[63]ITEMS!$B$96</definedName>
    <definedName name="DESC96">[63]ITEMS!$B$97</definedName>
    <definedName name="DESC97">[63]ITEMS!$B$98</definedName>
    <definedName name="DESC98">[63]ITEMS!$B$99</definedName>
    <definedName name="DESC99">[63]ITEMS!$B$100</definedName>
    <definedName name="descapote" hidden="1">{"TAB1",#N/A,TRUE,"GENERAL";"TAB2",#N/A,TRUE,"GENERAL";"TAB3",#N/A,TRUE,"GENERAL";"TAB4",#N/A,TRUE,"GENERAL";"TAB5",#N/A,TRUE,"GENERAL"}</definedName>
    <definedName name="Descrip_cuadrillas">[89]Cuadrillas!$A$15:$A$75</definedName>
    <definedName name="Descrip_equipos">[89]Equ!$A$15:$A$101</definedName>
    <definedName name="Descrip_transporte">[89]Trans!$A$16:$A$63</definedName>
    <definedName name="DESCRIPCION">[73]suministros!$C$5:$C$2025</definedName>
    <definedName name="Descripción">[89]Mat!$A$9:$A$1192</definedName>
    <definedName name="DescripPpto">#REF!</definedName>
    <definedName name="DESCUNMI">#REF!</definedName>
    <definedName name="DESEMBOLSOS">[20]CORPORACION!$I$19:$CI$19</definedName>
    <definedName name="DESENCOFRE">'[60]ANALISIS DE PRECIOS UNITARIOS'!#REF!</definedName>
    <definedName name="design">'[97]Design (3)'!$A$12:$CM$71</definedName>
    <definedName name="design2">[97]Design!$A$24:$CM$66</definedName>
    <definedName name="Desinfeccion_del_Sistema_de_Agua_Potable" localSheetId="0">#REF!</definedName>
    <definedName name="Desinfeccion_del_Sistema_de_Agua_Potable">#REF!</definedName>
    <definedName name="DESPERDICIOS">#REF!</definedName>
    <definedName name="DEST_ART">#REF!</definedName>
    <definedName name="DESTCOD">#REF!</definedName>
    <definedName name="DESTFG">#REF!</definedName>
    <definedName name="DESTQTY">#REF!</definedName>
    <definedName name="DETAIL">#REF!</definedName>
    <definedName name="Detalle_Reserva">#REF!</definedName>
    <definedName name="DevAnd">#REF!</definedName>
    <definedName name="DevBol">#REF!</definedName>
    <definedName name="DevCorS">#REF!</definedName>
    <definedName name="DevDM">#REF!</definedName>
    <definedName name="DevDolC">#REF!</definedName>
    <definedName name="DevFr">#REF!</definedName>
    <definedName name="DevFS">#REF!</definedName>
    <definedName name="DevLE">#REF!</definedName>
    <definedName name="DevPeso">#REF!</definedName>
    <definedName name="DevPta">#REF!</definedName>
    <definedName name="DevSol">#REF!</definedName>
    <definedName name="DevSucre">#REF!</definedName>
    <definedName name="DevYen">#REF!</definedName>
    <definedName name="DEX">#REF!</definedName>
    <definedName name="DF">#REF!</definedName>
    <definedName name="dfa">#REF!</definedName>
    <definedName name="dfasd">#REF!</definedName>
    <definedName name="DFBNJ">#REF!</definedName>
    <definedName name="dfdaf">MATCH(0.01,End_Bal,-1)+1</definedName>
    <definedName name="dfds">#REF!</definedName>
    <definedName name="dfdsf">#REF!</definedName>
    <definedName name="dfdsfi">#REF!</definedName>
    <definedName name="dffffe">#REF!</definedName>
    <definedName name="DFG">#REF!</definedName>
    <definedName name="DFGBHJ">#REF!</definedName>
    <definedName name="DFGDFG">#REF!</definedName>
    <definedName name="DFGDYYB">#REF!</definedName>
    <definedName name="dfgf">#REF!</definedName>
    <definedName name="DFGFBOP">#REF!</definedName>
    <definedName name="DFGFDG">#REF!</definedName>
    <definedName name="DFGNHDFHJ">#REF!</definedName>
    <definedName name="DFGV">#REF!</definedName>
    <definedName name="dfgypuj">#REF!</definedName>
    <definedName name="dfh">#REF!</definedName>
    <definedName name="dfhdr">#REF!</definedName>
    <definedName name="dfhgh">#REF!</definedName>
    <definedName name="dfj">#REF!</definedName>
    <definedName name="DFRFRF">#REF!</definedName>
    <definedName name="DFSD">#REF!</definedName>
    <definedName name="DFSDGDFG">#REF!</definedName>
    <definedName name="DFVUI">#REF!</definedName>
    <definedName name="dg">#REF!</definedName>
    <definedName name="dgab">#REF!</definedName>
    <definedName name="dgbzxbsdbgsdfbsdfxv">#REF!</definedName>
    <definedName name="dgdgr">#REF!</definedName>
    <definedName name="dgfd">#REF!</definedName>
    <definedName name="DGFDFVSDF">#REF!</definedName>
    <definedName name="dgfdg">#REF!</definedName>
    <definedName name="DGFG">#REF!</definedName>
    <definedName name="dgfsado">#REF!</definedName>
    <definedName name="dghfs">#REF!</definedName>
    <definedName name="DGO">#REF!</definedName>
    <definedName name="DGO1_1">#REF!</definedName>
    <definedName name="DGO1_1_1">#REF!</definedName>
    <definedName name="DGP">#REF!</definedName>
    <definedName name="DGP1_1">#REF!</definedName>
    <definedName name="DGP1_1_1">#REF!</definedName>
    <definedName name="dgrdeb">#REF!</definedName>
    <definedName name="dgreg">#REF!</definedName>
    <definedName name="DH">#REF!</definedName>
    <definedName name="dhdth">#REF!</definedName>
    <definedName name="dhgh">#REF!</definedName>
    <definedName name="DIAGRAMA">[50]INSUMOS!$A$2:$A$116</definedName>
    <definedName name="DIAME">#REF!</definedName>
    <definedName name="Diametro">[98]Cantidades!$L$56:$L$61</definedName>
    <definedName name="Diámetro">#REF!</definedName>
    <definedName name="diámetroft">#REF!</definedName>
    <definedName name="diametros" localSheetId="0">#REF!</definedName>
    <definedName name="DIAMETROS">'[87]DATOS GENERALES'!$D$5:$D$17</definedName>
    <definedName name="DIC">[25]DIC!$A$3:$AN$28</definedName>
    <definedName name="DICOL">#REF!</definedName>
    <definedName name="diego">#REF!</definedName>
    <definedName name="diego1">#REF!</definedName>
    <definedName name="DifConsultoriaFMMin">#REF!</definedName>
    <definedName name="diferencia">#REF!</definedName>
    <definedName name="DIJ">#REF!</definedName>
    <definedName name="DIJ1_1">#REF!</definedName>
    <definedName name="DIJ1_1_1">#REF!</definedName>
    <definedName name="DIJ1_1_2">#REF!</definedName>
    <definedName name="DIJ1_1_3">#REF!</definedName>
    <definedName name="DIJ1_1_4">#REF!</definedName>
    <definedName name="DIJ1_1_5">#REF!</definedName>
    <definedName name="DIJ1_2">#REF!</definedName>
    <definedName name="DIJ1_3">#REF!</definedName>
    <definedName name="DIJ1_4">#REF!</definedName>
    <definedName name="DIJ1_5">#REF!</definedName>
    <definedName name="DIR">'[49]DATOS SEMANALES'!$F$4:$Y$10</definedName>
    <definedName name="DIRECT5.117">#REF!</definedName>
    <definedName name="DIRECTO1">[63]APU!$U$125</definedName>
    <definedName name="DIRECTO1.1">#REF!</definedName>
    <definedName name="DIRECTO10">[63]APU!$U$647</definedName>
    <definedName name="DIRECTO100">[63]APU!$U$5867</definedName>
    <definedName name="DIRECTO101">[63]APU!$U$5925</definedName>
    <definedName name="DIRECTO102">[63]APU!$U$5983</definedName>
    <definedName name="DIRECTO103">[63]APU!$U$6041</definedName>
    <definedName name="DIRECTO104">[63]APU!$U$6099</definedName>
    <definedName name="DIRECTO105">[63]APU!$U$6157</definedName>
    <definedName name="DIRECTO106">[63]APU!$U$6215</definedName>
    <definedName name="DIRECTO107">[63]APU!$U$6273</definedName>
    <definedName name="DIRECTO108">[63]APU!$U$6331</definedName>
    <definedName name="DIRECTO109">[63]APU!$U$6389</definedName>
    <definedName name="DIRECTO11">[63]APU!$U$705</definedName>
    <definedName name="DIRECTO110">[63]APU!$U$6447</definedName>
    <definedName name="DIRECTO111">[63]APU!$U$6505</definedName>
    <definedName name="DIRECTO112">[63]APU!$U$6563</definedName>
    <definedName name="DIRECTO113">[63]APU!$U$6621</definedName>
    <definedName name="DIRECTO114">[63]APU!$U$6679</definedName>
    <definedName name="DIRECTO115">[63]APU!$U$6737</definedName>
    <definedName name="DIRECTO116">[63]APU!$U$6795</definedName>
    <definedName name="DIRECTO117">[63]APU!$U$6853</definedName>
    <definedName name="DIRECTO118">[63]APU!$U$6911</definedName>
    <definedName name="DIRECTO119">[63]APU!$U$6969</definedName>
    <definedName name="DIRECTO12">[63]APU!$U$763</definedName>
    <definedName name="DIRECTO120">[63]APU!$U$7027</definedName>
    <definedName name="DIRECTO121">[63]APU!$U$7085</definedName>
    <definedName name="DIRECTO122">[63]APU!$U$7143</definedName>
    <definedName name="DIRECTO123">[63]APU!$U$7201</definedName>
    <definedName name="DIRECTO124">[63]APU!$U$7259</definedName>
    <definedName name="DIRECTO125">[63]APU!$U$7317</definedName>
    <definedName name="DIRECTO126">[63]APU!$U$7375</definedName>
    <definedName name="DIRECTO127">[63]APU!$U$7433</definedName>
    <definedName name="DIRECTO128">[63]APU!$U$7491</definedName>
    <definedName name="DIRECTO129">[63]APU!$U$7549</definedName>
    <definedName name="DIRECTO13">[63]APU!$U$821</definedName>
    <definedName name="DIRECTO130">[63]APU!$U$7607</definedName>
    <definedName name="DIRECTO131">[63]APU!$U$7665</definedName>
    <definedName name="DIRECTO132">[63]APU!$U$7723</definedName>
    <definedName name="DIRECTO133">[63]APU!$U$7781</definedName>
    <definedName name="DIRECTO134">[63]APU!$U$7839</definedName>
    <definedName name="DIRECTO135">[63]APU!$U$7897</definedName>
    <definedName name="DIRECTO136">[63]APU!$U$7955</definedName>
    <definedName name="DIRECTO137">[63]APU!$U$8013</definedName>
    <definedName name="DIRECTO138">[63]APU!$U$8071</definedName>
    <definedName name="DIRECTO139">[63]APU!$U$8129</definedName>
    <definedName name="DIRECTO14">[63]APU!$U$879</definedName>
    <definedName name="DIRECTO140">[63]APU!$U$8187</definedName>
    <definedName name="DIRECTO141">[63]APU!$U$8245</definedName>
    <definedName name="DIRECTO142">[63]APU!$U$8303</definedName>
    <definedName name="DIRECTO143">[63]APU!$U$8361</definedName>
    <definedName name="DIRECTO144">[63]APU!$U$8419</definedName>
    <definedName name="DIRECTO145">[63]APU!$U$8477</definedName>
    <definedName name="DIRECTO146">[63]APU!$U$8535</definedName>
    <definedName name="DIRECTO147">[63]APU!$U$8593</definedName>
    <definedName name="DIRECTO148">[63]APU!$U$8651</definedName>
    <definedName name="DIRECTO149">[63]APU!$U$8709</definedName>
    <definedName name="DIRECTO15">[63]APU!$U$937</definedName>
    <definedName name="DIRECTO150">[63]APU!$U$8767</definedName>
    <definedName name="DIRECTO151">[63]APU!$U$8825</definedName>
    <definedName name="DIRECTO152">[63]APU!$U$8883</definedName>
    <definedName name="DIRECTO153">[63]APU!$U$8941</definedName>
    <definedName name="DIRECTO154">[63]APU!$U$8999</definedName>
    <definedName name="DIRECTO155">[63]APU!$U$9057</definedName>
    <definedName name="DIRECTO156">[63]APU!$U$9115</definedName>
    <definedName name="DIRECTO157">[63]APU!$U$9173</definedName>
    <definedName name="DIRECTO158">[63]APU!$U$9231</definedName>
    <definedName name="DIRECTO159">[63]APU!$U$9289</definedName>
    <definedName name="DIRECTO16">[63]APU!$U$995</definedName>
    <definedName name="DIRECTO160">[63]APU!$U$9347</definedName>
    <definedName name="DIRECTO161">[63]APU!$U$9405</definedName>
    <definedName name="DIRECTO162">[63]APU!$U$9463</definedName>
    <definedName name="DIRECTO163">[63]APU!$U$9521</definedName>
    <definedName name="DIRECTO164">[63]APU!$U$9579</definedName>
    <definedName name="DIRECTO165">[63]APU!$U$9637</definedName>
    <definedName name="DIRECTO166">[63]APU!$U$9695</definedName>
    <definedName name="DIRECTO167">[63]APU!$U$9753</definedName>
    <definedName name="DIRECTO168">[63]APU!$U$9811</definedName>
    <definedName name="DIRECTO169">[63]APU!$U$9869</definedName>
    <definedName name="DIRECTO17">[63]APU!$U$1053</definedName>
    <definedName name="DIRECTO170">[63]APU!$U$9927</definedName>
    <definedName name="DIRECTO171">[63]APU!$U$9985</definedName>
    <definedName name="DIRECTO172">[63]APU!$U$10043</definedName>
    <definedName name="DIRECTO173">[63]APU!$U$10101</definedName>
    <definedName name="DIRECTO174">[63]APU!$U$10159</definedName>
    <definedName name="DIRECTO175">[63]APU!$U$10217</definedName>
    <definedName name="DIRECTO176">[63]APU!$U$10275</definedName>
    <definedName name="DIRECTO177">[63]APU!$U$10333</definedName>
    <definedName name="DIRECTO178">[63]APU!$U$10391</definedName>
    <definedName name="DIRECTO179">[63]APU!$U$10449</definedName>
    <definedName name="DIRECTO18">[63]APU!$U$1111</definedName>
    <definedName name="DIRECTO180">[63]APU!$U$10507</definedName>
    <definedName name="DIRECTO181">[63]APU!$U$10565</definedName>
    <definedName name="DIRECTO182">[63]APU!$U$10623</definedName>
    <definedName name="DIRECTO183">[63]APU!$U$10681</definedName>
    <definedName name="DIRECTO184">[63]APU!$U$10739</definedName>
    <definedName name="DIRECTO185">[63]APU!$U$10797</definedName>
    <definedName name="DIRECTO186">[63]APU!$U$10855</definedName>
    <definedName name="DIRECTO187">[63]APU!$U$10913</definedName>
    <definedName name="DIRECTO188">[63]APU!$U$10971</definedName>
    <definedName name="DIRECTO189">[63]APU!$U$11029</definedName>
    <definedName name="DIRECTO19">[63]APU!$U$1169</definedName>
    <definedName name="DIRECTO190">[63]APU!$U$11087</definedName>
    <definedName name="DIRECTO191">[63]APU!$U$11145</definedName>
    <definedName name="DIRECTO192">[63]APU!$U$11203</definedName>
    <definedName name="DIRECTO193">[63]APU!$U$11261</definedName>
    <definedName name="DIRECTO194">[63]APU!$U$11319</definedName>
    <definedName name="DIRECTO195">[63]APU!$U$11377</definedName>
    <definedName name="DIRECTO196">[63]APU!$U$11435</definedName>
    <definedName name="DIRECTO197">[63]APU!$U$11493</definedName>
    <definedName name="DIRECTO198">[63]APU!$U$11551</definedName>
    <definedName name="DIRECTO199">[63]APU!$U$11609</definedName>
    <definedName name="DIRECTO2">[63]APU!$U$183</definedName>
    <definedName name="DIRECTO2.10">#REF!</definedName>
    <definedName name="DIRECTO2.11">#REF!</definedName>
    <definedName name="DIRECTO2.12">#REF!</definedName>
    <definedName name="DIRECTO2.9">#REF!</definedName>
    <definedName name="DIRECTO20">[63]APU!$U$1227</definedName>
    <definedName name="DIRECTO200">[63]APU!$U$11667</definedName>
    <definedName name="DIRECTO201">[63]APU!$U$11725</definedName>
    <definedName name="DIRECTO202">[63]APU!$U$11783</definedName>
    <definedName name="DIRECTO203">[63]APU!$U$11841</definedName>
    <definedName name="DIRECTO204">[63]APU!$U$11899</definedName>
    <definedName name="DIRECTO205">[63]APU!$U$11957</definedName>
    <definedName name="DIRECTO206">[63]APU!$U$12015</definedName>
    <definedName name="DIRECTO207">[63]APU!$U$12073</definedName>
    <definedName name="DIRECTO208">[63]APU!$U$12131</definedName>
    <definedName name="DIRECTO209">[63]APU!$U$12189</definedName>
    <definedName name="DIRECTO21">[63]APU!$U$1285</definedName>
    <definedName name="DIRECTO210">[63]APU!$U$12247</definedName>
    <definedName name="DIRECTO211">[63]APU!$U$12305</definedName>
    <definedName name="DIRECTO212">[63]APU!$U$12363</definedName>
    <definedName name="DIRECTO213">[63]APU!$U$12421</definedName>
    <definedName name="DIRECTO214">[63]APU!$U$12479</definedName>
    <definedName name="DIRECTO215">[63]APU!$U$12537</definedName>
    <definedName name="DIRECTO216">[63]APU!$U$12595</definedName>
    <definedName name="DIRECTO217">[63]APU!$U$12653</definedName>
    <definedName name="DIRECTO218">[63]APU!$U$12711</definedName>
    <definedName name="DIRECTO219">[63]APU!$U$12769</definedName>
    <definedName name="DIRECTO22">[63]APU!$U$1343</definedName>
    <definedName name="DIRECTO220">[63]APU!$U$12827</definedName>
    <definedName name="DIRECTO221">[63]APU!$U$12885</definedName>
    <definedName name="DIRECTO222">[63]APU!$U$12943</definedName>
    <definedName name="DIRECTO223">[63]APU!$U$13001</definedName>
    <definedName name="DIRECTO224">[63]APU!$U$13059</definedName>
    <definedName name="DIRECTO225">[63]APU!$U$13117</definedName>
    <definedName name="DIRECTO226">[63]APU!$U$13175</definedName>
    <definedName name="DIRECTO227">[63]APU!$U$13233</definedName>
    <definedName name="DIRECTO228">[63]APU!$U$13291</definedName>
    <definedName name="DIRECTO229">[63]APU!$U$13349</definedName>
    <definedName name="DIRECTO23">[63]APU!$U$1401</definedName>
    <definedName name="DIRECTO230">[63]APU!$U$13407</definedName>
    <definedName name="DIRECTO231">[63]APU!$U$13465</definedName>
    <definedName name="DIRECTO232">[63]APU!$U$13523</definedName>
    <definedName name="DIRECTO233">[63]APU!$U$13581</definedName>
    <definedName name="DIRECTO234">[63]APU!$U$13639</definedName>
    <definedName name="DIRECTO235">[63]APU!$U$13697</definedName>
    <definedName name="DIRECTO236">[63]APU!$U$13755</definedName>
    <definedName name="DIRECTO237">[63]APU!$U$13813</definedName>
    <definedName name="DIRECTO238">[63]APU!$U$13871</definedName>
    <definedName name="DIRECTO239">[63]APU!$U$13929</definedName>
    <definedName name="DIRECTO24">[63]APU!$U$1459</definedName>
    <definedName name="DIRECTO240">[63]APU!$U$13987</definedName>
    <definedName name="DIRECTO241">[63]APU!$U$14045</definedName>
    <definedName name="DIRECTO242">[63]APU!$U$14103</definedName>
    <definedName name="DIRECTO243">[63]APU!$U$14161</definedName>
    <definedName name="DIRECTO244">[63]APU!$U$14219</definedName>
    <definedName name="DIRECTO245">[63]APU!$U$14277</definedName>
    <definedName name="DIRECTO246">[63]APU!$U$14335</definedName>
    <definedName name="DIRECTO247">[63]APU!$U$14393</definedName>
    <definedName name="DIRECTO248">[63]APU!$U$14451</definedName>
    <definedName name="DIRECTO249">[63]APU!$U$14509</definedName>
    <definedName name="DIRECTO25">[63]APU!$U$1517</definedName>
    <definedName name="DIRECTO250">[63]APU!$U$14567</definedName>
    <definedName name="DIRECTO251">[63]APU!$U$14625</definedName>
    <definedName name="DIRECTO252">[63]APU!$U$14683</definedName>
    <definedName name="DIRECTO253">[63]APU!$U$14741</definedName>
    <definedName name="DIRECTO254">[63]APU!$U$14799</definedName>
    <definedName name="DIRECTO255">[63]APU!$U$14857</definedName>
    <definedName name="DIRECTO256">[63]APU!$U$14915</definedName>
    <definedName name="DIRECTO257">[63]APU!$U$14973</definedName>
    <definedName name="DIRECTO258">[63]APU!$U$15031</definedName>
    <definedName name="DIRECTO259">[63]APU!$U$15089</definedName>
    <definedName name="DIRECTO26">[63]APU!$U$1575</definedName>
    <definedName name="DIRECTO260">[63]APU!$U$15147</definedName>
    <definedName name="DIRECTO261">[63]APU!$U$15205</definedName>
    <definedName name="DIRECTO262">[63]APU!$U$15263</definedName>
    <definedName name="DIRECTO263">[63]APU!$U$15321</definedName>
    <definedName name="DIRECTO264">[63]APU!$U$15379</definedName>
    <definedName name="DIRECTO265">[63]APU!$U$15437</definedName>
    <definedName name="DIRECTO266">[63]APU!$U$15495</definedName>
    <definedName name="DIRECTO267">[63]APU!$U$15553</definedName>
    <definedName name="DIRECTO268">[63]APU!$U$15611</definedName>
    <definedName name="DIRECTO269">[63]APU!$U$15669</definedName>
    <definedName name="DIRECTO27">[63]APU!$U$1633</definedName>
    <definedName name="DIRECTO270">[63]APU!$U$15727</definedName>
    <definedName name="DIRECTO271">[63]APU!$U$15785</definedName>
    <definedName name="DIRECTO272">[63]APU!$U$15843</definedName>
    <definedName name="DIRECTO273">[63]APU!$U$15901</definedName>
    <definedName name="DIRECTO274">[63]APU!$U$15959</definedName>
    <definedName name="DIRECTO275">[63]APU!$U$16017</definedName>
    <definedName name="DIRECTO276">[63]APU!$U$16075</definedName>
    <definedName name="DIRECTO277">[63]APU!$U$16133</definedName>
    <definedName name="DIRECTO278">[63]APU!$U$16191</definedName>
    <definedName name="DIRECTO279">[63]APU!$U$16249</definedName>
    <definedName name="DIRECTO28">[63]APU!$U$1691</definedName>
    <definedName name="DIRECTO280">[63]APU!$U$16307</definedName>
    <definedName name="DIRECTO281">[63]APU!$U$16365</definedName>
    <definedName name="DIRECTO282">[63]APU!$U$16423</definedName>
    <definedName name="DIRECTO283">[63]APU!$U$16481</definedName>
    <definedName name="DIRECTO284">[63]APU!$U$16539</definedName>
    <definedName name="DIRECTO285">[63]APU!$U$16597</definedName>
    <definedName name="DIRECTO286">[63]APU!$U$16655</definedName>
    <definedName name="DIRECTO287">[63]APU!$U$16713</definedName>
    <definedName name="DIRECTO288">[63]APU!$U$16771</definedName>
    <definedName name="DIRECTO289">[63]APU!$U$16829</definedName>
    <definedName name="DIRECTO29">[63]APU!$U$1749</definedName>
    <definedName name="DIRECTO290">[63]APU!$U$16887</definedName>
    <definedName name="DIRECTO291">[63]APU!$U$16945</definedName>
    <definedName name="DIRECTO292">[63]APU!$U$17003</definedName>
    <definedName name="DIRECTO293">[63]APU!$U$17061</definedName>
    <definedName name="DIRECTO294">[63]APU!$U$17119</definedName>
    <definedName name="DIRECTO295">[63]APU!$U$17177</definedName>
    <definedName name="DIRECTO296">[63]APU!$U$17235</definedName>
    <definedName name="DIRECTO297">[63]APU!$U$17293</definedName>
    <definedName name="DIRECTO298">[63]APU!$U$17351</definedName>
    <definedName name="DIRECTO299">[63]APU!$U$17409</definedName>
    <definedName name="DIRECTO3">[63]APU!$U$241</definedName>
    <definedName name="DIRECTO3.02">#REF!</definedName>
    <definedName name="DIRECTO3.15">#REF!</definedName>
    <definedName name="DIRECTO3.16">#REF!</definedName>
    <definedName name="DIRECTO3.17">#REF!</definedName>
    <definedName name="DIRECTO3.18">#REF!</definedName>
    <definedName name="DIRECTO3.19">#REF!</definedName>
    <definedName name="DIRECTO3.20">#REF!</definedName>
    <definedName name="DIRECTO3.21">#REF!</definedName>
    <definedName name="DIRECTO3.22">#REF!</definedName>
    <definedName name="DIRECTO3.23">#REF!</definedName>
    <definedName name="DIRECTO3.25">#REF!</definedName>
    <definedName name="DIRECTO3.26">#REF!</definedName>
    <definedName name="DIRECTO3.27">#REF!</definedName>
    <definedName name="DIRECTO3.28">#REF!</definedName>
    <definedName name="DIRECTO30">[63]APU!$U$1807</definedName>
    <definedName name="DIRECTO300">[63]APU!$U$17467</definedName>
    <definedName name="DIRECTO301">[63]APU!$U$17525</definedName>
    <definedName name="DIRECTO302">[63]APU!$U$17583</definedName>
    <definedName name="DIRECTO303">[63]APU!$U$17641</definedName>
    <definedName name="DIRECTO304">[63]APU!$U$17699</definedName>
    <definedName name="DIRECTO305">[63]APU!$U$17757</definedName>
    <definedName name="DIRECTO306">[63]APU!$U$17815</definedName>
    <definedName name="DIRECTO307">[63]APU!$U$17873</definedName>
    <definedName name="DIRECTO308">[63]APU!$U$17931</definedName>
    <definedName name="DIRECTO309">[63]APU!$U$17989</definedName>
    <definedName name="DIRECTO31">[63]APU!$U$1865</definedName>
    <definedName name="DIRECTO310">[63]APU!$U$18047</definedName>
    <definedName name="DIRECTO311">[63]APU!$U$18105</definedName>
    <definedName name="DIRECTO312">[63]APU!$U$18163</definedName>
    <definedName name="DIRECTO313">[63]APU!$U$18221</definedName>
    <definedName name="DIRECTO314">[63]APU!$U$18279</definedName>
    <definedName name="DIRECTO315">[63]APU!$U$18337</definedName>
    <definedName name="DIRECTO316">[63]APU!$U$18395</definedName>
    <definedName name="DIRECTO317">[63]APU!$U$18453</definedName>
    <definedName name="DIRECTO318">[63]APU!$U$18511</definedName>
    <definedName name="DIRECTO319">[63]APU!$U$18569</definedName>
    <definedName name="DIRECTO32">[63]APU!$U$1923</definedName>
    <definedName name="DIRECTO320">[63]APU!$U$18627</definedName>
    <definedName name="DIRECTO321">[63]APU!$U$18685</definedName>
    <definedName name="DIRECTO322">[63]APU!$U$18743</definedName>
    <definedName name="DIRECTO323">[63]APU!$U$18801</definedName>
    <definedName name="DIRECTO324">[63]APU!$U$18859</definedName>
    <definedName name="DIRECTO325">[63]APU!$U$18917</definedName>
    <definedName name="DIRECTO326">[63]APU!$U$18975</definedName>
    <definedName name="DIRECTO327">[63]APU!$U$19033</definedName>
    <definedName name="DIRECTO328">[63]APU!$U$19091</definedName>
    <definedName name="DIRECTO329">[63]APU!$U$19149</definedName>
    <definedName name="DIRECTO33">[63]APU!$U$1981</definedName>
    <definedName name="DIRECTO330">[63]APU!$U$19207</definedName>
    <definedName name="DIRECTO331">[63]APU!$U$19265</definedName>
    <definedName name="DIRECTO332">[63]APU!$U$19323</definedName>
    <definedName name="DIRECTO333">[63]APU!$U$19381</definedName>
    <definedName name="DIRECTO334">[63]APU!$U$19439</definedName>
    <definedName name="DIRECTO335">[63]APU!$U$19497</definedName>
    <definedName name="DIRECTO336">[63]APU!$U$19555</definedName>
    <definedName name="DIRECTO337">[63]APU!$U$19613</definedName>
    <definedName name="DIRECTO338">[63]APU!$U$19671</definedName>
    <definedName name="DIRECTO339">[63]APU!$U$19729</definedName>
    <definedName name="DIRECTO34">[63]APU!$U$2039</definedName>
    <definedName name="DIRECTO340">[63]APU!$U$19787</definedName>
    <definedName name="DIRECTO341">[63]APU!$U$19845</definedName>
    <definedName name="DIRECTO342">[63]APU!$U$19903</definedName>
    <definedName name="DIRECTO343">[63]APU!$U$19961</definedName>
    <definedName name="DIRECTO344">[63]APU!$U$20019</definedName>
    <definedName name="DIRECTO345">[63]APU!$U$20077</definedName>
    <definedName name="DIRECTO346">[63]APU!$U$20135</definedName>
    <definedName name="DIRECTO347">[63]APU!$U$20193</definedName>
    <definedName name="DIRECTO348">[63]APU!$U$20251</definedName>
    <definedName name="DIRECTO349">[63]APU!$U$20309</definedName>
    <definedName name="DIRECTO35">[63]APU!$U$2097</definedName>
    <definedName name="DIRECTO350">[63]APU!$U$20367</definedName>
    <definedName name="DIRECTO351">[63]APU!$U$20425</definedName>
    <definedName name="DIRECTO352">[63]APU!$U$20483</definedName>
    <definedName name="DIRECTO353">[63]APU!$U$20541</definedName>
    <definedName name="DIRECTO354">[63]APU!$U$20599</definedName>
    <definedName name="DIRECTO355">[63]APU!$U$20657</definedName>
    <definedName name="DIRECTO356">[63]APU!$U$20715</definedName>
    <definedName name="DIRECTO357">[63]APU!$U$20773</definedName>
    <definedName name="DIRECTO358">[63]APU!$U$20831</definedName>
    <definedName name="DIRECTO359">[63]APU!$U$20889</definedName>
    <definedName name="DIRECTO36">[63]APU!$U$2155</definedName>
    <definedName name="DIRECTO360">[63]APU!$U$20947</definedName>
    <definedName name="DIRECTO361">[63]APU!$U$21005</definedName>
    <definedName name="DIRECTO362">[63]APU!$U$21063</definedName>
    <definedName name="DIRECTO363">[63]APU!$U$21121</definedName>
    <definedName name="DIRECTO364">[63]APU!$U$21179</definedName>
    <definedName name="DIRECTO365">[63]APU!$U$21237</definedName>
    <definedName name="DIRECTO366">[63]APU!$U$21295</definedName>
    <definedName name="DIRECTO367">[63]APU!$U$21353</definedName>
    <definedName name="DIRECTO368">[63]APU!$U$21411</definedName>
    <definedName name="DIRECTO369">[63]APU!$U$21469</definedName>
    <definedName name="DIRECTO37">[63]APU!$U$2213</definedName>
    <definedName name="DIRECTO370">[63]APU!$U$21527</definedName>
    <definedName name="DIRECTO371">[63]APU!$U$21585</definedName>
    <definedName name="DIRECTO372">[63]APU!$U$21643</definedName>
    <definedName name="DIRECTO373">[63]APU!$U$21701</definedName>
    <definedName name="DIRECTO374">[63]APU!$U$21759</definedName>
    <definedName name="DIRECTO375">[63]APU!$U$21817</definedName>
    <definedName name="DIRECTO376">[63]APU!$U$21875</definedName>
    <definedName name="DIRECTO377">[63]APU!$U$21933</definedName>
    <definedName name="DIRECTO378">[63]APU!$U$21991</definedName>
    <definedName name="DIRECTO379">[63]APU!$U$22049</definedName>
    <definedName name="DIRECTO38">[63]APU!$U$2271</definedName>
    <definedName name="DIRECTO380">[63]APU!$U$22107</definedName>
    <definedName name="DIRECTO381">[63]APU!$U$22165</definedName>
    <definedName name="DIRECTO382">[63]APU!$U$22223</definedName>
    <definedName name="DIRECTO383">[63]APU!$U$22281</definedName>
    <definedName name="DIRECTO384">[63]APU!$U$22339</definedName>
    <definedName name="DIRECTO385">[63]APU!$U$22397</definedName>
    <definedName name="DIRECTO386">[63]APU!$U$22455</definedName>
    <definedName name="DIRECTO387">[63]APU!$U$22513</definedName>
    <definedName name="DIRECTO388">[63]APU!$U$22571</definedName>
    <definedName name="DIRECTO389">[63]APU!$U$22629</definedName>
    <definedName name="DIRECTO39">[63]APU!$U$2329</definedName>
    <definedName name="DIRECTO390">[63]APU!$U$22687</definedName>
    <definedName name="DIRECTO391">[63]APU!$U$22745</definedName>
    <definedName name="DIRECTO392">[63]APU!$U$22803</definedName>
    <definedName name="DIRECTO393">[63]APU!$U$22861</definedName>
    <definedName name="DIRECTO394">[63]APU!$U$22919</definedName>
    <definedName name="DIRECTO395">[63]APU!$U$22977</definedName>
    <definedName name="DIRECTO396">[63]APU!$U$23035</definedName>
    <definedName name="DIRECTO397">[63]APU!$U$23093</definedName>
    <definedName name="DIRECTO398">[63]APU!$U$23151</definedName>
    <definedName name="DIRECTO399">[63]APU!$U$23209</definedName>
    <definedName name="DIRECTO4">[63]APU!$U$299</definedName>
    <definedName name="DIRECTO4.20">#REF!</definedName>
    <definedName name="DIRECTO4.21">#REF!</definedName>
    <definedName name="DIRECTO4.22">#REF!</definedName>
    <definedName name="DIRECTO4.23">#REF!</definedName>
    <definedName name="DIRECTO4.24">#REF!</definedName>
    <definedName name="DIRECTO4.25">#REF!</definedName>
    <definedName name="DIRECTO4.26">#REF!</definedName>
    <definedName name="DIRECTO4.27">#REF!</definedName>
    <definedName name="DIRECTO4.28">#REF!</definedName>
    <definedName name="DIRECTO4.29">#REF!</definedName>
    <definedName name="DIRECTO4.30">#REF!</definedName>
    <definedName name="DIRECTO4.31">#REF!</definedName>
    <definedName name="DIRECTO4.32">#REF!</definedName>
    <definedName name="DIRECTO4.33">#REF!</definedName>
    <definedName name="DIRECTO4.34">#REF!</definedName>
    <definedName name="DIRECTO4.35">#REF!</definedName>
    <definedName name="DIRECTO4.36">#REF!</definedName>
    <definedName name="DIRECTO4.37">#REF!</definedName>
    <definedName name="DIRECTO4.38">#REF!</definedName>
    <definedName name="DIRECTO4.39">#REF!</definedName>
    <definedName name="DIRECTO4.40">#REF!</definedName>
    <definedName name="DIRECTO4.41">#REF!</definedName>
    <definedName name="DIRECTO4.42">#REF!</definedName>
    <definedName name="DIRECTO4.43">#REF!</definedName>
    <definedName name="DIRECTO4.44">#REF!</definedName>
    <definedName name="DIRECTO4.45">#REF!</definedName>
    <definedName name="DIRECTO4.46">#REF!</definedName>
    <definedName name="DIRECTO4.47">#REF!</definedName>
    <definedName name="DIRECTO4.48">#REF!</definedName>
    <definedName name="DIRECTO4.49">#REF!</definedName>
    <definedName name="DIRECTO4.50">#REF!</definedName>
    <definedName name="DIRECTO4.51">#REF!</definedName>
    <definedName name="DIRECTO4.52">#REF!</definedName>
    <definedName name="DIRECTO4.53">#REF!</definedName>
    <definedName name="DIRECTO4.54">#REF!</definedName>
    <definedName name="DIRECTO4.55">#REF!</definedName>
    <definedName name="DIRECTO40">[63]APU!$U$2387</definedName>
    <definedName name="DIRECTO400">[63]APU!$U$23267</definedName>
    <definedName name="DIRECTO401">[63]APU!$U$23325</definedName>
    <definedName name="DIRECTO402">[63]APU!$U$23383</definedName>
    <definedName name="DIRECTO403">[63]APU!$U$23441</definedName>
    <definedName name="DIRECTO404">[63]APU!$U$23499</definedName>
    <definedName name="DIRECTO405">[63]APU!$U$23557</definedName>
    <definedName name="DIRECTO406">[63]APU!$U$23615</definedName>
    <definedName name="DIRECTO407">[63]APU!$U$23673</definedName>
    <definedName name="DIRECTO408">[63]APU!$U$23731</definedName>
    <definedName name="DIRECTO409">[63]APU!$U$23789</definedName>
    <definedName name="DIRECTO41">[63]APU!$U$2445</definedName>
    <definedName name="DIRECTO410">[63]APU!$U$23847</definedName>
    <definedName name="DIRECTO411">[63]APU!$U$23905</definedName>
    <definedName name="DIRECTO412">[63]APU!$U$23963</definedName>
    <definedName name="DIRECTO413">[63]APU!$U$24021</definedName>
    <definedName name="DIRECTO414">[63]APU!$U$24079</definedName>
    <definedName name="DIRECTO415">[63]APU!$U$24137</definedName>
    <definedName name="DIRECTO416">[63]APU!$U$24195</definedName>
    <definedName name="DIRECTO417">[63]APU!$U$24253</definedName>
    <definedName name="DIRECTO418">[63]APU!$U$24311</definedName>
    <definedName name="DIRECTO419">[63]APU!$U$24369</definedName>
    <definedName name="DIRECTO42">[63]APU!$U$2503</definedName>
    <definedName name="DIRECTO420">[63]APU!$U$24427</definedName>
    <definedName name="DIRECTO421">[63]APU!$U$24485</definedName>
    <definedName name="DIRECTO422">[63]APU!$U$24543</definedName>
    <definedName name="DIRECTO423">[63]APU!$U$24601</definedName>
    <definedName name="DIRECTO424">[63]APU!$U$24659</definedName>
    <definedName name="DIRECTO425">[63]APU!$U$24717</definedName>
    <definedName name="DIRECTO426">[63]APU!$U$24775</definedName>
    <definedName name="DIRECTO427">[63]APU!$U$24833</definedName>
    <definedName name="DIRECTO428">[63]APU!$U$24891</definedName>
    <definedName name="DIRECTO429">[63]APU!$U$24949</definedName>
    <definedName name="DIRECTO43">[63]APU!$U$2561</definedName>
    <definedName name="DIRECTO430">[63]APU!$U$25007</definedName>
    <definedName name="DIRECTO431">[63]APU!$U$25065</definedName>
    <definedName name="DIRECTO432">[63]APU!$U$25123</definedName>
    <definedName name="DIRECTO433">[63]APU!$U$25181</definedName>
    <definedName name="DIRECTO434">[63]APU!$U$25239</definedName>
    <definedName name="DIRECTO435">[63]APU!$U$25297</definedName>
    <definedName name="DIRECTO436">[63]APU!$U$25355</definedName>
    <definedName name="DIRECTO437">[63]APU!$U$25413</definedName>
    <definedName name="DIRECTO438">[63]APU!$U$25471</definedName>
    <definedName name="DIRECTO439">[63]APU!$U$25529</definedName>
    <definedName name="DIRECTO44">[63]APU!$U$2619</definedName>
    <definedName name="DIRECTO440">[63]APU!$U$25587</definedName>
    <definedName name="DIRECTO441">[63]APU!$U$25645</definedName>
    <definedName name="DIRECTO442">[63]APU!$U$25703</definedName>
    <definedName name="DIRECTO443">[63]APU!$U$25761</definedName>
    <definedName name="DIRECTO444">[63]APU!$U$25819</definedName>
    <definedName name="DIRECTO445">[63]APU!$U$25877</definedName>
    <definedName name="DIRECTO446">[63]APU!$U$25935</definedName>
    <definedName name="DIRECTO447">[63]APU!$U$25993</definedName>
    <definedName name="DIRECTO448">[63]APU!$U$26051</definedName>
    <definedName name="DIRECTO449">[63]APU!$U$26109</definedName>
    <definedName name="DIRECTO45">[63]APU!$U$2677</definedName>
    <definedName name="DIRECTO450">[63]APU!$U$26167</definedName>
    <definedName name="DIRECTO451">[63]APU!$U$26225</definedName>
    <definedName name="DIRECTO452">[63]APU!$U$26283</definedName>
    <definedName name="DIRECTO453">[63]APU!$U$26341</definedName>
    <definedName name="DIRECTO454">[63]APU!$U$26399</definedName>
    <definedName name="DIRECTO455">[63]APU!$U$26457</definedName>
    <definedName name="DIRECTO456">[63]APU!$U$26515</definedName>
    <definedName name="DIRECTO457">[63]APU!$U$26573</definedName>
    <definedName name="DIRECTO458">[63]APU!$U$26631</definedName>
    <definedName name="DIRECTO459">[63]APU!$U$26689</definedName>
    <definedName name="DIRECTO46">[63]APU!$U$2735</definedName>
    <definedName name="DIRECTO460">[63]APU!$U$26747</definedName>
    <definedName name="DIRECTO461">[63]APU!$U$26805</definedName>
    <definedName name="DIRECTO462">[63]APU!$U$26863</definedName>
    <definedName name="DIRECTO463">[63]APU!$U$26921</definedName>
    <definedName name="DIRECTO464">[63]APU!$U$26979</definedName>
    <definedName name="DIRECTO465">[63]APU!$U$27037</definedName>
    <definedName name="DIRECTO466">[63]APU!$U$27095</definedName>
    <definedName name="DIRECTO467">[63]APU!$U$27153</definedName>
    <definedName name="DIRECTO468">[63]APU!$U$27211</definedName>
    <definedName name="DIRECTO469">[63]APU!$U$27269</definedName>
    <definedName name="DIRECTO47">[63]APU!$U$2793</definedName>
    <definedName name="DIRECTO470">[63]APU!$U$27327</definedName>
    <definedName name="DIRECTO471">[63]APU!$U$27385</definedName>
    <definedName name="DIRECTO472">[63]APU!$U$27443</definedName>
    <definedName name="DIRECTO473">[63]APU!$U$27501</definedName>
    <definedName name="DIRECTO474">[63]APU!$U$27559</definedName>
    <definedName name="DIRECTO475">[63]APU!$U$27617</definedName>
    <definedName name="DIRECTO476">[63]APU!$U$27675</definedName>
    <definedName name="DIRECTO477">[63]APU!$U$27733</definedName>
    <definedName name="DIRECTO478">[63]APU!$U$27791</definedName>
    <definedName name="DIRECTO479">[63]APU!$U$27849</definedName>
    <definedName name="DIRECTO48">[63]APU!$U$2851</definedName>
    <definedName name="DIRECTO480">[63]APU!$U$27907</definedName>
    <definedName name="DIRECTO481">[63]APU!$U$27965</definedName>
    <definedName name="DIRECTO482">[63]APU!$U$28023</definedName>
    <definedName name="DIRECTO483">[63]APU!$U$28081</definedName>
    <definedName name="DIRECTO484">[63]APU!$U$28139</definedName>
    <definedName name="DIRECTO485">[63]APU!$U$28197</definedName>
    <definedName name="DIRECTO486">[63]APU!$U$28255</definedName>
    <definedName name="DIRECTO487">[63]APU!$U$28313</definedName>
    <definedName name="DIRECTO488">[63]APU!$U$28371</definedName>
    <definedName name="DIRECTO489">[63]APU!$U$28429</definedName>
    <definedName name="DIRECTO49">[63]APU!$U$2909</definedName>
    <definedName name="DIRECTO490">[63]APU!$U$28487</definedName>
    <definedName name="DIRECTO491">[63]APU!$U$28545</definedName>
    <definedName name="DIRECTO492">[63]APU!$U$28603</definedName>
    <definedName name="DIRECTO493">[63]APU!$U$28661</definedName>
    <definedName name="DIRECTO494">[63]APU!$U$28719</definedName>
    <definedName name="DIRECTO495">[63]APU!$U$28777</definedName>
    <definedName name="DIRECTO496">[63]APU!$U$28835</definedName>
    <definedName name="DIRECTO497">[63]APU!$U$28893</definedName>
    <definedName name="DIRECTO498">[63]APU!$U$28951</definedName>
    <definedName name="DIRECTO499">[63]APU!$U$29009</definedName>
    <definedName name="DIRECTO5">[63]APU!$U$357</definedName>
    <definedName name="DIRECTO5.100">#REF!</definedName>
    <definedName name="DIRECTO5.101">#REF!</definedName>
    <definedName name="DIRECTO5.104">#REF!</definedName>
    <definedName name="DIRECTO5.105">#REF!</definedName>
    <definedName name="DIRECTO5.106">#REF!</definedName>
    <definedName name="DIRECTO5.107">#REF!</definedName>
    <definedName name="DIRECTO5.108">#REF!</definedName>
    <definedName name="DIRECTO5.109">#REF!</definedName>
    <definedName name="DIRECTO5.111">#REF!</definedName>
    <definedName name="DIRECTO5.112">#REF!</definedName>
    <definedName name="DIRECTO5.113">#REF!</definedName>
    <definedName name="DIRECTO5.114">#REF!</definedName>
    <definedName name="DIRECTO5.115">#REF!</definedName>
    <definedName name="DIRECTO5.116">#REF!</definedName>
    <definedName name="DIRECTO5.117">#REF!</definedName>
    <definedName name="DIRECTO5.118">#REF!</definedName>
    <definedName name="DIRECTO5.119">#REF!</definedName>
    <definedName name="DIRECTO5.120">#REF!</definedName>
    <definedName name="directo5.17">#REF!</definedName>
    <definedName name="DIRECTO5.53">#REF!</definedName>
    <definedName name="DIRECTO5.54">#REF!</definedName>
    <definedName name="DIRECTO5.55">#REF!</definedName>
    <definedName name="DIRECTO5.56">#REF!</definedName>
    <definedName name="DIRECTO5.57">#REF!</definedName>
    <definedName name="DIRECTO5.58">#REF!</definedName>
    <definedName name="DIRECTO5.59">#REF!</definedName>
    <definedName name="DIRECTO5.60">#REF!</definedName>
    <definedName name="DIRECTO5.61">#REF!</definedName>
    <definedName name="DIRECTO5.62">#REF!</definedName>
    <definedName name="DIRECTO5.63">#REF!</definedName>
    <definedName name="DIRECTO5.64">#REF!</definedName>
    <definedName name="DIRECTO5.65">#REF!</definedName>
    <definedName name="DIRECTO5.66">#REF!</definedName>
    <definedName name="DIRECTO5.67">#REF!</definedName>
    <definedName name="DIRECTO5.68">#REF!</definedName>
    <definedName name="DIRECTO5.69">#REF!</definedName>
    <definedName name="DIRECTO5.70">#REF!</definedName>
    <definedName name="DIRECTO5.71">#REF!</definedName>
    <definedName name="DIRECTO5.72">#REF!</definedName>
    <definedName name="DIRECTO5.73">#REF!</definedName>
    <definedName name="DIRECTO5.74">#REF!</definedName>
    <definedName name="DIRECTO5.76">#REF!</definedName>
    <definedName name="DIRECTO5.77">#REF!</definedName>
    <definedName name="DIRECTO5.78">#REF!</definedName>
    <definedName name="DIRECTO5.79">#REF!</definedName>
    <definedName name="DIRECTO5.80">#REF!</definedName>
    <definedName name="DIRECTO5.82">#REF!</definedName>
    <definedName name="DIRECTO5.83">#REF!</definedName>
    <definedName name="DIRECTO5.84">#REF!</definedName>
    <definedName name="DIRECTO5.85">#REF!</definedName>
    <definedName name="DIRECTO5.86">#REF!</definedName>
    <definedName name="DIRECTO5.87">#REF!</definedName>
    <definedName name="DIRECTO5.88">#REF!</definedName>
    <definedName name="DIRECTO5.89">#REF!</definedName>
    <definedName name="DIRECTO5.90">#REF!</definedName>
    <definedName name="DIRECTO5.91">#REF!</definedName>
    <definedName name="DIRECTO5.92">#REF!</definedName>
    <definedName name="DIRECTO5.93">#REF!</definedName>
    <definedName name="DIRECTO5.94">#REF!</definedName>
    <definedName name="DIRECTO5.95">#REF!</definedName>
    <definedName name="DIRECTO5.96">#REF!</definedName>
    <definedName name="DIRECTO5.97">#REF!</definedName>
    <definedName name="DIRECTO5.98">#REF!</definedName>
    <definedName name="DIRECTO5.99">#REF!</definedName>
    <definedName name="DIRECTO50">[63]APU!$U$2967</definedName>
    <definedName name="DIRECTO500">[63]APU!$U$29067</definedName>
    <definedName name="DIRECTO501">[63]APU!$U$29125</definedName>
    <definedName name="DIRECTO502">[63]APU!$U$29183</definedName>
    <definedName name="DIRECTO503">[63]APU!$U$29241</definedName>
    <definedName name="DIRECTO504">[63]APU!$U$29299</definedName>
    <definedName name="DIRECTO505">[63]APU!$U$29357</definedName>
    <definedName name="DIRECTO506">[63]APU!$U$29415</definedName>
    <definedName name="DIRECTO507">[63]APU!$U$29473</definedName>
    <definedName name="DIRECTO508">[63]APU!$U$29531</definedName>
    <definedName name="DIRECTO509">[63]APU!$U$29589</definedName>
    <definedName name="DIRECTO51">[63]APU!$U$3025</definedName>
    <definedName name="DIRECTO510">[63]APU!$U$29647</definedName>
    <definedName name="DIRECTO511">[63]APU!$U$29705</definedName>
    <definedName name="DIRECTO512">[63]APU!$U$29763</definedName>
    <definedName name="DIRECTO513">[63]APU!$U$29821</definedName>
    <definedName name="DIRECTO514">[63]APU!$U$29879</definedName>
    <definedName name="DIRECTO515">[63]APU!$U$29937</definedName>
    <definedName name="DIRECTO516">[63]APU!$U$29995</definedName>
    <definedName name="DIRECTO517">[63]APU!$U$30053</definedName>
    <definedName name="DIRECTO518">[63]APU!$U$30111</definedName>
    <definedName name="DIRECTO519">[63]APU!$U$30169</definedName>
    <definedName name="DIRECTO52">[63]APU!$U$3083</definedName>
    <definedName name="DIRECTO520">[63]APU!$U$30227</definedName>
    <definedName name="DIRECTO521">[63]APU!$U$30285</definedName>
    <definedName name="DIRECTO522">[63]APU!$U$30343</definedName>
    <definedName name="DIRECTO523">[63]APU!$U$30401</definedName>
    <definedName name="DIRECTO524">[63]APU!$U$30459</definedName>
    <definedName name="DIRECTO525">[63]APU!$U$30517</definedName>
    <definedName name="DIRECTO526">[63]APU!$U$30575</definedName>
    <definedName name="DIRECTO527">[63]APU!$U$30633</definedName>
    <definedName name="DIRECTO528">[63]APU!$U$30691</definedName>
    <definedName name="DIRECTO529">[63]APU!$U$30749</definedName>
    <definedName name="DIRECTO53">[63]APU!$U$3141</definedName>
    <definedName name="DIRECTO530">[63]APU!$U$30807</definedName>
    <definedName name="DIRECTO531">[63]APU!$U$30865</definedName>
    <definedName name="DIRECTO532">[63]APU!$U$30923</definedName>
    <definedName name="DIRECTO533">[63]APU!$U$30981</definedName>
    <definedName name="DIRECTO534">[63]APU!$U$31039</definedName>
    <definedName name="DIRECTO535">[63]APU!$U$31097</definedName>
    <definedName name="DIRECTO536">[63]APU!$U$31155</definedName>
    <definedName name="DIRECTO537">[63]APU!$U$31213</definedName>
    <definedName name="DIRECTO538">[63]APU!$U$31271</definedName>
    <definedName name="DIRECTO539">[63]APU!$U$31329</definedName>
    <definedName name="DIRECTO54">[63]APU!$U$3199</definedName>
    <definedName name="DIRECTO540">[63]APU!$U$31387</definedName>
    <definedName name="DIRECTO541">[63]APU!$U$31445</definedName>
    <definedName name="DIRECTO542">[63]APU!$U$31503</definedName>
    <definedName name="DIRECTO543">[63]APU!$U$31561</definedName>
    <definedName name="DIRECTO544">[63]APU!$U$31619</definedName>
    <definedName name="DIRECTO545">[63]APU!$U$31677</definedName>
    <definedName name="DIRECTO546">[63]APU!$U$31735</definedName>
    <definedName name="DIRECTO547">[63]APU!$U$31793</definedName>
    <definedName name="DIRECTO548">[63]APU!$U$31851</definedName>
    <definedName name="DIRECTO549">[63]APU!$U$31909</definedName>
    <definedName name="DIRECTO55">[63]APU!$U$3257</definedName>
    <definedName name="DIRECTO550">[63]APU!$U$31967</definedName>
    <definedName name="DIRECTO551">[63]APU!$U$32025</definedName>
    <definedName name="DIRECTO552">[63]APU!$U$32083</definedName>
    <definedName name="DIRECTO553">[63]APU!$U$32141</definedName>
    <definedName name="DIRECTO554">[63]APU!$U$32199</definedName>
    <definedName name="DIRECTO555">[63]APU!$U$32257</definedName>
    <definedName name="DIRECTO556">[63]APU!$U$32315</definedName>
    <definedName name="DIRECTO557">[63]APU!$U$32373</definedName>
    <definedName name="DIRECTO558">[63]APU!$U$32431</definedName>
    <definedName name="DIRECTO559">[63]APU!$U$32489</definedName>
    <definedName name="DIRECTO56">[63]APU!$U$3315</definedName>
    <definedName name="DIRECTO560">[63]APU!$U$32547</definedName>
    <definedName name="DIRECTO561">[63]APU!$U$32605</definedName>
    <definedName name="DIRECTO562">[63]APU!$U$32663</definedName>
    <definedName name="DIRECTO563">[63]APU!$U$32721</definedName>
    <definedName name="DIRECTO564">[63]APU!$U$32779</definedName>
    <definedName name="DIRECTO565">[63]APU!$U$32837</definedName>
    <definedName name="DIRECTO566">[63]APU!$U$32895</definedName>
    <definedName name="DIRECTO567">[63]APU!$U$32953</definedName>
    <definedName name="DIRECTO568">[63]APU!$U$33011</definedName>
    <definedName name="DIRECTO569">[63]APU!$U$33069</definedName>
    <definedName name="DIRECTO57">[63]APU!$U$3373</definedName>
    <definedName name="DIRECTO570">[63]APU!$U$33127</definedName>
    <definedName name="DIRECTO571">[63]APU!$U$33185</definedName>
    <definedName name="DIRECTO572">[63]APU!$U$33243</definedName>
    <definedName name="DIRECTO573">[63]APU!$U$33301</definedName>
    <definedName name="DIRECTO574">[63]APU!$U$33359</definedName>
    <definedName name="DIRECTO575">[63]APU!$U$33417</definedName>
    <definedName name="DIRECTO576">[63]APU!$U$33475</definedName>
    <definedName name="DIRECTO577">[63]APU!$U$33533</definedName>
    <definedName name="DIRECTO578">[63]APU!$U$33591</definedName>
    <definedName name="DIRECTO579">[63]APU!$U$33649</definedName>
    <definedName name="DIRECTO58">[63]APU!$U$3431</definedName>
    <definedName name="DIRECTO580">[63]APU!$U$33707</definedName>
    <definedName name="DIRECTO581">[63]APU!$U$33765</definedName>
    <definedName name="DIRECTO582">[63]APU!$U$33823</definedName>
    <definedName name="DIRECTO583">[63]APU!$U$33881</definedName>
    <definedName name="DIRECTO584">[63]APU!$U$33939</definedName>
    <definedName name="DIRECTO585">[63]APU!$U$33997</definedName>
    <definedName name="DIRECTO586">[63]APU!$U$34055</definedName>
    <definedName name="DIRECTO587">[63]APU!$U$34113</definedName>
    <definedName name="DIRECTO588">[63]APU!$U$34171</definedName>
    <definedName name="DIRECTO589">[63]APU!$U$34229</definedName>
    <definedName name="DIRECTO59">[63]APU!$U$3489</definedName>
    <definedName name="DIRECTO590">[63]APU!$U$34287</definedName>
    <definedName name="DIRECTO591">[63]APU!$U$34345</definedName>
    <definedName name="DIRECTO592">[63]APU!$U$34403</definedName>
    <definedName name="DIRECTO593">[63]APU!$U$34461</definedName>
    <definedName name="DIRECTO594">[63]APU!$U$34519</definedName>
    <definedName name="DIRECTO595">[63]APU!$U$34577</definedName>
    <definedName name="DIRECTO596">[63]APU!$U$34635</definedName>
    <definedName name="DIRECTO597">[63]APU!$U$34693</definedName>
    <definedName name="DIRECTO598">[63]APU!$U$34751</definedName>
    <definedName name="DIRECTO599">[63]APU!$U$34809</definedName>
    <definedName name="DIRECTO6">[63]APU!$U$415</definedName>
    <definedName name="DIRECTO60">[63]APU!$U$3547</definedName>
    <definedName name="DIRECTO600">[63]APU!$U$34867</definedName>
    <definedName name="DIRECTO601">[63]APU!$U$34925</definedName>
    <definedName name="DIRECTO602">[63]APU!$U$34983</definedName>
    <definedName name="DIRECTO603">[63]APU!$U$35041</definedName>
    <definedName name="DIRECTO604">[63]APU!$U$35099</definedName>
    <definedName name="DIRECTO605">[63]APU!$U$35157</definedName>
    <definedName name="DIRECTO606">[63]APU!$U$35215</definedName>
    <definedName name="DIRECTO607">[63]APU!$U$35273</definedName>
    <definedName name="DIRECTO608">[63]APU!$U$35331</definedName>
    <definedName name="DIRECTO609">[63]APU!$U$35389</definedName>
    <definedName name="DIRECTO61">[63]APU!$U$3605</definedName>
    <definedName name="DIRECTO610">[63]APU!$U$35447</definedName>
    <definedName name="DIRECTO611">[63]APU!$U$35505</definedName>
    <definedName name="DIRECTO612">[63]APU!$U$35563</definedName>
    <definedName name="DIRECTO613">[63]APU!$U$35621</definedName>
    <definedName name="DIRECTO614">[63]APU!$U$35679</definedName>
    <definedName name="DIRECTO615">[63]APU!$U$35737</definedName>
    <definedName name="DIRECTO616">[63]APU!$U$35795</definedName>
    <definedName name="DIRECTO617">[63]APU!$U$35853</definedName>
    <definedName name="DIRECTO618">[63]APU!$U$35911</definedName>
    <definedName name="DIRECTO619">[63]APU!$U$35969</definedName>
    <definedName name="DIRECTO62">[63]APU!$U$3663</definedName>
    <definedName name="DIRECTO620">[63]APU!$U$36027</definedName>
    <definedName name="DIRECTO621">[63]APU!$U$36085</definedName>
    <definedName name="DIRECTO622">[63]APU!$U$36143</definedName>
    <definedName name="DIRECTO623">[63]APU!$U$36201</definedName>
    <definedName name="DIRECTO624">[63]APU!$U$36259</definedName>
    <definedName name="DIRECTO625">[63]APU!$U$36317</definedName>
    <definedName name="DIRECTO626">[63]APU!$U$36375</definedName>
    <definedName name="DIRECTO627">[63]APU!$U$36433</definedName>
    <definedName name="DIRECTO628">[63]APU!$U$36491</definedName>
    <definedName name="DIRECTO629">[63]APU!$U$36549</definedName>
    <definedName name="DIRECTO63">[63]APU!$U$3721</definedName>
    <definedName name="DIRECTO630">[63]APU!$U$36607</definedName>
    <definedName name="DIRECTO631">[63]APU!$U$36665</definedName>
    <definedName name="DIRECTO632">[63]APU!$U$36723</definedName>
    <definedName name="DIRECTO633">[63]APU!$U$36781</definedName>
    <definedName name="DIRECTO634">[63]APU!$U$36839</definedName>
    <definedName name="DIRECTO635">[63]APU!$U$36897</definedName>
    <definedName name="DIRECTO636">[63]APU!$U$36955</definedName>
    <definedName name="DIRECTO637">[63]APU!$U$37013</definedName>
    <definedName name="DIRECTO638">[63]APU!$U$37071</definedName>
    <definedName name="DIRECTO639">[63]APU!$U$37129</definedName>
    <definedName name="DIRECTO64">[63]APU!$U$3779</definedName>
    <definedName name="DIRECTO640">[63]APU!$U$37187</definedName>
    <definedName name="DIRECTO641">[63]APU!$U$37245</definedName>
    <definedName name="DIRECTO642">[63]APU!$U$37303</definedName>
    <definedName name="DIRECTO643">[63]APU!$U$37361</definedName>
    <definedName name="DIRECTO644">[63]APU!$U$37419</definedName>
    <definedName name="DIRECTO645">[63]APU!$U$37477</definedName>
    <definedName name="DIRECTO646">[63]APU!$U$37535</definedName>
    <definedName name="DIRECTO647">[63]APU!$U$37593</definedName>
    <definedName name="DIRECTO648">[63]APU!$U$37651</definedName>
    <definedName name="DIRECTO649">[63]APU!$U$37709</definedName>
    <definedName name="DIRECTO65">[63]APU!$U$3837</definedName>
    <definedName name="DIRECTO650">[63]APU!$U$37767</definedName>
    <definedName name="DIRECTO651">[63]APU!$U$37825</definedName>
    <definedName name="DIRECTO652">[63]APU!$U$37883</definedName>
    <definedName name="DIRECTO653">[63]APU!$U$37941</definedName>
    <definedName name="DIRECTO654">[63]APU!$U$37999</definedName>
    <definedName name="DIRECTO655">[63]APU!$U$38057</definedName>
    <definedName name="DIRECTO656">[63]APU!$U$38115</definedName>
    <definedName name="DIRECTO657">[63]APU!$U$38173</definedName>
    <definedName name="DIRECTO658">[63]APU!$U$38231</definedName>
    <definedName name="DIRECTO659">[63]APU!$U$38289</definedName>
    <definedName name="DIRECTO66">[63]APU!$U$3895</definedName>
    <definedName name="DIRECTO660">[63]APU!$U$38347</definedName>
    <definedName name="DIRECTO661">[63]APU!$U$38405</definedName>
    <definedName name="DIRECTO662">[63]APU!$U$38463</definedName>
    <definedName name="DIRECTO663">[63]APU!$U$38521</definedName>
    <definedName name="DIRECTO664">[63]APU!$U$38579</definedName>
    <definedName name="DIRECTO665">[63]APU!$U$38637</definedName>
    <definedName name="DIRECTO666">[63]APU!$U$38695</definedName>
    <definedName name="DIRECTO667">[63]APU!$U$38753</definedName>
    <definedName name="DIRECTO668">[63]APU!$U$38811</definedName>
    <definedName name="DIRECTO669">[63]APU!$U$38869</definedName>
    <definedName name="DIRECTO67">[63]APU!$U$3953</definedName>
    <definedName name="DIRECTO670">[63]APU!$U$38927</definedName>
    <definedName name="DIRECTO671">[63]APU!$U$38985</definedName>
    <definedName name="DIRECTO672">[63]APU!$U$39043</definedName>
    <definedName name="DIRECTO673">[63]APU!$U$39101</definedName>
    <definedName name="DIRECTO674">[63]APU!$U$39159</definedName>
    <definedName name="DIRECTO675">[63]APU!$U$39217</definedName>
    <definedName name="DIRECTO676">[63]APU!$U$39275</definedName>
    <definedName name="DIRECTO677">[63]APU!$U$39333</definedName>
    <definedName name="DIRECTO678">[63]APU!$U$39391</definedName>
    <definedName name="DIRECTO679">[63]APU!$U$39449</definedName>
    <definedName name="DIRECTO68">[63]APU!$U$4011</definedName>
    <definedName name="DIRECTO680">[63]APU!$U$39507</definedName>
    <definedName name="DIRECTO681">[63]APU!$U$39565</definedName>
    <definedName name="DIRECTO682">[63]APU!$U$39623</definedName>
    <definedName name="DIRECTO683">[63]APU!$U$39681</definedName>
    <definedName name="DIRECTO684">[63]APU!$U$39739</definedName>
    <definedName name="DIRECTO685">[63]APU!$U$39797</definedName>
    <definedName name="DIRECTO686">[63]APU!$U$39855</definedName>
    <definedName name="DIRECTO687">[63]APU!$U$39913</definedName>
    <definedName name="DIRECTO688">[63]APU!$U$39971</definedName>
    <definedName name="DIRECTO689">[63]APU!$U$40029</definedName>
    <definedName name="DIRECTO69">[63]APU!$U$4069</definedName>
    <definedName name="DIRECTO690">[63]APU!$U$40087</definedName>
    <definedName name="DIRECTO691">[63]APU!$U$40145</definedName>
    <definedName name="DIRECTO692">[63]APU!$U$40203</definedName>
    <definedName name="DIRECTO693">[63]APU!$U$40261</definedName>
    <definedName name="DIRECTO694">[63]APU!$U$40319</definedName>
    <definedName name="DIRECTO695">[63]APU!$U$40377</definedName>
    <definedName name="DIRECTO696">[63]APU!$U$40435</definedName>
    <definedName name="DIRECTO697">[63]APU!$U$40493</definedName>
    <definedName name="DIRECTO698">[63]APU!$U$40551</definedName>
    <definedName name="DIRECTO699">[63]APU!$U$40609</definedName>
    <definedName name="DIRECTO7">[63]APU!$U$473</definedName>
    <definedName name="DIRECTO7.12">#REF!</definedName>
    <definedName name="DIRECTO7.13">#REF!</definedName>
    <definedName name="DIRECTO7.14">#REF!</definedName>
    <definedName name="DIRECTO7.15">#REF!</definedName>
    <definedName name="DIRECTO7.16">#REF!</definedName>
    <definedName name="DIRECTO7.17">#REF!</definedName>
    <definedName name="DIRECTO7.18">#REF!</definedName>
    <definedName name="DIRECTO7.19">#REF!</definedName>
    <definedName name="DIRECTO7.20">#REF!</definedName>
    <definedName name="DIRECTO7.21">#REF!</definedName>
    <definedName name="DIRECTO7.22">#REF!</definedName>
    <definedName name="DIRECTO7.23">#REF!</definedName>
    <definedName name="DIRECTO7.24">#REF!</definedName>
    <definedName name="DIRECTO7.25">#REF!</definedName>
    <definedName name="DIRECTO7.26">#REF!</definedName>
    <definedName name="DIRECTO7.27">#REF!</definedName>
    <definedName name="DIRECTO7.28">#REF!</definedName>
    <definedName name="DIRECTO7.29">#REF!</definedName>
    <definedName name="DIRECTO7.30">#REF!</definedName>
    <definedName name="DIRECTO7.31">#REF!</definedName>
    <definedName name="DIRECTO7.32">#REF!</definedName>
    <definedName name="DIRECTO7.33">#REF!</definedName>
    <definedName name="DIRECTO7.34">#REF!</definedName>
    <definedName name="DIRECTO7.35">#REF!</definedName>
    <definedName name="DIRECTO7.36">#REF!</definedName>
    <definedName name="DIRECTO7.37">#REF!</definedName>
    <definedName name="DIRECTO7.38">#REF!</definedName>
    <definedName name="DIRECTO7.39">#REF!</definedName>
    <definedName name="DIRECTO7.40">#REF!</definedName>
    <definedName name="DIRECTO7.41">#REF!</definedName>
    <definedName name="DIRECTO7.42">#REF!</definedName>
    <definedName name="DIRECTO7.43">#REF!</definedName>
    <definedName name="DIRECTO7.44">#REF!</definedName>
    <definedName name="directo7.45">#REF!</definedName>
    <definedName name="DIRECTO7.46">#REF!</definedName>
    <definedName name="DIRECTO70">[63]APU!$U$4127</definedName>
    <definedName name="DIRECTO700">[63]APU!$U$40667</definedName>
    <definedName name="DIRECTO701">[63]APU!$U$40725</definedName>
    <definedName name="DIRECTO702">[63]APU!$U$40783</definedName>
    <definedName name="DIRECTO703">[63]APU!$U$40841</definedName>
    <definedName name="DIRECTO704">[63]APU!$U$40899</definedName>
    <definedName name="DIRECTO705">[63]APU!$U$40957</definedName>
    <definedName name="DIRECTO706">[63]APU!$U$41015</definedName>
    <definedName name="DIRECTO707">[63]APU!$U$41073</definedName>
    <definedName name="DIRECTO708">[63]APU!$U$41131</definedName>
    <definedName name="DIRECTO709">[63]APU!$U$41189</definedName>
    <definedName name="DIRECTO71">[63]APU!$U$4185</definedName>
    <definedName name="DIRECTO710">[63]APU!$U$41247</definedName>
    <definedName name="DIRECTO711">[63]APU!$U$41305</definedName>
    <definedName name="DIRECTO712">[63]APU!$U$41363</definedName>
    <definedName name="DIRECTO713">[63]APU!$U$41421</definedName>
    <definedName name="DIRECTO714">[63]APU!$U$41479</definedName>
    <definedName name="DIRECTO715">[63]APU!$U$41537</definedName>
    <definedName name="DIRECTO716">[63]APU!$U$41595</definedName>
    <definedName name="DIRECTO717">[63]APU!$U$41653</definedName>
    <definedName name="DIRECTO718">[63]APU!$U$41711</definedName>
    <definedName name="DIRECTO719">[63]APU!$U$41769</definedName>
    <definedName name="DIRECTO72">[63]APU!$U$4243</definedName>
    <definedName name="DIRECTO720">[63]APU!$U$41827</definedName>
    <definedName name="DIRECTO721">[63]APU!$U$41885</definedName>
    <definedName name="DIRECTO722">[63]APU!$U$41943</definedName>
    <definedName name="DIRECTO723">[63]APU!$U$42001</definedName>
    <definedName name="DIRECTO724">[63]APU!$U$42059</definedName>
    <definedName name="DIRECTO725">[63]APU!$U$42117</definedName>
    <definedName name="DIRECTO726">[63]APU!$U$42175</definedName>
    <definedName name="DIRECTO727">[63]APU!$U$42233</definedName>
    <definedName name="DIRECTO728">[63]APU!$U$42291</definedName>
    <definedName name="DIRECTO729">[63]APU!$U$42349</definedName>
    <definedName name="DIRECTO73">[63]APU!$U$4301</definedName>
    <definedName name="DIRECTO730">[63]APU!$U$42407</definedName>
    <definedName name="DIRECTO731">[63]APU!$U$42465</definedName>
    <definedName name="DIRECTO732">[63]APU!$U$42523</definedName>
    <definedName name="DIRECTO733">[63]APU!$U$42581</definedName>
    <definedName name="DIRECTO734">[63]APU!$U$42639</definedName>
    <definedName name="DIRECTO735">[63]APU!$U$42697</definedName>
    <definedName name="DIRECTO736">[63]APU!$U$42755</definedName>
    <definedName name="DIRECTO737">[63]APU!$U$42813</definedName>
    <definedName name="DIRECTO738">[63]APU!$U$42871</definedName>
    <definedName name="DIRECTO739">[63]APU!$U$42929</definedName>
    <definedName name="DIRECTO74">[63]APU!$U$4359</definedName>
    <definedName name="DIRECTO740">[63]APU!$U$42987</definedName>
    <definedName name="DIRECTO741">[63]APU!$U$43045</definedName>
    <definedName name="DIRECTO742">[63]APU!$U$43103</definedName>
    <definedName name="DIRECTO743">[63]APU!$U$43161</definedName>
    <definedName name="DIRECTO744">[63]APU!$U$43219</definedName>
    <definedName name="DIRECTO745">[63]APU!$U$43277</definedName>
    <definedName name="DIRECTO746">[63]APU!$U$43335</definedName>
    <definedName name="DIRECTO747">[63]APU!$U$43393</definedName>
    <definedName name="DIRECTO748">[63]APU!$U$43451</definedName>
    <definedName name="DIRECTO749">[63]APU!$U$43509</definedName>
    <definedName name="DIRECTO75">[63]APU!$U$4417</definedName>
    <definedName name="DIRECTO750">[63]APU!$U$43567</definedName>
    <definedName name="DIRECTO751">[63]APU!$U$43625</definedName>
    <definedName name="DIRECTO752">[63]APU!$U$43683</definedName>
    <definedName name="DIRECTO753">[63]APU!$U$43741</definedName>
    <definedName name="DIRECTO754">[63]APU!$U$43799</definedName>
    <definedName name="DIRECTO755">[63]APU!$U$43857</definedName>
    <definedName name="DIRECTO756">[63]APU!$U$43915</definedName>
    <definedName name="DIRECTO757">[63]APU!$U$43973</definedName>
    <definedName name="DIRECTO758">[63]APU!$U$44031</definedName>
    <definedName name="DIRECTO759">[63]APU!$U$44089</definedName>
    <definedName name="DIRECTO76">[63]APU!$U$4475</definedName>
    <definedName name="DIRECTO760">[63]APU!$U$44147</definedName>
    <definedName name="DIRECTO761">[63]APU!$U$44205</definedName>
    <definedName name="DIRECTO762">[63]APU!$U$44263</definedName>
    <definedName name="DIRECTO763">[63]APU!$U$44321</definedName>
    <definedName name="DIRECTO764">[63]APU!$U$44379</definedName>
    <definedName name="DIRECTO765">[63]APU!$U$44437</definedName>
    <definedName name="DIRECTO766">[63]APU!$U$44495</definedName>
    <definedName name="DIRECTO767">[63]APU!$U$44553</definedName>
    <definedName name="DIRECTO768">[63]APU!$U$44611</definedName>
    <definedName name="DIRECTO769">[63]APU!$U$44669</definedName>
    <definedName name="DIRECTO77">[63]APU!$U$4533</definedName>
    <definedName name="DIRECTO770">[63]APU!$U$44727</definedName>
    <definedName name="DIRECTO771">[63]APU!$U$44785</definedName>
    <definedName name="DIRECTO772">[63]APU!$U$44843</definedName>
    <definedName name="DIRECTO773">[63]APU!$U$44901</definedName>
    <definedName name="DIRECTO774">[63]APU!$U$44959</definedName>
    <definedName name="DIRECTO775">[63]APU!$U$45017</definedName>
    <definedName name="DIRECTO776">[63]APU!$U$45075</definedName>
    <definedName name="DIRECTO777">[63]APU!$U$45133</definedName>
    <definedName name="DIRECTO778">[63]APU!$U$45191</definedName>
    <definedName name="DIRECTO779">[63]APU!$U$45249</definedName>
    <definedName name="DIRECTO78">[63]APU!$U$4591</definedName>
    <definedName name="DIRECTO780">[63]APU!$U$45307</definedName>
    <definedName name="DIRECTO781">[63]APU!$U$45365</definedName>
    <definedName name="DIRECTO782">[63]APU!$U$45423</definedName>
    <definedName name="DIRECTO783">[63]APU!$U$45481</definedName>
    <definedName name="DIRECTO784">[63]APU!$U$45539</definedName>
    <definedName name="DIRECTO785">[63]APU!$U$45597</definedName>
    <definedName name="DIRECTO786">[63]APU!$U$45655</definedName>
    <definedName name="DIRECTO787">[63]APU!$U$45713</definedName>
    <definedName name="DIRECTO788">[63]APU!$U$45771</definedName>
    <definedName name="DIRECTO789">[63]APU!$U$45829</definedName>
    <definedName name="DIRECTO79">[63]APU!$U$4649</definedName>
    <definedName name="DIRECTO790">[63]APU!$U$45887</definedName>
    <definedName name="DIRECTO791">[63]APU!$U$45945</definedName>
    <definedName name="DIRECTO792">[63]APU!$U$46003</definedName>
    <definedName name="DIRECTO793">[63]APU!$U$46061</definedName>
    <definedName name="DIRECTO794">[63]APU!$U$46119</definedName>
    <definedName name="DIRECTO795">[63]APU!$U$46177</definedName>
    <definedName name="DIRECTO796">[63]APU!$U$46235</definedName>
    <definedName name="DIRECTO797">[63]APU!$U$46293</definedName>
    <definedName name="DIRECTO798">[63]APU!$U$46351</definedName>
    <definedName name="DIRECTO799">[63]APU!$U$46409</definedName>
    <definedName name="DIRECTO8">[63]APU!$U$531</definedName>
    <definedName name="DIRECTO80">[63]APU!$U$4707</definedName>
    <definedName name="DIRECTO800">[63]APU!$U$46467</definedName>
    <definedName name="DIRECTO801">[63]APU!$U$46525</definedName>
    <definedName name="DIRECTO802">[63]APU!$U$46583</definedName>
    <definedName name="DIRECTO803">[63]APU!$U$46641</definedName>
    <definedName name="DIRECTO804">[63]APU!$U$46699</definedName>
    <definedName name="DIRECTO805">[63]APU!$U$46757</definedName>
    <definedName name="DIRECTO806">[63]APU!$U$46815</definedName>
    <definedName name="DIRECTO807">[63]APU!$U$46873</definedName>
    <definedName name="DIRECTO808">[63]APU!$U$46931</definedName>
    <definedName name="DIRECTO809">[63]APU!$U$46989</definedName>
    <definedName name="DIRECTO81">[63]APU!$U$4765</definedName>
    <definedName name="DIRECTO810">[63]APU!$U$47047</definedName>
    <definedName name="DIRECTO811">[63]APU!$U$47105</definedName>
    <definedName name="DIRECTO812">[63]APU!$U$47163</definedName>
    <definedName name="DIRECTO813">[63]APU!$U$47221</definedName>
    <definedName name="DIRECTO814">[63]APU!$U$47279</definedName>
    <definedName name="DIRECTO815">[63]APU!$U$47337</definedName>
    <definedName name="DIRECTO816">[63]APU!$U$47395</definedName>
    <definedName name="DIRECTO817">[63]APU!$U$47453</definedName>
    <definedName name="DIRECTO818">[63]APU!$U$47511</definedName>
    <definedName name="DIRECTO819">[63]APU!$U$47569</definedName>
    <definedName name="DIRECTO82">[63]APU!$U$4823</definedName>
    <definedName name="DIRECTO820">[63]APU!$U$47627</definedName>
    <definedName name="DIRECTO821">[63]APU!$U$47685</definedName>
    <definedName name="DIRECTO822">[63]APU!$U$47743</definedName>
    <definedName name="DIRECTO823">[63]APU!$U$47801</definedName>
    <definedName name="DIRECTO824">[63]APU!$U$47859</definedName>
    <definedName name="DIRECTO825">[63]APU!$U$47917</definedName>
    <definedName name="DIRECTO826">[63]APU!$U$47975</definedName>
    <definedName name="DIRECTO827">[63]APU!$U$48033</definedName>
    <definedName name="DIRECTO828">[63]APU!$U$48091</definedName>
    <definedName name="DIRECTO829">[63]APU!$U$48149</definedName>
    <definedName name="DIRECTO83">[63]APU!$U$4881</definedName>
    <definedName name="DIRECTO830">[63]APU!$U$48207</definedName>
    <definedName name="DIRECTO831">[63]APU!$U$48265</definedName>
    <definedName name="DIRECTO832">[63]APU!$U$48323</definedName>
    <definedName name="DIRECTO833">[63]APU!$U$48381</definedName>
    <definedName name="DIRECTO834">[63]APU!$U$48439</definedName>
    <definedName name="DIRECTO835">[63]APU!$U$48497</definedName>
    <definedName name="DIRECTO836">[63]APU!$U$48555</definedName>
    <definedName name="DIRECTO837">[63]APU!$U$48613</definedName>
    <definedName name="DIRECTO838">[63]APU!$U$48671</definedName>
    <definedName name="DIRECTO839">[63]APU!$U$48729</definedName>
    <definedName name="DIRECTO84">[63]APU!$U$4939</definedName>
    <definedName name="DIRECTO840">[63]APU!$U$48787</definedName>
    <definedName name="DIRECTO841">[63]APU!$U$48845</definedName>
    <definedName name="DIRECTO842">[63]APU!$U$48903</definedName>
    <definedName name="DIRECTO843">[63]APU!$U$48961</definedName>
    <definedName name="DIRECTO844">[63]APU!$U$49019</definedName>
    <definedName name="DIRECTO845">[63]APU!$U$49077</definedName>
    <definedName name="DIRECTO846">[63]APU!$U$49135</definedName>
    <definedName name="DIRECTO847">[63]APU!$U$49193</definedName>
    <definedName name="DIRECTO848">[63]APU!$U$49251</definedName>
    <definedName name="DIRECTO849">[63]APU!$U$49309</definedName>
    <definedName name="DIRECTO85">[63]APU!$U$4997</definedName>
    <definedName name="DIRECTO850">[63]APU!$U$49367</definedName>
    <definedName name="DIRECTO86">[63]APU!$U$5055</definedName>
    <definedName name="DIRECTO87">[63]APU!$U$5113</definedName>
    <definedName name="DIRECTO88">[63]APU!$U$5171</definedName>
    <definedName name="DIRECTO89">[63]APU!$U$5229</definedName>
    <definedName name="DIRECTO9">[63]APU!$U$589</definedName>
    <definedName name="DIRECTO9.1">#REF!</definedName>
    <definedName name="DIRECTO9.2">#REF!</definedName>
    <definedName name="DIRECTO9.3">#REF!</definedName>
    <definedName name="DIRECTO9.4">#REF!</definedName>
    <definedName name="DIRECTO9.5">#REF!</definedName>
    <definedName name="DIRECTO90">[63]APU!$U$5287</definedName>
    <definedName name="DIRECTO91">[63]APU!$U$5345</definedName>
    <definedName name="DIRECTO92">[63]APU!$U$5403</definedName>
    <definedName name="DIRECTO93">[63]APU!$U$5461</definedName>
    <definedName name="DIRECTO94">[63]APU!$U$5519</definedName>
    <definedName name="DIRECTO95">[63]APU!$U$5577</definedName>
    <definedName name="DIRECTO96">[63]APU!$U$5635</definedName>
    <definedName name="DIRECTO97">[63]APU!$U$5693</definedName>
    <definedName name="DIRECTO98">[63]APU!$U$5751</definedName>
    <definedName name="DIRECTO99">[63]APU!$U$5809</definedName>
    <definedName name="directos">"#REF!"</definedName>
    <definedName name="Disolvente_Thinner" localSheetId="0">#REF!</definedName>
    <definedName name="Disolvente_Thinner">#REF!</definedName>
    <definedName name="Dispensador_Jabon_Liquido_Ref._B_4063" localSheetId="0">#REF!</definedName>
    <definedName name="Dispensador_Jabon_Liquido_Ref._B_4063">#REF!</definedName>
    <definedName name="Dispensador_Toallas_de_Papel_Ref._B_369" localSheetId="0">#REF!</definedName>
    <definedName name="Dispensador_Toallas_de_Papel_Ref._B_369">#REF!</definedName>
    <definedName name="display_area_2">#REF!</definedName>
    <definedName name="Distancia_1">[99]Insumos!$B$417</definedName>
    <definedName name="DISTRIBUCION">'[53]PU (2)'!#REF!</definedName>
    <definedName name="DISTRINOX">#REF!</definedName>
    <definedName name="DITEC">#REF!</definedName>
    <definedName name="djdytj">#REF!</definedName>
    <definedName name="dkjñklsajd´sq">#REF!</definedName>
    <definedName name="DM">#REF!</definedName>
    <definedName name="DMxUS">#REF!</definedName>
    <definedName name="DNT">#REF!</definedName>
    <definedName name="DNTI">#REF!</definedName>
    <definedName name="do">#REF!</definedName>
    <definedName name="DOA">#REF!</definedName>
    <definedName name="DOC">#REF!</definedName>
    <definedName name="Documentacion_y_Marquillado">#REF!</definedName>
    <definedName name="dolar">#REF!</definedName>
    <definedName name="DÓLAR">'[100]APU HYS Hotel N400-N2500'!$C$633</definedName>
    <definedName name="dolartyco">#REF!</definedName>
    <definedName name="DOLCAN">#REF!</definedName>
    <definedName name="dollar">#REF!</definedName>
    <definedName name="Domos_acrílicos_1.10_x_1.10">#REF!</definedName>
    <definedName name="dos">#REF!</definedName>
    <definedName name="DOSB">#REF!</definedName>
    <definedName name="DOTACIÓN">#REF!</definedName>
    <definedName name="DOTACION_SOLICITADA_POR_SECRETARIA_DE_SALUD___ASCENSORES">#REF!</definedName>
    <definedName name="DOTACIONSC">[20]DATOS!$B$140</definedName>
    <definedName name="DOTACIONSV">[20]DATOS!$B$142</definedName>
    <definedName name="DPI">#REF!</definedName>
    <definedName name="DPI1_1">#REF!</definedName>
    <definedName name="DPI1_1_1">#REF!</definedName>
    <definedName name="DPTO1">#REF!</definedName>
    <definedName name="Dptos">'[91]Dep y Mun'!$C$2:$C$34</definedName>
    <definedName name="DPY">#REF!</definedName>
    <definedName name="DPY1_1">#REF!</definedName>
    <definedName name="DPY1_1_1">#REF!</definedName>
    <definedName name="DR">#REF!</definedName>
    <definedName name="dren4">[18]PrecRec!$D$43</definedName>
    <definedName name="DRI">#REF!</definedName>
    <definedName name="DRI1_1">#REF!</definedName>
    <definedName name="DRI1_1_1">#REF!</definedName>
    <definedName name="DRI1_1_2">#REF!</definedName>
    <definedName name="DRI1_1_3">#REF!</definedName>
    <definedName name="DRI1_1_4">#REF!</definedName>
    <definedName name="DRI1_2">#REF!</definedName>
    <definedName name="DRI1_3">#REF!</definedName>
    <definedName name="DRI1_4">#REF!</definedName>
    <definedName name="DRL">#REF!</definedName>
    <definedName name="DRL1_1">#REF!</definedName>
    <definedName name="DRL1_1_1">#REF!</definedName>
    <definedName name="DRL1_1_2">#REF!</definedName>
    <definedName name="DRL1_1_3">#REF!</definedName>
    <definedName name="DRL1_1_4">#REF!</definedName>
    <definedName name="DRL1_2">#REF!</definedName>
    <definedName name="DRL1_3">#REF!</definedName>
    <definedName name="DRL1_4">#REF!</definedName>
    <definedName name="drtf">#REF!</definedName>
    <definedName name="drthrhy">#REF!</definedName>
    <definedName name="dry">#REF!</definedName>
    <definedName name="Drywall">#REF!</definedName>
    <definedName name="DS">#REF!</definedName>
    <definedName name="DSAD" localSheetId="0">#REF!</definedName>
    <definedName name="DSAD">#REF!</definedName>
    <definedName name="DSADASFDG" hidden="1">[17]Presentacion!#REF!</definedName>
    <definedName name="dsadfp">#REF!</definedName>
    <definedName name="Dsbcm">#REF!</definedName>
    <definedName name="DSD">#REF!</definedName>
    <definedName name="DSDA">#REF!</definedName>
    <definedName name="dsdads4">#REF!</definedName>
    <definedName name="DSF">#REF!</definedName>
    <definedName name="DSFCVTY">#REF!</definedName>
    <definedName name="dsfg">#REF!</definedName>
    <definedName name="dsfhg">#REF!</definedName>
    <definedName name="dsfhgfdh">#REF!</definedName>
    <definedName name="dsfsd">#REF!</definedName>
    <definedName name="dsfsdf">#REF!</definedName>
    <definedName name="DSFSDFCXV">#REF!</definedName>
    <definedName name="dsfsvm">#REF!</definedName>
    <definedName name="dsftbv">#REF!</definedName>
    <definedName name="DSP">#REF!</definedName>
    <definedName name="DSP1_1">#REF!</definedName>
    <definedName name="DSP1_1_1">#REF!</definedName>
    <definedName name="DSSAS">#REF!</definedName>
    <definedName name="DT">#REF!</definedName>
    <definedName name="Dt___0">#REF!</definedName>
    <definedName name="Dt___1">#REF!</definedName>
    <definedName name="Dt___2">#REF!</definedName>
    <definedName name="Dt___3">#REF!</definedName>
    <definedName name="Dt___4">#REF!</definedName>
    <definedName name="dta">#REF!</definedName>
    <definedName name="DTFANALISIS">[20]DATOS!$B$63</definedName>
    <definedName name="Dtoi">[101]Sheet1!$G$14</definedName>
    <definedName name="dtot">#REF!</definedName>
    <definedName name="dtrhj">#REF!</definedName>
    <definedName name="ducha_antivandalica_mezclador">#REF!</definedName>
    <definedName name="DUCTO">#REF!</definedName>
    <definedName name="dun">#REF!</definedName>
    <definedName name="DuracionMeses">#REF!</definedName>
    <definedName name="DURACIONOBRA">[20]DATOS!$B$24</definedName>
    <definedName name="Duracionsemanas">#REF!</definedName>
    <definedName name="DURACIONVENTAS">[20]DATOS!$B$46</definedName>
    <definedName name="DURMAN.TDP">#REF!</definedName>
    <definedName name="Durmiente_3_m">#REF!</definedName>
    <definedName name="Durmiente_Abarco_4m">#REF!</definedName>
    <definedName name="Durmiente_Ordinario_4m">#REF!</definedName>
    <definedName name="dvo">#REF!</definedName>
    <definedName name="DWQ">#REF!</definedName>
    <definedName name="dxfgg">#REF!</definedName>
    <definedName name="E">#REF!</definedName>
    <definedName name="e_INSTALACIONES_HIDRAULICAS">#REF!</definedName>
    <definedName name="E21viga1">#REF!</definedName>
    <definedName name="e3e33">#REF!</definedName>
    <definedName name="ECP">#REF!</definedName>
    <definedName name="ECP1_1">#REF!</definedName>
    <definedName name="ECP1_1_1">#REF!</definedName>
    <definedName name="EdaBD">[40]BD!$I$2:$I$603</definedName>
    <definedName name="EDC">#REF!</definedName>
    <definedName name="EDEDWSWQA">#REF!</definedName>
    <definedName name="EDEN">#REF!</definedName>
    <definedName name="EDGA">#REF!</definedName>
    <definedName name="edga2">#REF!</definedName>
    <definedName name="edgfhmn">#REF!</definedName>
    <definedName name="edificios">'[38]Archivos Programa'!$T$50</definedName>
    <definedName name="EDWARD">#REF!</definedName>
    <definedName name="ee">#REF!</definedName>
    <definedName name="eeedfr">#REF!</definedName>
    <definedName name="eeeeee">#REF!</definedName>
    <definedName name="eeeeee___0">#REF!</definedName>
    <definedName name="eeeeee___1">#REF!</definedName>
    <definedName name="EEEEEEE">#REF!</definedName>
    <definedName name="eeeeeeee">'[22]OBRA CIVIL'!$A$8:$IV$8</definedName>
    <definedName name="EEEEEEEEEEEEEEEEEEEEEE">#REF!</definedName>
    <definedName name="eeeeer">#REF!</definedName>
    <definedName name="eeerfd">#REF!</definedName>
    <definedName name="EF">#REF!</definedName>
    <definedName name="EFA">#REF!</definedName>
    <definedName name="efef">#REF!</definedName>
    <definedName name="efer">#REF!</definedName>
    <definedName name="egeg">#REF!</definedName>
    <definedName name="egtrgthrt">#REF!</definedName>
    <definedName name="ELA">#REF!</definedName>
    <definedName name="elaborado">"Cuadro de texto 84"</definedName>
    <definedName name="elaborado1">"Cuadro de texto 84"</definedName>
    <definedName name="ELEC">'[49]DATOS SEMANALES'!$F$46:$Y$52</definedName>
    <definedName name="ELECTRICO">#REF!</definedName>
    <definedName name="ELECTRICO_ITEM_ESTIMADO">[30]Presupuesto!#REF!</definedName>
    <definedName name="ELIMINACIONPROYC">#REF!</definedName>
    <definedName name="ELL">#REF!</definedName>
    <definedName name="ELLA">#REF!</definedName>
    <definedName name="emanto">#REF!</definedName>
    <definedName name="Emeflex_3_00_mm">#REF!</definedName>
    <definedName name="EMPLEADO">#REF!</definedName>
    <definedName name="emul">[18]PrecRec!$D$58</definedName>
    <definedName name="EMULSION">#REF!</definedName>
    <definedName name="ENCHAPES">[30]Presupuesto!#REF!,[30]Presupuesto!#REF!</definedName>
    <definedName name="ENCHAPES__REVOQUES_Y_PINTURA">#REF!</definedName>
    <definedName name="ENCHAPES_1">[30]Presupuesto!#REF!</definedName>
    <definedName name="ENCHAPES_ITEM">[30]Presupuesto!#REF!,[30]Presupuesto!#REF!,[30]Presupuesto!#REF!,[30]Presupuesto!#REF!</definedName>
    <definedName name="ENCHAPES_VALOR">[30]Presupuesto!$G$67:$G$68,[30]Presupuesto!$G$70:$G$71,[30]Presupuesto!$G$72</definedName>
    <definedName name="End_Bal">#REF!</definedName>
    <definedName name="Endurecedor">#REF!</definedName>
    <definedName name="ene">#REF!</definedName>
    <definedName name="Ene_C">[102]ENE!$A$35:$H$52</definedName>
    <definedName name="EneFeb">'[103]Ene-Feb'!$A$12:$H$34</definedName>
    <definedName name="Ensayos">#REF!</definedName>
    <definedName name="ENT.A1">'[104]CANT.5921'!#REF!</definedName>
    <definedName name="ENT.ESP">'[104]CANT.5921'!#REF!</definedName>
    <definedName name="ENT1_SEPT25">[30]Presupuesto!#REF!,[30]Presupuesto!#REF!,[30]Presupuesto!#REF!</definedName>
    <definedName name="ENTIB">#REF!</definedName>
    <definedName name="ENTIBADO">[105]TUBERIA!#REF!</definedName>
    <definedName name="ENTRADASP">#REF!</definedName>
    <definedName name="Entramado_piso__repisas_8_4_3">#REF!</definedName>
    <definedName name="ENTREGAS">[20]DATOS!$B$47</definedName>
    <definedName name="EPECIALIDAD_SIDOE">#REF!</definedName>
    <definedName name="eq">#REF!</definedName>
    <definedName name="EQP">[106]Equipos!$A$12:$D$39</definedName>
    <definedName name="EQU">#REF!</definedName>
    <definedName name="EQUI">[107]EQUIPO!$B$2:$B$36</definedName>
    <definedName name="EQUIP1">[63]APU!$U$90</definedName>
    <definedName name="EQUIP10">[63]APU!$U$612</definedName>
    <definedName name="EQUIP100">[63]APU!$U$5832</definedName>
    <definedName name="EQUIP101">[63]APU!$U$5890</definedName>
    <definedName name="EQUIP102">[63]APU!$U$5948</definedName>
    <definedName name="EQUIP103">[63]APU!$U$6006</definedName>
    <definedName name="EQUIP104">[63]APU!$U$6064</definedName>
    <definedName name="EQUIP105">[63]APU!$U$6122</definedName>
    <definedName name="EQUIP106">[63]APU!$U$6180</definedName>
    <definedName name="EQUIP107">[63]APU!$U$6238</definedName>
    <definedName name="EQUIP108">[63]APU!$U$6296</definedName>
    <definedName name="EQUIP109">[63]APU!$U$6354</definedName>
    <definedName name="EQUIP11">[63]APU!$U$670</definedName>
    <definedName name="EQUIP110">[63]APU!$U$6412</definedName>
    <definedName name="EQUIP111">[63]APU!$U$6470</definedName>
    <definedName name="EQUIP112">[63]APU!$U$6528</definedName>
    <definedName name="EQUIP113">[63]APU!$U$6586</definedName>
    <definedName name="EQUIP114">[63]APU!$U$6644</definedName>
    <definedName name="EQUIP115">[63]APU!$U$6702</definedName>
    <definedName name="EQUIP116">[63]APU!$U$6760</definedName>
    <definedName name="EQUIP117">[63]APU!$U$6818</definedName>
    <definedName name="EQUIP118">[63]APU!$U$6876</definedName>
    <definedName name="EQUIP119">[63]APU!$U$6934</definedName>
    <definedName name="EQUIP12">[63]APU!$U$728</definedName>
    <definedName name="EQUIP120">[63]APU!$U$6992</definedName>
    <definedName name="EQUIP121">[63]APU!$U$7050</definedName>
    <definedName name="EQUIP122">[63]APU!$U$7108</definedName>
    <definedName name="EQUIP123">[63]APU!$U$7166</definedName>
    <definedName name="EQUIP124">[63]APU!$U$7224</definedName>
    <definedName name="EQUIP125">[63]APU!$U$7282</definedName>
    <definedName name="EQUIP126">[63]APU!$U$7340</definedName>
    <definedName name="EQUIP127">[63]APU!$U$7398</definedName>
    <definedName name="EQUIP128">[63]APU!$U$7456</definedName>
    <definedName name="EQUIP129">[63]APU!$U$7514</definedName>
    <definedName name="EQUIP13">[63]APU!$U$786</definedName>
    <definedName name="EQUIP130">[63]APU!$U$7572</definedName>
    <definedName name="EQUIP131">[63]APU!$U$7630</definedName>
    <definedName name="EQUIP132">[63]APU!$U$7688</definedName>
    <definedName name="EQUIP133">[63]APU!$U$7746</definedName>
    <definedName name="EQUIP134">[63]APU!$U$7804</definedName>
    <definedName name="EQUIP135">[63]APU!$U$7862</definedName>
    <definedName name="EQUIP136">[63]APU!$U$7920</definedName>
    <definedName name="EQUIP137">[63]APU!$U$7978</definedName>
    <definedName name="EQUIP138">[63]APU!$U$8036</definedName>
    <definedName name="EQUIP139">[63]APU!$U$8094</definedName>
    <definedName name="EQUIP14">[63]APU!$U$844</definedName>
    <definedName name="EQUIP140">[63]APU!$U$8152</definedName>
    <definedName name="EQUIP141">[63]APU!$U$8210</definedName>
    <definedName name="EQUIP142">[63]APU!$U$8268</definedName>
    <definedName name="EQUIP143">[63]APU!$U$8326</definedName>
    <definedName name="EQUIP144">[63]APU!$U$8384</definedName>
    <definedName name="EQUIP145">[63]APU!$U$8442</definedName>
    <definedName name="EQUIP146">[63]APU!$U$8500</definedName>
    <definedName name="EQUIP147">[63]APU!$U$8558</definedName>
    <definedName name="EQUIP148">[63]APU!$U$8616</definedName>
    <definedName name="EQUIP149">[63]APU!$U$8674</definedName>
    <definedName name="EQUIP15">[63]APU!$U$902</definedName>
    <definedName name="EQUIP150">[63]APU!$U$8732</definedName>
    <definedName name="EQUIP151">[63]APU!$U$8790</definedName>
    <definedName name="EQUIP152">[63]APU!$U$8848</definedName>
    <definedName name="EQUIP153">[63]APU!$U$8906</definedName>
    <definedName name="EQUIP154">[63]APU!$U$8964</definedName>
    <definedName name="EQUIP155">[63]APU!$U$9022</definedName>
    <definedName name="EQUIP156">[63]APU!$U$9080</definedName>
    <definedName name="EQUIP157">[63]APU!$U$9138</definedName>
    <definedName name="EQUIP158">[63]APU!$U$9196</definedName>
    <definedName name="EQUIP159">[63]APU!$U$9254</definedName>
    <definedName name="EQUIP16">[63]APU!$U$960</definedName>
    <definedName name="EQUIP160">[63]APU!$U$9312</definedName>
    <definedName name="EQUIP161">[63]APU!$U$9370</definedName>
    <definedName name="EQUIP162">[63]APU!$U$9428</definedName>
    <definedName name="EQUIP163">[63]APU!$U$9486</definedName>
    <definedName name="EQUIP164">[63]APU!$U$9544</definedName>
    <definedName name="EQUIP165">[63]APU!$U$9602</definedName>
    <definedName name="EQUIP166">[63]APU!$U$9660</definedName>
    <definedName name="EQUIP167">[63]APU!$U$9718</definedName>
    <definedName name="EQUIP168">[63]APU!$U$9776</definedName>
    <definedName name="EQUIP169">[63]APU!$U$9834</definedName>
    <definedName name="EQUIP17">[63]APU!$U$1018</definedName>
    <definedName name="EQUIP170">[63]APU!$U$9892</definedName>
    <definedName name="EQUIP171">[63]APU!$U$9950</definedName>
    <definedName name="EQUIP172">[63]APU!$U$10008</definedName>
    <definedName name="EQUIP173">[63]APU!$U$10066</definedName>
    <definedName name="EQUIP174">[63]APU!$U$10124</definedName>
    <definedName name="EQUIP175">[63]APU!$U$10182</definedName>
    <definedName name="EQUIP176">[63]APU!$U$10240</definedName>
    <definedName name="EQUIP177">[63]APU!$U$10298</definedName>
    <definedName name="EQUIP178">[63]APU!$U$10356</definedName>
    <definedName name="EQUIP179">[63]APU!$U$10414</definedName>
    <definedName name="EQUIP18">[63]APU!$U$1076</definedName>
    <definedName name="EQUIP180">[63]APU!$U$10472</definedName>
    <definedName name="EQUIP181">[63]APU!$U$10530</definedName>
    <definedName name="EQUIP182">[63]APU!$U$10588</definedName>
    <definedName name="EQUIP183">[63]APU!$U$10646</definedName>
    <definedName name="EQUIP184">[63]APU!$U$10704</definedName>
    <definedName name="EQUIP185">[63]APU!$U$10762</definedName>
    <definedName name="EQUIP186">[63]APU!$U$10820</definedName>
    <definedName name="EQUIP187">[63]APU!$U$10878</definedName>
    <definedName name="EQUIP188">[63]APU!$U$10936</definedName>
    <definedName name="EQUIP189">[63]APU!$U$10994</definedName>
    <definedName name="EQUIP19">[63]APU!$U$1134</definedName>
    <definedName name="EQUIP190">[63]APU!$U$11052</definedName>
    <definedName name="EQUIP191">[63]APU!$U$11110</definedName>
    <definedName name="EQUIP192">[63]APU!$U$11168</definedName>
    <definedName name="EQUIP193">[63]APU!$U$11226</definedName>
    <definedName name="EQUIP194">[63]APU!$U$11284</definedName>
    <definedName name="EQUIP195">[63]APU!$U$11342</definedName>
    <definedName name="EQUIP196">[63]APU!$U$11400</definedName>
    <definedName name="EQUIP197">[63]APU!$U$11458</definedName>
    <definedName name="EQUIP198">[63]APU!$U$11516</definedName>
    <definedName name="EQUIP199">[63]APU!$U$11574</definedName>
    <definedName name="EQUIP2">[63]APU!$U$148</definedName>
    <definedName name="EQUIP20">[63]APU!$U$1192</definedName>
    <definedName name="EQUIP200">[63]APU!$U$11632</definedName>
    <definedName name="EQUIP201">[63]APU!$U$11690</definedName>
    <definedName name="EQUIP202">[63]APU!$U$11748</definedName>
    <definedName name="EQUIP203">[63]APU!$U$11806</definedName>
    <definedName name="EQUIP204">[63]APU!$U$11864</definedName>
    <definedName name="EQUIP205">[63]APU!$U$11922</definedName>
    <definedName name="EQUIP206">[63]APU!$U$11980</definedName>
    <definedName name="EQUIP207">[63]APU!$U$12038</definedName>
    <definedName name="EQUIP208">[63]APU!$U$12096</definedName>
    <definedName name="EQUIP209">[63]APU!$U$12154</definedName>
    <definedName name="EQUIP21">[63]APU!$U$1250</definedName>
    <definedName name="EQUIP210">[63]APU!$U$12212</definedName>
    <definedName name="EQUIP211">[63]APU!$U$12270</definedName>
    <definedName name="EQUIP212">[63]APU!$U$12328</definedName>
    <definedName name="EQUIP213">[63]APU!$U$12386</definedName>
    <definedName name="EQUIP214">[63]APU!$U$12444</definedName>
    <definedName name="EQUIP215">[63]APU!$U$12502</definedName>
    <definedName name="EQUIP216">[63]APU!$U$12560</definedName>
    <definedName name="EQUIP217">[63]APU!$U$12618</definedName>
    <definedName name="EQUIP218">[63]APU!$U$12676</definedName>
    <definedName name="EQUIP219">[63]APU!$U$12734</definedName>
    <definedName name="EQUIP22">[63]APU!$U$1308</definedName>
    <definedName name="EQUIP220">[63]APU!$U$12792</definedName>
    <definedName name="EQUIP221">[63]APU!$U$12850</definedName>
    <definedName name="EQUIP222">[63]APU!$U$12908</definedName>
    <definedName name="EQUIP223">[63]APU!$U$12966</definedName>
    <definedName name="EQUIP224">[63]APU!$U$13024</definedName>
    <definedName name="EQUIP225">[63]APU!$U$13082</definedName>
    <definedName name="EQUIP226">[63]APU!$U$13140</definedName>
    <definedName name="EQUIP227">[63]APU!$U$13198</definedName>
    <definedName name="EQUIP228">[63]APU!$U$13256</definedName>
    <definedName name="EQUIP229">[63]APU!$U$13314</definedName>
    <definedName name="EQUIP23">[63]APU!$U$1366</definedName>
    <definedName name="EQUIP230">[63]APU!$U$13372</definedName>
    <definedName name="EQUIP231">[63]APU!$U$13430</definedName>
    <definedName name="EQUIP232">[63]APU!$U$13488</definedName>
    <definedName name="EQUIP233">[63]APU!$U$13546</definedName>
    <definedName name="EQUIP234">[63]APU!$U$13604</definedName>
    <definedName name="EQUIP235">[63]APU!$U$13662</definedName>
    <definedName name="EQUIP236">[63]APU!$U$13720</definedName>
    <definedName name="EQUIP237">[63]APU!$U$13778</definedName>
    <definedName name="EQUIP238">[63]APU!$U$13836</definedName>
    <definedName name="EQUIP239">[63]APU!$U$13894</definedName>
    <definedName name="EQUIP24">[63]APU!$U$1424</definedName>
    <definedName name="EQUIP240">[63]APU!$U$13952</definedName>
    <definedName name="EQUIP241">[63]APU!$U$14010</definedName>
    <definedName name="EQUIP242">[63]APU!$U$14068</definedName>
    <definedName name="EQUIP243">[63]APU!$U$14126</definedName>
    <definedName name="EQUIP244">[63]APU!$U$14184</definedName>
    <definedName name="EQUIP245">[63]APU!$U$14242</definedName>
    <definedName name="EQUIP246">[63]APU!$U$14300</definedName>
    <definedName name="EQUIP247">[63]APU!$U$14358</definedName>
    <definedName name="EQUIP248">[63]APU!$U$14416</definedName>
    <definedName name="EQUIP249">[63]APU!$U$14474</definedName>
    <definedName name="EQUIP25">[63]APU!$U$1482</definedName>
    <definedName name="EQUIP250">[63]APU!$U$14532</definedName>
    <definedName name="EQUIP251">[63]APU!$U$14590</definedName>
    <definedName name="EQUIP252">[63]APU!$U$14648</definedName>
    <definedName name="EQUIP253">[63]APU!$U$14706</definedName>
    <definedName name="EQUIP254">[63]APU!$U$14764</definedName>
    <definedName name="EQUIP255">[63]APU!$U$14822</definedName>
    <definedName name="EQUIP256">[63]APU!$U$14880</definedName>
    <definedName name="EQUIP257">[63]APU!$U$14938</definedName>
    <definedName name="EQUIP258">[63]APU!$U$14996</definedName>
    <definedName name="EQUIP259">[63]APU!$U$15054</definedName>
    <definedName name="EQUIP26">[63]APU!$U$1540</definedName>
    <definedName name="EQUIP260">[63]APU!$U$15112</definedName>
    <definedName name="EQUIP261">[63]APU!$U$15170</definedName>
    <definedName name="EQUIP262">[63]APU!$U$15228</definedName>
    <definedName name="EQUIP263">[63]APU!$U$15286</definedName>
    <definedName name="EQUIP264">[63]APU!$U$15344</definedName>
    <definedName name="EQUIP265">[63]APU!$U$15402</definedName>
    <definedName name="EQUIP266">[63]APU!$U$15460</definedName>
    <definedName name="EQUIP267">[63]APU!$U$15518</definedName>
    <definedName name="EQUIP268">[63]APU!$U$15576</definedName>
    <definedName name="EQUIP269">[63]APU!$U$15634</definedName>
    <definedName name="EQUIP27">[63]APU!$U$1598</definedName>
    <definedName name="EQUIP270">[63]APU!$U$15692</definedName>
    <definedName name="EQUIP271">[63]APU!$U$15750</definedName>
    <definedName name="EQUIP272">[63]APU!$U$15808</definedName>
    <definedName name="EQUIP273">[63]APU!$U$15866</definedName>
    <definedName name="EQUIP274">[63]APU!$U$15924</definedName>
    <definedName name="EQUIP275">[63]APU!$U$15982</definedName>
    <definedName name="EQUIP276">[63]APU!$U$16040</definedName>
    <definedName name="EQUIP277">[63]APU!$U$16098</definedName>
    <definedName name="EQUIP278">[63]APU!$U$16156</definedName>
    <definedName name="EQUIP279">[63]APU!$U$16214</definedName>
    <definedName name="EQUIP28">[63]APU!$U$1656</definedName>
    <definedName name="EQUIP280">[63]APU!$U$16272</definedName>
    <definedName name="EQUIP281">[63]APU!$U$16330</definedName>
    <definedName name="EQUIP282">[63]APU!$U$16388</definedName>
    <definedName name="EQUIP283">[63]APU!$U$16446</definedName>
    <definedName name="EQUIP284">[63]APU!$U$16504</definedName>
    <definedName name="EQUIP285">[63]APU!$U$16562</definedName>
    <definedName name="EQUIP286">[63]APU!$U$16620</definedName>
    <definedName name="EQUIP287">[63]APU!$U$16678</definedName>
    <definedName name="EQUIP288">[63]APU!$U$16736</definedName>
    <definedName name="EQUIP289">[63]APU!$U$16794</definedName>
    <definedName name="EQUIP29">[63]APU!$U$1714</definedName>
    <definedName name="EQUIP290">[63]APU!$U$16852</definedName>
    <definedName name="EQUIP291">[63]APU!$U$16910</definedName>
    <definedName name="EQUIP292">[63]APU!$U$16968</definedName>
    <definedName name="EQUIP293">[63]APU!$U$17026</definedName>
    <definedName name="EQUIP294">[63]APU!$U$17084</definedName>
    <definedName name="EQUIP295">[63]APU!$U$17142</definedName>
    <definedName name="EQUIP296">[63]APU!$U$17200</definedName>
    <definedName name="EQUIP297">[63]APU!$U$17258</definedName>
    <definedName name="EQUIP298">[63]APU!$U$17316</definedName>
    <definedName name="EQUIP299">[63]APU!$U$17374</definedName>
    <definedName name="EQUIP3">[63]APU!$U$206</definedName>
    <definedName name="EQUIP30">[63]APU!$U$1772</definedName>
    <definedName name="EQUIP300">[63]APU!$U$17432</definedName>
    <definedName name="EQUIP301">[63]APU!$U$17490</definedName>
    <definedName name="EQUIP302">[63]APU!$U$17548</definedName>
    <definedName name="EQUIP303">[63]APU!$U$17606</definedName>
    <definedName name="EQUIP304">[63]APU!$U$17664</definedName>
    <definedName name="EQUIP305">[63]APU!$U$17722</definedName>
    <definedName name="EQUIP306">[63]APU!$U$17780</definedName>
    <definedName name="EQUIP307">[63]APU!$U$17838</definedName>
    <definedName name="EQUIP308">[63]APU!$U$17896</definedName>
    <definedName name="EQUIP309">[63]APU!$U$17954</definedName>
    <definedName name="EQUIP31">[63]APU!$U$1830</definedName>
    <definedName name="EQUIP310">[63]APU!$U$18012</definedName>
    <definedName name="EQUIP311">[63]APU!$U$18070</definedName>
    <definedName name="EQUIP312">[63]APU!$U$18128</definedName>
    <definedName name="EQUIP313">[63]APU!$U$18186</definedName>
    <definedName name="EQUIP314">[63]APU!$U$18244</definedName>
    <definedName name="EQUIP315">[63]APU!$U$18302</definedName>
    <definedName name="EQUIP316">[63]APU!$U$18360</definedName>
    <definedName name="EQUIP317">[63]APU!$U$18418</definedName>
    <definedName name="EQUIP318">[63]APU!$U$18476</definedName>
    <definedName name="EQUIP319">[63]APU!$U$18534</definedName>
    <definedName name="EQUIP32">[63]APU!$U$1888</definedName>
    <definedName name="EQUIP320">[63]APU!$U$18592</definedName>
    <definedName name="EQUIP321">[63]APU!$U$18650</definedName>
    <definedName name="EQUIP322">[63]APU!$U$18708</definedName>
    <definedName name="EQUIP323">[63]APU!$U$18766</definedName>
    <definedName name="EQUIP324">[63]APU!$U$18824</definedName>
    <definedName name="EQUIP325">[63]APU!$U$18882</definedName>
    <definedName name="EQUIP326">[63]APU!$U$18940</definedName>
    <definedName name="EQUIP327">[63]APU!$U$18998</definedName>
    <definedName name="EQUIP328">[63]APU!$U$19056</definedName>
    <definedName name="EQUIP329">[63]APU!$U$19114</definedName>
    <definedName name="EQUIP33">[63]APU!$U$1946</definedName>
    <definedName name="EQUIP330">[63]APU!$U$19172</definedName>
    <definedName name="EQUIP331">[63]APU!$U$19230</definedName>
    <definedName name="EQUIP332">[63]APU!$U$19288</definedName>
    <definedName name="EQUIP333">[63]APU!$U$19346</definedName>
    <definedName name="EQUIP334">[63]APU!$U$19404</definedName>
    <definedName name="EQUIP335">[63]APU!$U$19462</definedName>
    <definedName name="EQUIP336">[63]APU!$U$19520</definedName>
    <definedName name="EQUIP337">[63]APU!$U$19578</definedName>
    <definedName name="EQUIP338">[63]APU!$U$19636</definedName>
    <definedName name="EQUIP339">[63]APU!$U$19694</definedName>
    <definedName name="EQUIP34">[63]APU!$U$2004</definedName>
    <definedName name="EQUIP340">[63]APU!$U$19752</definedName>
    <definedName name="EQUIP341">[63]APU!$U$19810</definedName>
    <definedName name="EQUIP342">[63]APU!$U$19868</definedName>
    <definedName name="EQUIP343">[63]APU!$U$19926</definedName>
    <definedName name="EQUIP344">[63]APU!$U$19984</definedName>
    <definedName name="EQUIP345">[63]APU!$U$20042</definedName>
    <definedName name="EQUIP346">[63]APU!$U$20100</definedName>
    <definedName name="EQUIP347">[63]APU!$U$20158</definedName>
    <definedName name="EQUIP348">[63]APU!$U$20216</definedName>
    <definedName name="EQUIP349">[63]APU!$U$20274</definedName>
    <definedName name="EQUIP35">[63]APU!$U$2062</definedName>
    <definedName name="EQUIP350">[63]APU!$U$20332</definedName>
    <definedName name="EQUIP351">[63]APU!$U$20390</definedName>
    <definedName name="EQUIP352">[63]APU!$U$20448</definedName>
    <definedName name="EQUIP353">[63]APU!$U$20506</definedName>
    <definedName name="EQUIP354">[63]APU!$U$20564</definedName>
    <definedName name="EQUIP355">[63]APU!$U$20622</definedName>
    <definedName name="EQUIP356">[63]APU!$U$20680</definedName>
    <definedName name="EQUIP357">[63]APU!$U$20738</definedName>
    <definedName name="EQUIP358">[63]APU!$U$20796</definedName>
    <definedName name="EQUIP359">[63]APU!$U$20854</definedName>
    <definedName name="EQUIP36">[63]APU!$U$2120</definedName>
    <definedName name="EQUIP360">[63]APU!$U$20912</definedName>
    <definedName name="EQUIP361">[63]APU!$U$20970</definedName>
    <definedName name="EQUIP362">[63]APU!$U$21028</definedName>
    <definedName name="EQUIP363">[63]APU!$U$21086</definedName>
    <definedName name="EQUIP364">[63]APU!$U$21144</definedName>
    <definedName name="EQUIP365">[63]APU!$U$21202</definedName>
    <definedName name="EQUIP366">[63]APU!$U$21260</definedName>
    <definedName name="EQUIP367">[63]APU!$U$21318</definedName>
    <definedName name="EQUIP368">[63]APU!$U$21376</definedName>
    <definedName name="EQUIP369">[63]APU!$U$21434</definedName>
    <definedName name="EQUIP37">[63]APU!$U$2178</definedName>
    <definedName name="EQUIP370">[63]APU!$U$21492</definedName>
    <definedName name="EQUIP371">[63]APU!$U$21550</definedName>
    <definedName name="EQUIP372">[63]APU!$U$21608</definedName>
    <definedName name="EQUIP373">[63]APU!$U$21666</definedName>
    <definedName name="EQUIP374">[63]APU!$U$21724</definedName>
    <definedName name="EQUIP375">[63]APU!$U$21782</definedName>
    <definedName name="EQUIP376">[63]APU!$U$21840</definedName>
    <definedName name="EQUIP377">[63]APU!$U$21898</definedName>
    <definedName name="EQUIP378">[63]APU!$U$21956</definedName>
    <definedName name="EQUIP379">[63]APU!$U$22014</definedName>
    <definedName name="EQUIP38">[63]APU!$U$2236</definedName>
    <definedName name="EQUIP380">[63]APU!$U$22072</definedName>
    <definedName name="EQUIP381">[63]APU!$U$22130</definedName>
    <definedName name="EQUIP382">[63]APU!$U$22188</definedName>
    <definedName name="EQUIP383">[63]APU!$U$22246</definedName>
    <definedName name="EQUIP384">[63]APU!$U$22304</definedName>
    <definedName name="EQUIP385">[63]APU!$U$22362</definedName>
    <definedName name="EQUIP386">[63]APU!$U$22420</definedName>
    <definedName name="EQUIP387">[63]APU!$U$22478</definedName>
    <definedName name="EQUIP388">[63]APU!$U$22536</definedName>
    <definedName name="EQUIP389">[63]APU!$U$22594</definedName>
    <definedName name="EQUIP39">[63]APU!$U$2294</definedName>
    <definedName name="EQUIP390">[63]APU!$U$22652</definedName>
    <definedName name="EQUIP391">[63]APU!$U$22710</definedName>
    <definedName name="EQUIP392">[63]APU!$U$22768</definedName>
    <definedName name="EQUIP393">[63]APU!$U$22826</definedName>
    <definedName name="EQUIP394">[63]APU!$U$22884</definedName>
    <definedName name="EQUIP395">[63]APU!$U$22942</definedName>
    <definedName name="EQUIP396">[63]APU!$U$23000</definedName>
    <definedName name="EQUIP397">[63]APU!$U$23058</definedName>
    <definedName name="EQUIP398">[63]APU!$U$23116</definedName>
    <definedName name="EQUIP399">[63]APU!$U$23174</definedName>
    <definedName name="EQUIP4">[63]APU!$U$264</definedName>
    <definedName name="EQUIP40">[63]APU!$U$2352</definedName>
    <definedName name="EQUIP400">[63]APU!$U$23232</definedName>
    <definedName name="EQUIP401">[63]APU!$U$23290</definedName>
    <definedName name="EQUIP402">[63]APU!$U$23348</definedName>
    <definedName name="EQUIP403">[63]APU!$U$23406</definedName>
    <definedName name="EQUIP404">[63]APU!$U$23464</definedName>
    <definedName name="EQUIP405">[63]APU!$U$23522</definedName>
    <definedName name="EQUIP406">[63]APU!$U$23580</definedName>
    <definedName name="EQUIP407">[63]APU!$U$23638</definedName>
    <definedName name="EQUIP408">[63]APU!$U$23696</definedName>
    <definedName name="EQUIP409">[63]APU!$U$23754</definedName>
    <definedName name="EQUIP41">[63]APU!$U$2410</definedName>
    <definedName name="EQUIP410">[63]APU!$U$23812</definedName>
    <definedName name="EQUIP411">[63]APU!$U$23870</definedName>
    <definedName name="EQUIP412">[63]APU!$U$23928</definedName>
    <definedName name="EQUIP413">[63]APU!$U$23986</definedName>
    <definedName name="EQUIP414">[63]APU!$U$24044</definedName>
    <definedName name="EQUIP415">[63]APU!$U$24102</definedName>
    <definedName name="EQUIP416">[63]APU!$U$24160</definedName>
    <definedName name="EQUIP417">[63]APU!$U$24218</definedName>
    <definedName name="EQUIP418">[63]APU!$U$24276</definedName>
    <definedName name="EQUIP419">[63]APU!$U$24334</definedName>
    <definedName name="EQUIP42">[63]APU!$U$2468</definedName>
    <definedName name="EQUIP420">[63]APU!$U$24392</definedName>
    <definedName name="EQUIP421">[63]APU!$U$24450</definedName>
    <definedName name="EQUIP422">[63]APU!$U$24508</definedName>
    <definedName name="EQUIP423">[63]APU!$U$24566</definedName>
    <definedName name="EQUIP424">[63]APU!$U$24624</definedName>
    <definedName name="EQUIP425">[63]APU!$U$24682</definedName>
    <definedName name="EQUIP426">[63]APU!$U$24740</definedName>
    <definedName name="EQUIP427">[63]APU!$U$24798</definedName>
    <definedName name="EQUIP428">[63]APU!$U$24856</definedName>
    <definedName name="EQUIP429">[63]APU!$U$24914</definedName>
    <definedName name="EQUIP43">[63]APU!$U$2526</definedName>
    <definedName name="EQUIP430">[63]APU!$U$24972</definedName>
    <definedName name="EQUIP431">[63]APU!$U$25030</definedName>
    <definedName name="EQUIP432">[63]APU!$U$25088</definedName>
    <definedName name="EQUIP433">[63]APU!$U$25146</definedName>
    <definedName name="EQUIP434">[63]APU!$U$25204</definedName>
    <definedName name="EQUIP435">[63]APU!$U$25262</definedName>
    <definedName name="EQUIP436">[63]APU!$U$25320</definedName>
    <definedName name="EQUIP437">[63]APU!$U$25378</definedName>
    <definedName name="EQUIP438">[63]APU!$U$25436</definedName>
    <definedName name="EQUIP439">[63]APU!$U$25494</definedName>
    <definedName name="EQUIP44">[63]APU!$U$2584</definedName>
    <definedName name="EQUIP440">[63]APU!$U$25552</definedName>
    <definedName name="EQUIP441">[63]APU!$U$25610</definedName>
    <definedName name="EQUIP442">[63]APU!$U$25668</definedName>
    <definedName name="EQUIP443">[63]APU!$U$25726</definedName>
    <definedName name="EQUIP444">[63]APU!$U$25784</definedName>
    <definedName name="EQUIP445">[63]APU!$U$25842</definedName>
    <definedName name="EQUIP446">[63]APU!$U$25900</definedName>
    <definedName name="EQUIP447">[63]APU!$U$25958</definedName>
    <definedName name="EQUIP448">[63]APU!$U$26016</definedName>
    <definedName name="EQUIP449">[63]APU!$U$26074</definedName>
    <definedName name="EQUIP45">[63]APU!$U$2642</definedName>
    <definedName name="EQUIP450">[63]APU!$U$26132</definedName>
    <definedName name="EQUIP451">[63]APU!$U$26190</definedName>
    <definedName name="EQUIP452">[63]APU!$U$26248</definedName>
    <definedName name="EQUIP453">[63]APU!$U$26306</definedName>
    <definedName name="EQUIP454">[63]APU!$U$26364</definedName>
    <definedName name="EQUIP455">[63]APU!$U$26422</definedName>
    <definedName name="EQUIP456">[63]APU!$U$26480</definedName>
    <definedName name="EQUIP457">[63]APU!$U$26538</definedName>
    <definedName name="EQUIP458">[63]APU!$U$26596</definedName>
    <definedName name="EQUIP459">[63]APU!$U$26654</definedName>
    <definedName name="EQUIP46">[63]APU!$U$2700</definedName>
    <definedName name="EQUIP460">[63]APU!$U$26712</definedName>
    <definedName name="EQUIP461">[63]APU!$U$26770</definedName>
    <definedName name="EQUIP462">[63]APU!$U$26828</definedName>
    <definedName name="EQUIP463">[63]APU!$U$26886</definedName>
    <definedName name="EQUIP464">[63]APU!$U$26944</definedName>
    <definedName name="EQUIP465">[63]APU!$U$27002</definedName>
    <definedName name="EQUIP466">[63]APU!$U$27060</definedName>
    <definedName name="EQUIP467">[63]APU!$U$27118</definedName>
    <definedName name="EQUIP468">[63]APU!$U$27176</definedName>
    <definedName name="EQUIP469">[63]APU!$U$27234</definedName>
    <definedName name="EQUIP47">[63]APU!$U$2758</definedName>
    <definedName name="EQUIP470">[63]APU!$U$27292</definedName>
    <definedName name="EQUIP471">[63]APU!$U$27350</definedName>
    <definedName name="EQUIP472">[63]APU!$U$27408</definedName>
    <definedName name="EQUIP473">[63]APU!$U$27466</definedName>
    <definedName name="EQUIP474">[63]APU!$U$27524</definedName>
    <definedName name="EQUIP475">[63]APU!$U$27582</definedName>
    <definedName name="EQUIP476">[63]APU!$U$27640</definedName>
    <definedName name="EQUIP477">[63]APU!$U$27698</definedName>
    <definedName name="EQUIP478">[63]APU!$U$27756</definedName>
    <definedName name="EQUIP479">[63]APU!$U$27814</definedName>
    <definedName name="EQUIP48">[63]APU!$U$2816</definedName>
    <definedName name="EQUIP480">[63]APU!$U$27872</definedName>
    <definedName name="EQUIP481">[63]APU!$U$27930</definedName>
    <definedName name="EQUIP482">[63]APU!$U$27988</definedName>
    <definedName name="EQUIP483">[63]APU!$U$28046</definedName>
    <definedName name="EQUIP484">[63]APU!$U$28104</definedName>
    <definedName name="EQUIP485">[63]APU!$U$28162</definedName>
    <definedName name="EQUIP486">[63]APU!$U$28220</definedName>
    <definedName name="EQUIP487">[63]APU!$U$28278</definedName>
    <definedName name="EQUIP488">[63]APU!$U$28336</definedName>
    <definedName name="EQUIP489">[63]APU!$U$28394</definedName>
    <definedName name="EQUIP49">[63]APU!$U$2874</definedName>
    <definedName name="EQUIP490">[63]APU!$U$28452</definedName>
    <definedName name="EQUIP491">[63]APU!$U$28510</definedName>
    <definedName name="EQUIP492">[63]APU!$U$28568</definedName>
    <definedName name="EQUIP493">[63]APU!$U$28626</definedName>
    <definedName name="EQUIP494">[63]APU!$U$28684</definedName>
    <definedName name="EQUIP495">[63]APU!$U$28742</definedName>
    <definedName name="EQUIP496">[63]APU!$U$28800</definedName>
    <definedName name="EQUIP497">[63]APU!$U$28858</definedName>
    <definedName name="EQUIP498">[63]APU!$U$28916</definedName>
    <definedName name="EQUIP499">[63]APU!$U$28974</definedName>
    <definedName name="EQUIP5">[63]APU!$U$322</definedName>
    <definedName name="EQUIP50">[63]APU!$U$2932</definedName>
    <definedName name="EQUIP500">[63]APU!$U$29032</definedName>
    <definedName name="EQUIP501">[63]APU!$U$29090</definedName>
    <definedName name="EQUIP502">[63]APU!$U$29148</definedName>
    <definedName name="EQUIP503">[63]APU!$U$29206</definedName>
    <definedName name="EQUIP504">[63]APU!$U$29264</definedName>
    <definedName name="EQUIP505">[63]APU!$U$29322</definedName>
    <definedName name="EQUIP506">[63]APU!$U$29380</definedName>
    <definedName name="EQUIP507">[63]APU!$U$29438</definedName>
    <definedName name="EQUIP508">[63]APU!$U$29496</definedName>
    <definedName name="EQUIP509">[63]APU!$U$29554</definedName>
    <definedName name="EQUIP51">[63]APU!$U$2990</definedName>
    <definedName name="EQUIP510">[63]APU!$U$29612</definedName>
    <definedName name="EQUIP511">[63]APU!$U$29670</definedName>
    <definedName name="EQUIP512">[63]APU!$U$29728</definedName>
    <definedName name="EQUIP513">[63]APU!$U$29786</definedName>
    <definedName name="EQUIP514">[63]APU!$U$29844</definedName>
    <definedName name="EQUIP515">[63]APU!$U$29902</definedName>
    <definedName name="EQUIP516">[63]APU!$U$29960</definedName>
    <definedName name="EQUIP517">[63]APU!$U$30018</definedName>
    <definedName name="EQUIP518">[63]APU!$U$30076</definedName>
    <definedName name="EQUIP519">[63]APU!$U$30134</definedName>
    <definedName name="EQUIP52">[63]APU!$U$3048</definedName>
    <definedName name="EQUIP520">[63]APU!$U$30192</definedName>
    <definedName name="EQUIP521">[63]APU!$U$30250</definedName>
    <definedName name="EQUIP522">[63]APU!$U$30308</definedName>
    <definedName name="EQUIP523">[63]APU!$U$30366</definedName>
    <definedName name="EQUIP524">[63]APU!$U$30424</definedName>
    <definedName name="EQUIP525">[63]APU!$U$30482</definedName>
    <definedName name="EQUIP526">[63]APU!$U$30540</definedName>
    <definedName name="EQUIP527">[63]APU!$U$30598</definedName>
    <definedName name="EQUIP528">[63]APU!$U$30656</definedName>
    <definedName name="EQUIP529">[63]APU!$U$30714</definedName>
    <definedName name="EQUIP53">[63]APU!$U$3106</definedName>
    <definedName name="EQUIP530">[63]APU!$U$30772</definedName>
    <definedName name="EQUIP531">[63]APU!$U$30830</definedName>
    <definedName name="EQUIP532">[63]APU!$U$30888</definedName>
    <definedName name="EQUIP533">[63]APU!$U$30946</definedName>
    <definedName name="EQUIP534">[63]APU!$U$31004</definedName>
    <definedName name="EQUIP535">[63]APU!$U$31062</definedName>
    <definedName name="EQUIP536">[63]APU!$U$31120</definedName>
    <definedName name="EQUIP537">[63]APU!$U$31178</definedName>
    <definedName name="EQUIP538">[63]APU!$U$31236</definedName>
    <definedName name="EQUIP539">[63]APU!$U$31294</definedName>
    <definedName name="EQUIP54">[63]APU!$U$3164</definedName>
    <definedName name="EQUIP540">[63]APU!$U$31352</definedName>
    <definedName name="EQUIP541">[63]APU!$U$31410</definedName>
    <definedName name="EQUIP542">[63]APU!$U$31468</definedName>
    <definedName name="EQUIP543">[63]APU!$U$31526</definedName>
    <definedName name="EQUIP544">[63]APU!$U$31584</definedName>
    <definedName name="EQUIP545">[63]APU!$U$31642</definedName>
    <definedName name="EQUIP546">[63]APU!$U$31700</definedName>
    <definedName name="EQUIP547">[63]APU!$U$31758</definedName>
    <definedName name="EQUIP548">[63]APU!$U$31816</definedName>
    <definedName name="EQUIP549">[63]APU!$U$31874</definedName>
    <definedName name="EQUIP55">[63]APU!$U$3222</definedName>
    <definedName name="EQUIP550">[63]APU!$U$31932</definedName>
    <definedName name="EQUIP551">[63]APU!$U$31990</definedName>
    <definedName name="EQUIP552">[63]APU!$U$32048</definedName>
    <definedName name="EQUIP553">[63]APU!$U$32106</definedName>
    <definedName name="EQUIP554">[63]APU!$U$32164</definedName>
    <definedName name="EQUIP555">[63]APU!$U$32222</definedName>
    <definedName name="EQUIP556">[63]APU!$U$32280</definedName>
    <definedName name="EQUIP557">[63]APU!$U$32338</definedName>
    <definedName name="EQUIP558">[63]APU!$U$32396</definedName>
    <definedName name="EQUIP559">[63]APU!$U$32454</definedName>
    <definedName name="EQUIP56">[63]APU!$U$3280</definedName>
    <definedName name="EQUIP560">[63]APU!$U$32512</definedName>
    <definedName name="EQUIP561">[63]APU!$U$32570</definedName>
    <definedName name="EQUIP562">[63]APU!$U$32628</definedName>
    <definedName name="EQUIP563">[63]APU!$U$32686</definedName>
    <definedName name="EQUIP564">[63]APU!$U$32744</definedName>
    <definedName name="EQUIP565">[63]APU!$U$32802</definedName>
    <definedName name="EQUIP566">[63]APU!$U$32860</definedName>
    <definedName name="EQUIP567">[63]APU!$U$32918</definedName>
    <definedName name="EQUIP568">[63]APU!$U$32976</definedName>
    <definedName name="EQUIP569">[63]APU!$U$33034</definedName>
    <definedName name="EQUIP57">[63]APU!$U$3338</definedName>
    <definedName name="EQUIP570">[63]APU!$U$33092</definedName>
    <definedName name="EQUIP571">[63]APU!$U$33150</definedName>
    <definedName name="EQUIP572">[63]APU!$U$33208</definedName>
    <definedName name="EQUIP573">[63]APU!$U$33266</definedName>
    <definedName name="EQUIP574">[63]APU!$U$33324</definedName>
    <definedName name="EQUIP575">[63]APU!$U$33382</definedName>
    <definedName name="EQUIP576">[63]APU!$U$33440</definedName>
    <definedName name="EQUIP577">[63]APU!$U$33498</definedName>
    <definedName name="EQUIP578">[63]APU!$U$33556</definedName>
    <definedName name="EQUIP579">[63]APU!$U$33614</definedName>
    <definedName name="EQUIP58">[63]APU!$U$3396</definedName>
    <definedName name="EQUIP580">[63]APU!$U$33672</definedName>
    <definedName name="EQUIP581">[63]APU!$U$33730</definedName>
    <definedName name="EQUIP582">[63]APU!$U$33788</definedName>
    <definedName name="EQUIP583">[63]APU!$U$33846</definedName>
    <definedName name="EQUIP584">[63]APU!$U$33904</definedName>
    <definedName name="EQUIP585">[63]APU!$U$33962</definedName>
    <definedName name="EQUIP586">[63]APU!$U$34020</definedName>
    <definedName name="EQUIP587">[63]APU!$U$34078</definedName>
    <definedName name="EQUIP588">[63]APU!$U$34136</definedName>
    <definedName name="EQUIP589">[63]APU!$U$34194</definedName>
    <definedName name="EQUIP59">[63]APU!$U$3454</definedName>
    <definedName name="EQUIP590">[63]APU!$U$34252</definedName>
    <definedName name="EQUIP591">[63]APU!$U$34310</definedName>
    <definedName name="EQUIP592">[63]APU!$U$34368</definedName>
    <definedName name="EQUIP593">[63]APU!$U$34426</definedName>
    <definedName name="EQUIP594">[63]APU!$U$34484</definedName>
    <definedName name="EQUIP595">[63]APU!$U$34542</definedName>
    <definedName name="EQUIP596">[63]APU!$U$34600</definedName>
    <definedName name="EQUIP597">[63]APU!$U$34658</definedName>
    <definedName name="EQUIP598">[63]APU!$U$34716</definedName>
    <definedName name="EQUIP599">[63]APU!$U$34774</definedName>
    <definedName name="EQUIP6">[63]APU!$U$380</definedName>
    <definedName name="EQUIP60">[63]APU!$U$3512</definedName>
    <definedName name="EQUIP600">[63]APU!$U$34832</definedName>
    <definedName name="EQUIP601">[63]APU!$U$34890</definedName>
    <definedName name="EQUIP602">[63]APU!$U$34948</definedName>
    <definedName name="EQUIP603">[63]APU!$U$35006</definedName>
    <definedName name="EQUIP604">[63]APU!$U$35064</definedName>
    <definedName name="EQUIP605">[63]APU!$U$35122</definedName>
    <definedName name="EQUIP606">[63]APU!$U$35180</definedName>
    <definedName name="EQUIP607">[63]APU!$U$35238</definedName>
    <definedName name="EQUIP608">[63]APU!$U$35296</definedName>
    <definedName name="EQUIP609">[63]APU!$U$35354</definedName>
    <definedName name="EQUIP61">[63]APU!$U$3570</definedName>
    <definedName name="EQUIP610">[63]APU!$U$35412</definedName>
    <definedName name="EQUIP611">[63]APU!$U$35470</definedName>
    <definedName name="EQUIP612">[63]APU!$U$35528</definedName>
    <definedName name="EQUIP613">[63]APU!$U$35586</definedName>
    <definedName name="EQUIP614">[63]APU!$U$35644</definedName>
    <definedName name="EQUIP615">[63]APU!$U$35702</definedName>
    <definedName name="EQUIP616">[63]APU!$U$35760</definedName>
    <definedName name="EQUIP617">[63]APU!$U$35818</definedName>
    <definedName name="EQUIP618">[63]APU!$U$35876</definedName>
    <definedName name="EQUIP619">[63]APU!$U$35934</definedName>
    <definedName name="EQUIP62">[63]APU!$U$3628</definedName>
    <definedName name="EQUIP620">[63]APU!$U$35992</definedName>
    <definedName name="EQUIP621">[63]APU!$U$36050</definedName>
    <definedName name="EQUIP622">[63]APU!$U$36108</definedName>
    <definedName name="EQUIP623">[63]APU!$U$36166</definedName>
    <definedName name="EQUIP624">[63]APU!$U$36224</definedName>
    <definedName name="EQUIP625">[63]APU!$U$36282</definedName>
    <definedName name="EQUIP626">[63]APU!$U$36340</definedName>
    <definedName name="EQUIP627">[63]APU!$U$36398</definedName>
    <definedName name="EQUIP628">[63]APU!$U$36456</definedName>
    <definedName name="EQUIP629">[63]APU!$U$36514</definedName>
    <definedName name="EQUIP63">[63]APU!$U$3686</definedName>
    <definedName name="EQUIP630">[63]APU!$U$36572</definedName>
    <definedName name="EQUIP631">[63]APU!$U$36630</definedName>
    <definedName name="EQUIP632">[63]APU!$U$36688</definedName>
    <definedName name="EQUIP633">[63]APU!$U$36746</definedName>
    <definedName name="EQUIP634">[63]APU!$U$36804</definedName>
    <definedName name="EQUIP635">[63]APU!$U$36862</definedName>
    <definedName name="EQUIP636">[63]APU!$U$36920</definedName>
    <definedName name="EQUIP637">[63]APU!$U$36978</definedName>
    <definedName name="EQUIP638">[63]APU!$U$37036</definedName>
    <definedName name="EQUIP639">[63]APU!$U$37094</definedName>
    <definedName name="EQUIP64">[63]APU!$U$3744</definedName>
    <definedName name="EQUIP640">[63]APU!$U$37152</definedName>
    <definedName name="EQUIP641">[63]APU!$U$37210</definedName>
    <definedName name="EQUIP642">[63]APU!$U$37268</definedName>
    <definedName name="EQUIP643">[63]APU!$U$37326</definedName>
    <definedName name="EQUIP644">[63]APU!$U$37384</definedName>
    <definedName name="EQUIP645">[63]APU!$U$37442</definedName>
    <definedName name="EQUIP646">[63]APU!$U$37500</definedName>
    <definedName name="EQUIP647">[63]APU!$U$37558</definedName>
    <definedName name="EQUIP648">[63]APU!$U$37616</definedName>
    <definedName name="EQUIP649">[63]APU!$U$37674</definedName>
    <definedName name="EQUIP65">[63]APU!$U$3802</definedName>
    <definedName name="EQUIP650">[63]APU!$U$37732</definedName>
    <definedName name="EQUIP651">[63]APU!$U$37790</definedName>
    <definedName name="EQUIP652">[63]APU!$U$37848</definedName>
    <definedName name="EQUIP653">[63]APU!$U$37906</definedName>
    <definedName name="EQUIP654">[63]APU!$U$37964</definedName>
    <definedName name="EQUIP655">[63]APU!$U$38022</definedName>
    <definedName name="EQUIP656">[63]APU!$U$38080</definedName>
    <definedName name="EQUIP657">[63]APU!$U$38138</definedName>
    <definedName name="EQUIP658">[63]APU!$U$38196</definedName>
    <definedName name="EQUIP659">[63]APU!$U$38254</definedName>
    <definedName name="EQUIP66">[63]APU!$U$3860</definedName>
    <definedName name="EQUIP660">[63]APU!$U$38312</definedName>
    <definedName name="EQUIP661">[63]APU!$U$38370</definedName>
    <definedName name="EQUIP662">[63]APU!$U$38428</definedName>
    <definedName name="EQUIP663">[63]APU!$U$38486</definedName>
    <definedName name="EQUIP664">[63]APU!$U$38544</definedName>
    <definedName name="EQUIP665">[63]APU!$U$38602</definedName>
    <definedName name="EQUIP666">[63]APU!$U$38660</definedName>
    <definedName name="EQUIP667">[63]APU!$U$38718</definedName>
    <definedName name="EQUIP668">[63]APU!$U$38776</definedName>
    <definedName name="EQUIP669">[63]APU!$U$38834</definedName>
    <definedName name="EQUIP67">[63]APU!$U$3918</definedName>
    <definedName name="EQUIP670">[63]APU!$U$38892</definedName>
    <definedName name="EQUIP671">[63]APU!$U$38950</definedName>
    <definedName name="EQUIP672">[63]APU!$U$39008</definedName>
    <definedName name="EQUIP673">[63]APU!$U$39066</definedName>
    <definedName name="EQUIP674">[63]APU!$U$39124</definedName>
    <definedName name="EQUIP675">[63]APU!$U$39182</definedName>
    <definedName name="EQUIP676">[63]APU!$U$39240</definedName>
    <definedName name="EQUIP677">[63]APU!$U$39298</definedName>
    <definedName name="EQUIP678">[63]APU!$U$39356</definedName>
    <definedName name="EQUIP679">[63]APU!$U$39414</definedName>
    <definedName name="EQUIP68">[63]APU!$U$3976</definedName>
    <definedName name="EQUIP680">[63]APU!$U$39472</definedName>
    <definedName name="EQUIP681">[63]APU!$U$39530</definedName>
    <definedName name="EQUIP682">[63]APU!$U$39588</definedName>
    <definedName name="EQUIP683">[63]APU!$U$39646</definedName>
    <definedName name="EQUIP684">[63]APU!$U$39704</definedName>
    <definedName name="EQUIP685">[63]APU!$U$39762</definedName>
    <definedName name="EQUIP686">[63]APU!$U$39820</definedName>
    <definedName name="EQUIP687">[63]APU!$U$39878</definedName>
    <definedName name="EQUIP688">[63]APU!$U$39936</definedName>
    <definedName name="EQUIP689">[63]APU!$U$39994</definedName>
    <definedName name="EQUIP69">[63]APU!$U$4034</definedName>
    <definedName name="EQUIP690">[63]APU!$U$40052</definedName>
    <definedName name="EQUIP691">[63]APU!$U$40110</definedName>
    <definedName name="EQUIP692">[63]APU!$U$40168</definedName>
    <definedName name="EQUIP693">[63]APU!$U$40226</definedName>
    <definedName name="EQUIP694">[63]APU!$U$40284</definedName>
    <definedName name="EQUIP695">[63]APU!$U$40342</definedName>
    <definedName name="EQUIP696">[63]APU!$U$40400</definedName>
    <definedName name="EQUIP697">[63]APU!$U$40458</definedName>
    <definedName name="EQUIP698">[63]APU!$U$40516</definedName>
    <definedName name="EQUIP699">[63]APU!$U$40574</definedName>
    <definedName name="EQUIP7">[63]APU!$U$438</definedName>
    <definedName name="EQUIP70">[63]APU!$U$4092</definedName>
    <definedName name="EQUIP700">[63]APU!$U$40632</definedName>
    <definedName name="EQUIP701">[63]APU!$U$40690</definedName>
    <definedName name="EQUIP702">[63]APU!$U$40748</definedName>
    <definedName name="EQUIP703">[63]APU!$U$40806</definedName>
    <definedName name="EQUIP704">[63]APU!$U$40864</definedName>
    <definedName name="EQUIP705">[63]APU!$U$40922</definedName>
    <definedName name="EQUIP706">[63]APU!$U$40980</definedName>
    <definedName name="EQUIP707">[63]APU!$U$41038</definedName>
    <definedName name="EQUIP708">[63]APU!$U$41096</definedName>
    <definedName name="EQUIP709">[63]APU!$U$41154</definedName>
    <definedName name="EQUIP71">[63]APU!$U$4150</definedName>
    <definedName name="EQUIP710">[63]APU!$U$41212</definedName>
    <definedName name="EQUIP711">[63]APU!$U$41270</definedName>
    <definedName name="EQUIP712">[63]APU!$U$41328</definedName>
    <definedName name="EQUIP713">[63]APU!$U$41386</definedName>
    <definedName name="EQUIP714">[63]APU!$U$41444</definedName>
    <definedName name="EQUIP715">[63]APU!$U$41502</definedName>
    <definedName name="EQUIP716">[63]APU!$U$41560</definedName>
    <definedName name="EQUIP717">[63]APU!$U$41618</definedName>
    <definedName name="EQUIP718">[63]APU!$U$41676</definedName>
    <definedName name="EQUIP719">[63]APU!$U$41734</definedName>
    <definedName name="EQUIP72">[63]APU!$U$4208</definedName>
    <definedName name="EQUIP720">[63]APU!$U$41792</definedName>
    <definedName name="EQUIP721">[63]APU!$U$41850</definedName>
    <definedName name="EQUIP722">[63]APU!$U$41908</definedName>
    <definedName name="EQUIP723">[63]APU!$U$41966</definedName>
    <definedName name="EQUIP724">[63]APU!$U$42024</definedName>
    <definedName name="EQUIP725">[63]APU!$U$42082</definedName>
    <definedName name="EQUIP726">[63]APU!$U$42140</definedName>
    <definedName name="EQUIP727">[63]APU!$U$42198</definedName>
    <definedName name="EQUIP728">[63]APU!$U$42256</definedName>
    <definedName name="EQUIP729">[63]APU!$U$42314</definedName>
    <definedName name="EQUIP73">[63]APU!$U$4266</definedName>
    <definedName name="EQUIP730">[63]APU!$U$42372</definedName>
    <definedName name="EQUIP731">[63]APU!$U$42430</definedName>
    <definedName name="EQUIP732">[63]APU!$U$42488</definedName>
    <definedName name="EQUIP733">[63]APU!$U$42546</definedName>
    <definedName name="EQUIP734">[63]APU!$U$42604</definedName>
    <definedName name="EQUIP735">[63]APU!$U$42662</definedName>
    <definedName name="EQUIP736">[63]APU!$U$42720</definedName>
    <definedName name="EQUIP737">[63]APU!$U$42778</definedName>
    <definedName name="EQUIP738">[63]APU!$U$42836</definedName>
    <definedName name="EQUIP739">[63]APU!$U$42894</definedName>
    <definedName name="EQUIP74">[63]APU!$U$4324</definedName>
    <definedName name="EQUIP740">[63]APU!$U$42952</definedName>
    <definedName name="EQUIP741">[63]APU!$U$43010</definedName>
    <definedName name="EQUIP742">[63]APU!$U$43068</definedName>
    <definedName name="EQUIP743">[63]APU!$U$43126</definedName>
    <definedName name="EQUIP744">[63]APU!$U$43184</definedName>
    <definedName name="EQUIP745">[63]APU!$U$43242</definedName>
    <definedName name="EQUIP746">[63]APU!$U$43300</definedName>
    <definedName name="EQUIP747">[63]APU!$U$43358</definedName>
    <definedName name="EQUIP748">[63]APU!$U$43416</definedName>
    <definedName name="EQUIP749">[63]APU!$U$43474</definedName>
    <definedName name="EQUIP75">[63]APU!$U$4382</definedName>
    <definedName name="EQUIP750">[63]APU!$U$43532</definedName>
    <definedName name="EQUIP751">[63]APU!$U$43590</definedName>
    <definedName name="EQUIP752">[63]APU!$U$43648</definedName>
    <definedName name="EQUIP753">[63]APU!$U$43706</definedName>
    <definedName name="EQUIP754">[63]APU!$U$43764</definedName>
    <definedName name="EQUIP755">[63]APU!$U$43822</definedName>
    <definedName name="EQUIP756">[63]APU!$U$43880</definedName>
    <definedName name="EQUIP757">[63]APU!$U$43938</definedName>
    <definedName name="EQUIP758">[63]APU!$U$43996</definedName>
    <definedName name="EQUIP759">[63]APU!$U$44054</definedName>
    <definedName name="EQUIP76">[63]APU!$U$4440</definedName>
    <definedName name="EQUIP760">[63]APU!$U$44112</definedName>
    <definedName name="EQUIP761">[63]APU!$U$44170</definedName>
    <definedName name="EQUIP762">[63]APU!$U$44228</definedName>
    <definedName name="EQUIP763">[63]APU!$U$44286</definedName>
    <definedName name="EQUIP764">[63]APU!$U$44344</definedName>
    <definedName name="EQUIP765">[63]APU!$U$44402</definedName>
    <definedName name="EQUIP766">[63]APU!$U$44460</definedName>
    <definedName name="EQUIP767">[63]APU!$U$44518</definedName>
    <definedName name="EQUIP768">[63]APU!$U$44576</definedName>
    <definedName name="EQUIP769">[63]APU!$U$44634</definedName>
    <definedName name="EQUIP77">[63]APU!$U$4498</definedName>
    <definedName name="EQUIP770">[63]APU!$U$44692</definedName>
    <definedName name="EQUIP771">[63]APU!$U$44750</definedName>
    <definedName name="EQUIP772">[63]APU!$U$44808</definedName>
    <definedName name="EQUIP773">[63]APU!$U$44866</definedName>
    <definedName name="EQUIP774">[63]APU!$U$44924</definedName>
    <definedName name="EQUIP775">[63]APU!$U$44982</definedName>
    <definedName name="EQUIP776">[63]APU!$U$45040</definedName>
    <definedName name="EQUIP777">[63]APU!$U$45098</definedName>
    <definedName name="EQUIP778">[63]APU!$U$45156</definedName>
    <definedName name="EQUIP779">[63]APU!$U$45214</definedName>
    <definedName name="EQUIP78">[63]APU!$U$4556</definedName>
    <definedName name="EQUIP780">[63]APU!$U$45272</definedName>
    <definedName name="EQUIP781">[63]APU!$U$45330</definedName>
    <definedName name="EQUIP782">[63]APU!$U$45388</definedName>
    <definedName name="EQUIP783">[63]APU!$U$45446</definedName>
    <definedName name="EQUIP784">[63]APU!$U$45504</definedName>
    <definedName name="EQUIP785">[63]APU!$U$45562</definedName>
    <definedName name="EQUIP786">[63]APU!$U$45620</definedName>
    <definedName name="EQUIP787">[63]APU!$U$45678</definedName>
    <definedName name="EQUIP788">[63]APU!$U$45736</definedName>
    <definedName name="EQUIP789">[63]APU!$U$45794</definedName>
    <definedName name="EQUIP79">[63]APU!$U$4614</definedName>
    <definedName name="EQUIP790">[63]APU!$U$45852</definedName>
    <definedName name="EQUIP791">[63]APU!$U$45910</definedName>
    <definedName name="EQUIP792">[63]APU!$U$45968</definedName>
    <definedName name="EQUIP793">[63]APU!$U$46026</definedName>
    <definedName name="EQUIP794">[63]APU!$U$46084</definedName>
    <definedName name="EQUIP795">[63]APU!$U$46142</definedName>
    <definedName name="EQUIP796">[63]APU!$U$46200</definedName>
    <definedName name="EQUIP797">[63]APU!$U$46258</definedName>
    <definedName name="EQUIP798">[63]APU!$U$46316</definedName>
    <definedName name="EQUIP799">[63]APU!$U$46374</definedName>
    <definedName name="EQUIP8">[63]APU!$U$496</definedName>
    <definedName name="EQUIP80">[63]APU!$U$4672</definedName>
    <definedName name="EQUIP800">[63]APU!$U$46432</definedName>
    <definedName name="EQUIP801">[63]APU!$U$46490</definedName>
    <definedName name="EQUIP802">[63]APU!$U$46548</definedName>
    <definedName name="EQUIP803">[63]APU!$U$46606</definedName>
    <definedName name="EQUIP804">[63]APU!$U$46664</definedName>
    <definedName name="EQUIP805">[63]APU!$U$46722</definedName>
    <definedName name="EQUIP806">[63]APU!$U$46780</definedName>
    <definedName name="EQUIP807">[63]APU!$U$46838</definedName>
    <definedName name="EQUIP808">[63]APU!$U$46896</definedName>
    <definedName name="EQUIP809">[63]APU!$U$46954</definedName>
    <definedName name="EQUIP81">[63]APU!$U$4730</definedName>
    <definedName name="EQUIP810">[63]APU!$U$47012</definedName>
    <definedName name="EQUIP811">[63]APU!$U$47070</definedName>
    <definedName name="EQUIP812">[63]APU!$U$47128</definedName>
    <definedName name="EQUIP813">[63]APU!$U$47186</definedName>
    <definedName name="EQUIP814">[63]APU!$U$47244</definedName>
    <definedName name="EQUIP815">[63]APU!$U$47302</definedName>
    <definedName name="EQUIP816">[63]APU!$U$47360</definedName>
    <definedName name="EQUIP817">[63]APU!$U$47418</definedName>
    <definedName name="EQUIP818">[63]APU!$U$47476</definedName>
    <definedName name="EQUIP819">[63]APU!$U$47534</definedName>
    <definedName name="EQUIP82">[63]APU!$U$4788</definedName>
    <definedName name="EQUIP820">[63]APU!$U$47592</definedName>
    <definedName name="EQUIP821">[63]APU!$U$47650</definedName>
    <definedName name="EQUIP822">[63]APU!$U$47708</definedName>
    <definedName name="EQUIP823">[63]APU!$U$47766</definedName>
    <definedName name="EQUIP824">[63]APU!$U$47824</definedName>
    <definedName name="EQUIP825">[63]APU!$U$47882</definedName>
    <definedName name="EQUIP826">[63]APU!$U$47940</definedName>
    <definedName name="EQUIP827">[63]APU!$U$47998</definedName>
    <definedName name="EQUIP828">[63]APU!$U$48056</definedName>
    <definedName name="EQUIP829">[63]APU!$U$48114</definedName>
    <definedName name="EQUIP83">[63]APU!$U$4846</definedName>
    <definedName name="EQUIP830">[63]APU!$U$48172</definedName>
    <definedName name="EQUIP831">[63]APU!$U$48230</definedName>
    <definedName name="EQUIP832">[63]APU!$U$48288</definedName>
    <definedName name="EQUIP833">[63]APU!$U$48346</definedName>
    <definedName name="EQUIP834">[63]APU!$U$48404</definedName>
    <definedName name="EQUIP835">[63]APU!$U$48462</definedName>
    <definedName name="EQUIP836">[63]APU!$U$48520</definedName>
    <definedName name="EQUIP837">[63]APU!$U$48578</definedName>
    <definedName name="EQUIP838">[63]APU!$U$48636</definedName>
    <definedName name="EQUIP839">[63]APU!$U$48694</definedName>
    <definedName name="EQUIP84">[63]APU!$U$4904</definedName>
    <definedName name="EQUIP840">[63]APU!$U$48752</definedName>
    <definedName name="EQUIP841">[63]APU!$U$48810</definedName>
    <definedName name="EQUIP842">[63]APU!$U$48868</definedName>
    <definedName name="EQUIP843">[63]APU!$U$48926</definedName>
    <definedName name="EQUIP844">[63]APU!$U$48984</definedName>
    <definedName name="EQUIP845">[63]APU!$U$49042</definedName>
    <definedName name="EQUIP846">[63]APU!$U$49100</definedName>
    <definedName name="EQUIP847">[63]APU!$U$49158</definedName>
    <definedName name="EQUIP848">[63]APU!$U$49216</definedName>
    <definedName name="EQUIP849">[63]APU!$U$49274</definedName>
    <definedName name="EQUIP85">[63]APU!$U$4962</definedName>
    <definedName name="EQUIP850">[63]APU!$U$49332</definedName>
    <definedName name="EQUIP86">[63]APU!$U$5020</definedName>
    <definedName name="EQUIP87">[63]APU!$U$5078</definedName>
    <definedName name="EQUIP88">[63]APU!$U$5136</definedName>
    <definedName name="EQUIP89">[63]APU!$U$5194</definedName>
    <definedName name="EQUIP9">[63]APU!$U$554</definedName>
    <definedName name="EQUIP90">[63]APU!$U$5252</definedName>
    <definedName name="EQUIP91">[63]APU!$U$5310</definedName>
    <definedName name="EQUIP92">[63]APU!$U$5368</definedName>
    <definedName name="EQUIP93">[63]APU!$U$5426</definedName>
    <definedName name="EQUIP94">[63]APU!$U$5484</definedName>
    <definedName name="EQUIP95">[63]APU!$U$5542</definedName>
    <definedName name="EQUIP96">[63]APU!$U$5600</definedName>
    <definedName name="EQUIP97">[63]APU!$U$5658</definedName>
    <definedName name="EQUIP98">[63]APU!$U$5716</definedName>
    <definedName name="EQUIP99">[63]APU!$U$5774</definedName>
    <definedName name="EQUIPAMENTOCOMUNAL">[20]DATOS!$B$18</definedName>
    <definedName name="EQUIPMAR">[108]EQUIPMARZ!$A$4:$G$14</definedName>
    <definedName name="EQUIPO">[63]EQUIPOS!$A$1:$I$65536</definedName>
    <definedName name="EQUIPO_1">[107]EQUIPO!$B$2:$D$36</definedName>
    <definedName name="Equipo_de_Medida_de_Energia_Activa_y_Reactiva__Transformadores_de_Corriente_de_660_5_A_Bornera_de_Prueba_y_Celda" localSheetId="0">#REF!</definedName>
    <definedName name="Equipo_de_Medida_de_Energia_Activa_y_Reactiva__Transformadores_de_Corriente_de_660_5_A_Bornera_de_Prueba_y_Celda">#REF!</definedName>
    <definedName name="Equipo_para_Suministro_Agua_No_Potable_Según_Especificacion" localSheetId="0">#REF!</definedName>
    <definedName name="Equipo_para_Suministro_Agua_No_Potable_Según_Especificacion">#REF!</definedName>
    <definedName name="Equipo_para_Suministro_de_Agua_Potable_Según_Especificacion" localSheetId="0">#REF!</definedName>
    <definedName name="Equipo_para_Suministro_de_Agua_Potable_Según_Especificacion">#REF!</definedName>
    <definedName name="Equipo_Proteccion_de_Incendio_Según_Especificacion">#REF!</definedName>
    <definedName name="EQUIPO1">#REF!</definedName>
    <definedName name="EQUIPO2">'[75]Equipo_Trans '!$A$1:$A$51</definedName>
    <definedName name="EQUIPOS">#REF!</definedName>
    <definedName name="EQUIPOS1">#REF!</definedName>
    <definedName name="EquiposEspeciales">#REF!</definedName>
    <definedName name="EQUIPOTIT">#REF!</definedName>
    <definedName name="eqw">#REF!</definedName>
    <definedName name="ERERE">#REF!</definedName>
    <definedName name="erfg">#REF!</definedName>
    <definedName name="erg">#REF!</definedName>
    <definedName name="erger">#REF!</definedName>
    <definedName name="ergerg">#REF!</definedName>
    <definedName name="ergfegr">#REF!</definedName>
    <definedName name="ergge">#REF!</definedName>
    <definedName name="erggewg">#REF!</definedName>
    <definedName name="ergreg">#REF!</definedName>
    <definedName name="ergregerg">#REF!</definedName>
    <definedName name="ergrg">#REF!</definedName>
    <definedName name="ergweg">#REF!</definedName>
    <definedName name="ergwreg">#REF!</definedName>
    <definedName name="erheyh">#REF!</definedName>
    <definedName name="eririutriuthdc">#REF!</definedName>
    <definedName name="ERR">#REF!</definedName>
    <definedName name="erradas">[95]Hoja2!$C$4</definedName>
    <definedName name="error">#REF!</definedName>
    <definedName name="error2">#REF!</definedName>
    <definedName name="ERROR25">#REF!</definedName>
    <definedName name="ERROR258">#REF!</definedName>
    <definedName name="error259">#REF!</definedName>
    <definedName name="error26">#REF!</definedName>
    <definedName name="ERROR3">#REF!</definedName>
    <definedName name="ERROR5">#REF!</definedName>
    <definedName name="ERRORE">#REF!</definedName>
    <definedName name="errror556">#REF!</definedName>
    <definedName name="ert">#REF!</definedName>
    <definedName name="erte">#REF!</definedName>
    <definedName name="erter">#REF!</definedName>
    <definedName name="ertert">#REF!</definedName>
    <definedName name="ertgyhik">#REF!</definedName>
    <definedName name="ertreb">#REF!</definedName>
    <definedName name="ertret">#REF!</definedName>
    <definedName name="erttret">#REF!</definedName>
    <definedName name="ertuiy">#REF!</definedName>
    <definedName name="ertwert">#REF!</definedName>
    <definedName name="eru">#REF!</definedName>
    <definedName name="ERV">#REF!</definedName>
    <definedName name="erware">#REF!</definedName>
    <definedName name="ERWER">#REF!</definedName>
    <definedName name="erwertd">#REF!</definedName>
    <definedName name="erwr">#REF!</definedName>
    <definedName name="ERWRL">#REF!</definedName>
    <definedName name="ery">#REF!</definedName>
    <definedName name="eryhd">#REF!</definedName>
    <definedName name="eryhdf">#REF!</definedName>
    <definedName name="eryhk">#REF!</definedName>
    <definedName name="eryhrf">#REF!</definedName>
    <definedName name="eryre">#REF!</definedName>
    <definedName name="erytd">#REF!</definedName>
    <definedName name="eryty">#REF!</definedName>
    <definedName name="eryy">#REF!</definedName>
    <definedName name="ESA">#REF!</definedName>
    <definedName name="Esc.conc">#REF!</definedName>
    <definedName name="Esc.ref">#REF!</definedName>
    <definedName name="Escalera_metálica_en_caracol_Diametro_1_80">#REF!</definedName>
    <definedName name="Escalera_Metalica_tramo_5_50_ML">#REF!</definedName>
    <definedName name="Escobas">#REF!</definedName>
    <definedName name="Escotilla_de_Inspeccion_tanques_de_agua">#REF!</definedName>
    <definedName name="Escudos_Americanos_para_Sprinkler">#REF!</definedName>
    <definedName name="ESE">#REF!</definedName>
    <definedName name="Esmalte_Sintético_Pintulux">#REF!</definedName>
    <definedName name="esp">#REF!</definedName>
    <definedName name="Esp.vtas.cim">#REF!</definedName>
    <definedName name="ESP_PAV">#REF!</definedName>
    <definedName name="ESP_PUB_VAR_CARP_MET_ITEM">[30]Presupuesto!#REF!,[30]Presupuesto!#REF!</definedName>
    <definedName name="ESP_PUB_VIAS_YPARQ_ITEM">[30]Presupuesto!#REF!</definedName>
    <definedName name="ESP_PUBLICO_EXT_ITEM">[30]Presupuesto!#REF!,[30]Presupuesto!#REF!,[30]Presupuesto!#REF!,[30]Presupuesto!#REF!,[30]Presupuesto!#REF!,[30]Presupuesto!#REF!,[30]Presupuesto!#REF!,[30]Presupuesto!#REF!,[30]Presupuesto!#REF!,[30]Presupuesto!#REF!,[30]Presupuesto!#REF!,[30]Presupuesto!#REF!,[30]Presupuesto!#REF!</definedName>
    <definedName name="ESP1S">#REF!</definedName>
    <definedName name="ESP2S">#REF!</definedName>
    <definedName name="Espatula">#REF!</definedName>
    <definedName name="Espatulas">#REF!</definedName>
    <definedName name="Espatulas_3">#REF!</definedName>
    <definedName name="Espatulas_5">#REF!</definedName>
    <definedName name="ESPE">#REF!</definedName>
    <definedName name="ESPECIFICACION">#REF!</definedName>
    <definedName name="Especificación">#REF!</definedName>
    <definedName name="ESPECIFICACION2">#REF!</definedName>
    <definedName name="ESPECIFICACIOON">#REF!</definedName>
    <definedName name="Espejo_4.00_mm">#REF!</definedName>
    <definedName name="ESPEJOS_ITEM">[30]Presupuesto!#REF!</definedName>
    <definedName name="ESPESOR">#REF!</definedName>
    <definedName name="Esponjillas">#REF!</definedName>
    <definedName name="ESPOP">'[49]DATOS SEMANALES'!$F$81:$Y$87</definedName>
    <definedName name="ESPR">#REF!</definedName>
    <definedName name="ESPYUU">#REF!</definedName>
    <definedName name="ESTA">#REF!</definedName>
    <definedName name="ESTACION">#REF!</definedName>
    <definedName name="ESTADO_ACUEDUCTO">#REF!</definedName>
    <definedName name="ESTADO_ALCANTARILLADO">#REF!</definedName>
    <definedName name="Estados">#REF!</definedName>
    <definedName name="Estopa">#REF!</definedName>
    <definedName name="ESTRAE">#REF!</definedName>
    <definedName name="ESTRATO">'[20]CUADRO DE AREAS'!$F$18</definedName>
    <definedName name="ESTRUCT_ITEM">[30]Presupuesto!#REF!</definedName>
    <definedName name="ESTRUCTURA" localSheetId="0">#REF!</definedName>
    <definedName name="ESTRUCTURA">[23]ESTRUCTURA!$C$3:$H$113</definedName>
    <definedName name="ESTRUCTURAL">#REF!</definedName>
    <definedName name="Estructuras_LA228__LA223_Incluye_Poste_12m_750_kg">#REF!</definedName>
    <definedName name="Estufa_Electrica_2_Puestos">#REF!</definedName>
    <definedName name="Estufas">#REF!</definedName>
    <definedName name="ETAP">#REF!</definedName>
    <definedName name="ETAPA_PACC">#REF!</definedName>
    <definedName name="ETC">#REF!</definedName>
    <definedName name="ETC_1">#REF!</definedName>
    <definedName name="ETC_2">#REF!</definedName>
    <definedName name="etertgg">#REF!</definedName>
    <definedName name="etertt">#REF!</definedName>
    <definedName name="etewt">#REF!</definedName>
    <definedName name="etu">#REF!</definedName>
    <definedName name="etueh">#REF!</definedName>
    <definedName name="etyty">#REF!</definedName>
    <definedName name="etyu">#REF!</definedName>
    <definedName name="eu">#REF!</definedName>
    <definedName name="EUR">#REF!</definedName>
    <definedName name="EURO">#REF!</definedName>
    <definedName name="eut">#REF!</definedName>
    <definedName name="euyt">#REF!</definedName>
    <definedName name="EVW">#REF!</definedName>
    <definedName name="EW">#REF!</definedName>
    <definedName name="eweew">#REF!</definedName>
    <definedName name="ewegt">#REF!</definedName>
    <definedName name="ewfewfg">#REF!</definedName>
    <definedName name="ewfrewht">#REF!</definedName>
    <definedName name="ewfwfwefw">#REF!</definedName>
    <definedName name="ewrdslfadsf">#REF!</definedName>
    <definedName name="ewre">#REF!</definedName>
    <definedName name="ewrewf">#REF!</definedName>
    <definedName name="ewrr">#REF!</definedName>
    <definedName name="ewrt">#REF!</definedName>
    <definedName name="ewrwer">#REF!</definedName>
    <definedName name="ewwe">#REF!</definedName>
    <definedName name="ewwew">#REF!</definedName>
    <definedName name="EX">#REF!</definedName>
    <definedName name="EX_1">#REF!</definedName>
    <definedName name="Exacavacion_mecanica">#REF!</definedName>
    <definedName name="EXC">#REF!</definedName>
    <definedName name="EXC.POZ">#REF!</definedName>
    <definedName name="EXC.ZAN">#REF!</definedName>
    <definedName name="EXCAV_1">#REF!</definedName>
    <definedName name="EXCAV_2">#REF!</definedName>
    <definedName name="EXCAV_MEC">#REF!</definedName>
    <definedName name="EXCAVACION_MANUAL">[23]CIMENTACION!$H$103</definedName>
    <definedName name="Excavacion_manual_con_retiro">#REF!</definedName>
    <definedName name="EXCAVACION_Y_RETIRO_DE_MATERIAL">#REF!</definedName>
    <definedName name="exCEL">#REF!</definedName>
    <definedName name="Excel_BuiltIn__FilterDatabase">[109]Presupuesto_Via_distribuidora!$A$9:$H$344</definedName>
    <definedName name="Excel_BuiltIn__FilterDatabase_1">#REF!</definedName>
    <definedName name="Excel_BuiltIn__FilterDatabase_1_1">#REF!</definedName>
    <definedName name="Excel_BuiltIn__FilterDatabase_1_1_1">#REF!</definedName>
    <definedName name="Excel_BuiltIn__FilterDatabase_1_1_1_1">#REF!</definedName>
    <definedName name="Excel_BuiltIn__FilterDatabase_1_1_1_1_1">#REF!</definedName>
    <definedName name="Excel_BuiltIn__FilterDatabase_1_2">#REF!</definedName>
    <definedName name="Excel_BuiltIn__FilterDatabase_1_3">#REF!</definedName>
    <definedName name="Excel_BuiltIn_Database">#REF!</definedName>
    <definedName name="Excel_BuiltIn_Print_Area">[109]Presupuesto_Via_distribuidora!$C$1:$H$344</definedName>
    <definedName name="Excel_BuiltIn_Print_Area_1">#REF!</definedName>
    <definedName name="Excel_BuiltIn_Print_Area_1_1">#REF!</definedName>
    <definedName name="Excel_BuiltIn_Print_Area_1_1_1">#REF!</definedName>
    <definedName name="Excel_BuiltIn_Print_Area_1_1_1_1">#REF!</definedName>
    <definedName name="Excel_BuiltIn_Print_Area_1_1_2">#REF!</definedName>
    <definedName name="Excel_BuiltIn_Print_Area_1_1_3">#REF!</definedName>
    <definedName name="Excel_BuiltIn_Print_Area_1_1_3_2">#REF!</definedName>
    <definedName name="Excel_BuiltIn_Print_Area_1_1_3_7">#REF!</definedName>
    <definedName name="Excel_BuiltIn_Print_Area_1_1_4">#REF!</definedName>
    <definedName name="Excel_BuiltIn_Print_Area_1_1_7">#REF!</definedName>
    <definedName name="Excel_BuiltIn_Print_Area_10">#REF!</definedName>
    <definedName name="Excel_BuiltIn_Print_Area_11">#REF!</definedName>
    <definedName name="Excel_BuiltIn_Print_Area_12">#REF!</definedName>
    <definedName name="Excel_BuiltIn_Print_Area_13">#REF!</definedName>
    <definedName name="Excel_BuiltIn_Print_Area_13_1">#REF!</definedName>
    <definedName name="Excel_BuiltIn_Print_Area_14">#REF!</definedName>
    <definedName name="Excel_BuiltIn_Print_Area_14_1">#REF!</definedName>
    <definedName name="Excel_BuiltIn_Print_Area_15">#REF!</definedName>
    <definedName name="Excel_BuiltIn_Print_Area_15_1">#REF!</definedName>
    <definedName name="Excel_BuiltIn_Print_Area_16">#REF!</definedName>
    <definedName name="Excel_BuiltIn_Print_Area_17_1">#REF!</definedName>
    <definedName name="Excel_BuiltIn_Print_Area_19">#REF!</definedName>
    <definedName name="Excel_BuiltIn_Print_Area_2">#REF!</definedName>
    <definedName name="Excel_BuiltIn_Print_Area_2_1">#REF!</definedName>
    <definedName name="Excel_BuiltIn_Print_Area_2_1_1">#REF!</definedName>
    <definedName name="Excel_BuiltIn_Print_Area_2_1_2">#REF!</definedName>
    <definedName name="Excel_BuiltIn_Print_Area_2_1_3">#REF!</definedName>
    <definedName name="Excel_BuiltIn_Print_Area_2_1_3_2">#REF!</definedName>
    <definedName name="Excel_BuiltIn_Print_Area_2_1_3_7">#REF!</definedName>
    <definedName name="Excel_BuiltIn_Print_Area_2_1_4">#REF!</definedName>
    <definedName name="Excel_BuiltIn_Print_Area_2_1_7">#REF!</definedName>
    <definedName name="Excel_BuiltIn_Print_Area_20">#REF!</definedName>
    <definedName name="Excel_BuiltIn_Print_Area_3">#REF!</definedName>
    <definedName name="Excel_BuiltIn_Print_Area_3_X">#REF!</definedName>
    <definedName name="Excel_BuiltIn_Print_Area_4">#REF!</definedName>
    <definedName name="Excel_BuiltIn_Print_Area_4_1">#REF!</definedName>
    <definedName name="Excel_BuiltIn_Print_Area_4_1_2">#REF!</definedName>
    <definedName name="Excel_BuiltIn_Print_Area_5">#REF!</definedName>
    <definedName name="Excel_BuiltIn_Print_Area_5_1">#REF!</definedName>
    <definedName name="Excel_BuiltIn_Print_Area_5_1_2">#REF!</definedName>
    <definedName name="Excel_BuiltIn_Print_Area_5_1_3">#REF!</definedName>
    <definedName name="Excel_BuiltIn_Print_Area_5_1_3_2">#REF!</definedName>
    <definedName name="Excel_BuiltIn_Print_Area_5_1_3_7">#REF!</definedName>
    <definedName name="Excel_BuiltIn_Print_Area_5_1_4">#REF!</definedName>
    <definedName name="Excel_BuiltIn_Print_Area_5_1_7">#REF!</definedName>
    <definedName name="Excel_BuiltIn_Print_Area_5_2">#REF!</definedName>
    <definedName name="Excel_BuiltIn_Print_Area_6">#REF!</definedName>
    <definedName name="Excel_BuiltIn_Print_Area_7">#REF!</definedName>
    <definedName name="Excel_BuiltIn_Print_Area_8">#REF!</definedName>
    <definedName name="Excel_BuiltIn_Print_Area_9">#REF!</definedName>
    <definedName name="Excel_BuiltIn_Print_Titles">[109]Presupuesto_Via_distribuidora!$A$2:$IV$8</definedName>
    <definedName name="Excel_BuiltIn_Print_Titles_1">#REF!</definedName>
    <definedName name="Excel_BuiltIn_Print_Titles_1_1">#REF!</definedName>
    <definedName name="Excel_BuiltIn_Print_Titles_1_1_1">#REF!</definedName>
    <definedName name="Excel_BuiltIn_Print_Titles_1_1_1_1">#REF!</definedName>
    <definedName name="Excel_BuiltIn_Print_Titles_1_1_1_1_1">#REF!</definedName>
    <definedName name="Excel_BuiltIn_Print_Titles_10">#REF!</definedName>
    <definedName name="Excel_BuiltIn_Print_Titles_11">#REF!</definedName>
    <definedName name="Excel_BuiltIn_Print_Titles_12">#REF!</definedName>
    <definedName name="Excel_BuiltIn_Print_Titles_13">#REF!</definedName>
    <definedName name="Excel_BuiltIn_Print_Titles_14">#REF!</definedName>
    <definedName name="Excel_BuiltIn_Print_Titles_15">#REF!</definedName>
    <definedName name="Excel_BuiltIn_Print_Titles_16">#REF!</definedName>
    <definedName name="Excel_BuiltIn_Print_Titles_17">#REF!</definedName>
    <definedName name="Excel_BuiltIn_Print_Titles_18">#REF!</definedName>
    <definedName name="Excel_BuiltIn_Print_Titles_19">#REF!</definedName>
    <definedName name="Excel_BuiltIn_Print_Titles_2">#REF!</definedName>
    <definedName name="Excel_BuiltIn_Print_Titles_2_1">#REF!</definedName>
    <definedName name="Excel_BuiltIn_Print_Titles_20">#REF!</definedName>
    <definedName name="Excel_BuiltIn_Print_Titles_21">#REF!</definedName>
    <definedName name="Excel_BuiltIn_Print_Titles_23">#REF!</definedName>
    <definedName name="Excel_BuiltIn_Print_Titles_3">#REF!</definedName>
    <definedName name="Excel_BuiltIn_Print_Titles_4">#REF!</definedName>
    <definedName name="Excel_BuiltIn_Print_Titles_5">#REF!</definedName>
    <definedName name="Excel_BuiltIn_Print_Titles_5_XX">#REF!</definedName>
    <definedName name="Excel_BuiltIn_Print_Titles_6">#REF!</definedName>
    <definedName name="Excel_BuiltIn_Print_Titles_7">#REF!</definedName>
    <definedName name="Excel_BuiltIn_Print_Titles_8">#REF!</definedName>
    <definedName name="Excel_BuiltIn_Print_Titles_9">#REF!</definedName>
    <definedName name="EXCROC">'[110]Análisis de precios'!$H$52</definedName>
    <definedName name="ExtensionCoordinador">#REF!</definedName>
    <definedName name="EXTRA">[25]EXTRA!$A$3:$G$11</definedName>
    <definedName name="Extra_Pay">#REF!</definedName>
    <definedName name="EXTRA2">[25]EXTRA2!$A$3:$H$18</definedName>
    <definedName name="EXTRA3">[25]EXTRA3!$A$3:$H$20</definedName>
    <definedName name="EXTRA5">[25]EXTRA5!$A$3:$H$7</definedName>
    <definedName name="EXTRA6">[25]EXTRA6!$A$3:$F$18</definedName>
    <definedName name="EXTRA7">[25]EXTRA7!$A$4:$F$9</definedName>
    <definedName name="Extracción_IM">#REF!</definedName>
    <definedName name="Extract">#REF!</definedName>
    <definedName name="Extractor_de_Olores_con_Persiana_Ref.">#REF!</definedName>
    <definedName name="EYA">#REF!</definedName>
    <definedName name="eyh">[111]EQUIPOS!$A$6:$C$19</definedName>
    <definedName name="F._INGRESO">#REF!</definedName>
    <definedName name="F._RETIRO">#REF!</definedName>
    <definedName name="F.L">#REF!</definedName>
    <definedName name="f_INSTAC_AIRE_ACONDICIONADO">#REF!</definedName>
    <definedName name="f_INSTAC_ELECTRICAS_TELEF">#REF!</definedName>
    <definedName name="f_INSTALA_GAS">#REF!</definedName>
    <definedName name="F201.1">#REF!</definedName>
    <definedName name="F201.2">#REF!</definedName>
    <definedName name="F201.3">#REF!</definedName>
    <definedName name="F210.2">#REF!</definedName>
    <definedName name="F210.3">#REF!</definedName>
    <definedName name="F211.1">#REF!</definedName>
    <definedName name="F220.1">#REF!</definedName>
    <definedName name="FA">#REF!</definedName>
    <definedName name="FACHADA_ITEM">[30]Presupuesto!#REF!</definedName>
    <definedName name="Facilidades">#REF!</definedName>
    <definedName name="FACN">#REF!</definedName>
    <definedName name="factor">#REF!</definedName>
    <definedName name="Factor_NAL">#REF!</definedName>
    <definedName name="Factor_Prestacional">'[99]Factor Prestacional'!$D$45</definedName>
    <definedName name="Factor_Sonic">#REF!</definedName>
    <definedName name="FACTORE">#N/A</definedName>
    <definedName name="factores">#REF!</definedName>
    <definedName name="FACTORH">#N/A</definedName>
    <definedName name="FactorMultFinalFMMin">#REF!</definedName>
    <definedName name="FactorMultiplicaCalculadoFMMin">#REF!</definedName>
    <definedName name="fad">#REF!</definedName>
    <definedName name="fafssdfasfd">#REF!</definedName>
    <definedName name="FAL" hidden="1">{#N/A,#N/A,FALSE,"Hoja1";#N/A,#N/A,FALSE,"Hoja2"}</definedName>
    <definedName name="FAMILIAS">[112]FAMILIAS!$B$2:$B$41</definedName>
    <definedName name="FaseProyecto">#REF!</definedName>
    <definedName name="fbd">#REF!</definedName>
    <definedName name="fbi">#REF!</definedName>
    <definedName name="FCH">#REF!</definedName>
    <definedName name="fd">'[113]A. P. U.'!#REF!</definedName>
    <definedName name="fda">#REF!</definedName>
    <definedName name="fdbjp">#REF!</definedName>
    <definedName name="fdf">#REF!</definedName>
    <definedName name="fdg">#REF!</definedName>
    <definedName name="FDGASDFASD">#REF!</definedName>
    <definedName name="FDGD">#REF!</definedName>
    <definedName name="FDGFDBBP">#REF!</definedName>
    <definedName name="fdh">#REF!</definedName>
    <definedName name="FDSA">#REF!</definedName>
    <definedName name="fdsf">#REF!</definedName>
    <definedName name="fdsfds">#REF!</definedName>
    <definedName name="fdsfdsf">#REF!</definedName>
    <definedName name="fdsgfds">#REF!</definedName>
    <definedName name="fdsgsdfu">#REF!</definedName>
    <definedName name="FDSIO">#REF!</definedName>
    <definedName name="fdwssf">#REF!</definedName>
    <definedName name="Feb">[102]FEB!$A$12:$H$33</definedName>
    <definedName name="Feb_C">[102]FEB!$A$35:$H$51</definedName>
    <definedName name="FECHA">'[87]DATOS GENERALES'!$T$7</definedName>
    <definedName name="FECHA.CONTRATO">[80]VARIABLES!$C$7</definedName>
    <definedName name="FECHAESCRITURA">[20]DATOS!$B$84</definedName>
    <definedName name="FECHAHOY">'[20]CUADRO DE AREAS'!$B$7</definedName>
    <definedName name="FECHAPPTO">[20]DATOS!$B$29</definedName>
    <definedName name="FECHAS">[82]presup.maestro4!#REF!</definedName>
    <definedName name="FechaTerminacion">#REF!</definedName>
    <definedName name="FEL" hidden="1">{#N/A,#N/A,FALSE,"Hoja1";#N/A,#N/A,FALSE,"Hoja2"}</definedName>
    <definedName name="fer">#REF!</definedName>
    <definedName name="ferfer">#REF!</definedName>
    <definedName name="Ferreteria">#REF!</definedName>
    <definedName name="Festivos">'[114]días habiles 2015'!$D$2:$D$21</definedName>
    <definedName name="ff">#REF!</definedName>
    <definedName name="FFF">#REF!</definedName>
    <definedName name="ffff">#REF!</definedName>
    <definedName name="ffffd">#REF!</definedName>
    <definedName name="fffffft">#REF!</definedName>
    <definedName name="fffffik">#REF!</definedName>
    <definedName name="fffffj">#REF!</definedName>
    <definedName name="ffffrd">#REF!</definedName>
    <definedName name="ffffy">#REF!</definedName>
    <definedName name="fffrfr">#REF!</definedName>
    <definedName name="fffs">#REF!</definedName>
    <definedName name="fgdfg">#REF!</definedName>
    <definedName name="fgdfsgr">#REF!</definedName>
    <definedName name="fgdsfg">#REF!</definedName>
    <definedName name="FGFDH">#REF!</definedName>
    <definedName name="fgfgf">#REF!</definedName>
    <definedName name="fgghhj">#REF!</definedName>
    <definedName name="fgh">#REF!</definedName>
    <definedName name="FGHFBC">#REF!</definedName>
    <definedName name="fghfg">#REF!</definedName>
    <definedName name="fghfgh">#REF!</definedName>
    <definedName name="FGHFW">#REF!</definedName>
    <definedName name="fghhh">#REF!</definedName>
    <definedName name="fghsfgh">#REF!</definedName>
    <definedName name="fght">#REF!</definedName>
    <definedName name="fgjgryi">#REF!</definedName>
    <definedName name="fhfg">#REF!</definedName>
    <definedName name="fhfgh">#REF!</definedName>
    <definedName name="fhg">#REF!</definedName>
    <definedName name="fhgh">#REF!</definedName>
    <definedName name="fhh">#REF!</definedName>
    <definedName name="fhpltyunh">#REF!</definedName>
    <definedName name="fi">#REF!</definedName>
    <definedName name="FIBER">#REF!</definedName>
    <definedName name="FIDUCIA">[20]DATOS!$B$143</definedName>
    <definedName name="FIJACION">#REF!</definedName>
    <definedName name="Fijamix_Alfa">#REF!</definedName>
    <definedName name="Fil_Fechas">#REF!</definedName>
    <definedName name="fill1">#REF!</definedName>
    <definedName name="filt">[18]PrecRec!$D$47</definedName>
    <definedName name="FILTROS">#REF!</definedName>
    <definedName name="Fin">#REF!</definedName>
    <definedName name="Fin_de_semana">'[114]días habiles 2015'!$M$1:$M$2</definedName>
    <definedName name="Final">#REF!</definedName>
    <definedName name="FINANC">#REF!</definedName>
    <definedName name="Finequipo">#REF!</definedName>
    <definedName name="FinequipoPrecios">#REF!</definedName>
    <definedName name="FinEVW">#REF!</definedName>
    <definedName name="FINI">#REF!</definedName>
    <definedName name="Finitems">#REF!</definedName>
    <definedName name="FinPpto">#REF!</definedName>
    <definedName name="FLEXILATINA">#REF!</definedName>
    <definedName name="Flexometro">#REF!</definedName>
    <definedName name="Flotador_Metálico_1_1_2__Bronce">#REF!</definedName>
    <definedName name="Flotador_Metálico_2__Bronce">#REF!</definedName>
    <definedName name="FLUJO">#REF!</definedName>
    <definedName name="FLUJOCAJAACABADOS">[20]OBRA!$I$14:$FE$14</definedName>
    <definedName name="FLUJOCAJACONSTRUCCION">[20]OBRA!$I$12:$CI$12</definedName>
    <definedName name="FLUJOCONS">[20]OBRA!$J$38:$AN$38</definedName>
    <definedName name="FLUJOOBRADIRECTOS">[20]OBRA!$I$12:$AG$12</definedName>
    <definedName name="FLUJOOBRAINDIRECTOS">[20]OBRA!$I$13:$AU$13</definedName>
    <definedName name="FLUJOURBANISMO">[20]OBRA!$I$15:$CI$15</definedName>
    <definedName name="FM">#REF!</definedName>
    <definedName name="FN">#REF!</definedName>
    <definedName name="fobb">#REF!</definedName>
    <definedName name="FOBO105">#REF!</definedName>
    <definedName name="FOBO105US">#REF!</definedName>
    <definedName name="FOBO106">#REF!</definedName>
    <definedName name="FOBO106US">#REF!</definedName>
    <definedName name="FOBO107">#REF!</definedName>
    <definedName name="FOBO107US">#REF!</definedName>
    <definedName name="FOBO108">#REF!</definedName>
    <definedName name="FOBO108US">#REF!</definedName>
    <definedName name="FOBO5">[28]Items!$AC$15</definedName>
    <definedName name="FOBO5US">[28]Items!$AC$15</definedName>
    <definedName name="FOBO6">[28]Items!$AC$16</definedName>
    <definedName name="FOBO6US">[28]Items!$AC$15</definedName>
    <definedName name="FOBO7">[28]Items!$AC$17</definedName>
    <definedName name="FOBO7US">[28]Items!$AC$15</definedName>
    <definedName name="FOBO8">[28]Items!$AC$18</definedName>
    <definedName name="FOBO8US">[28]Items!$AC$15</definedName>
    <definedName name="fomulario3">#REF!</definedName>
    <definedName name="FONDO2">#REF!</definedName>
    <definedName name="FORDESCR">#REF!</definedName>
    <definedName name="form">[18]PrecRec!$D$20</definedName>
    <definedName name="FORMALE">#REF!</definedName>
    <definedName name="Formaleta_Entrepisos">#REF!</definedName>
    <definedName name="Formaleta_madera">#REF!</definedName>
    <definedName name="Formaleta_plaquetas">#REF!</definedName>
    <definedName name="Formaleta_Sardinel">#REF!</definedName>
    <definedName name="Formaletas">#REF!</definedName>
    <definedName name="FORMAPAGOLOTE">[20]DATOS!$B$71</definedName>
    <definedName name="FORMAS">[115]FORPLA!$AU$5:$BM$45,[115]FORPLA!$BW$2:$CD$57,[115]FORPLA!$CF$2:$CI$60</definedName>
    <definedName name="Formato">#REF!</definedName>
    <definedName name="FormLinPresup">#REF!</definedName>
    <definedName name="FORMOLT">#REF!</definedName>
    <definedName name="Formulario">+[116]Formular!$B$7:$G$71</definedName>
    <definedName name="formularioCantidades">#REF!</definedName>
    <definedName name="FORSHE">#REF!</definedName>
    <definedName name="FORUNMIS">#REF!</definedName>
    <definedName name="FOTOCOPIAS">[20]DATOS!$B$136</definedName>
    <definedName name="FR">#REF!</definedName>
    <definedName name="FRANCIA">#REF!</definedName>
    <definedName name="FRANCO">#REF!</definedName>
    <definedName name="frbgsd">#REF!</definedName>
    <definedName name="FRE">[117]Data!$H$8</definedName>
    <definedName name="frefr">#REF!</definedName>
    <definedName name="FRENTES">#REF!</definedName>
    <definedName name="frfa">#REF!</definedName>
    <definedName name="frfr">#REF!</definedName>
    <definedName name="fs">#REF!</definedName>
    <definedName name="fsd">#REF!</definedName>
    <definedName name="fsdf">#REF!</definedName>
    <definedName name="ftr">[117]Data!$H$10</definedName>
    <definedName name="fue">#REF!</definedName>
    <definedName name="Full_Print">#REF!</definedName>
    <definedName name="FUNGIBLES">[118]ANALISIS!#REF!</definedName>
    <definedName name="fvf">[70]MAT!#REF!</definedName>
    <definedName name="fvic">#REF!</definedName>
    <definedName name="fwff">#REF!</definedName>
    <definedName name="fwwe">#REF!</definedName>
    <definedName name="G">#REF!</definedName>
    <definedName name="G._Importación">#REF!</definedName>
    <definedName name="G.Eg">#REF!</definedName>
    <definedName name="G.Em">#REF!</definedName>
    <definedName name="G.Eo">#REF!</definedName>
    <definedName name="G.Ew">#REF!</definedName>
    <definedName name="G_C1">#REF!</definedName>
    <definedName name="G_C10">#REF!</definedName>
    <definedName name="G_C11">#REF!</definedName>
    <definedName name="G_C12">#REF!</definedName>
    <definedName name="G_C13">#REF!</definedName>
    <definedName name="G_C14">#REF!</definedName>
    <definedName name="G_C15">#REF!</definedName>
    <definedName name="G_C16">#REF!</definedName>
    <definedName name="G_C17">#REF!</definedName>
    <definedName name="G_C18">#REF!</definedName>
    <definedName name="G_C19">#REF!</definedName>
    <definedName name="G_C2">#REF!</definedName>
    <definedName name="G_C20">#REF!</definedName>
    <definedName name="G_C21">#REF!</definedName>
    <definedName name="G_C22">#REF!</definedName>
    <definedName name="G_C3">#REF!</definedName>
    <definedName name="G_C4">#REF!</definedName>
    <definedName name="G_C5">#REF!</definedName>
    <definedName name="G_C6">#REF!</definedName>
    <definedName name="G_C7">#REF!</definedName>
    <definedName name="G_C8">#REF!</definedName>
    <definedName name="G_C9">#REF!</definedName>
    <definedName name="g_CARPINT_METALICA_MADERA">#REF!</definedName>
    <definedName name="G1_">#REF!</definedName>
    <definedName name="Gabinete_Cerrado_de_Comunicaciones_de_100x60x60_cm.">#REF!</definedName>
    <definedName name="Gabinete_Cerrado_de_Comunicaciones_de_60x60x60_cm.">#REF!</definedName>
    <definedName name="Gabinetes_de_Incendio">#REF!</definedName>
    <definedName name="Gabinetes_de_Incendio_Clase_I">#REF!</definedName>
    <definedName name="Gabinetes_Metalicos__Cal._16_min__Color_Gris_Claro_para_T_GEN_1">#REF!</definedName>
    <definedName name="Gabinetes_Metalicos__Cal._16_min__Color_Gris_Claro_para_T_GEN_2">#REF!</definedName>
    <definedName name="Gabinetes_Metalicos__Cal._16_min__Color_Gris_Claro_para_T_GEN_3">#REF!</definedName>
    <definedName name="Gabinetes_Metalicos__Cal._16_min__Color_Gris_Claro_para_Tablero_General">#REF!</definedName>
    <definedName name="GAJ">#REF!</definedName>
    <definedName name="Gancho_teja_eternit_55_MM">#REF!</definedName>
    <definedName name="GAS">#REF!</definedName>
    <definedName name="GAS_MEDICINAL">#REF!</definedName>
    <definedName name="GASTOSDEESCRITURACION">'[20]PPTO-VTAS'!$C$47</definedName>
    <definedName name="gba">#REF!</definedName>
    <definedName name="gbac">#REF!</definedName>
    <definedName name="gbbfghghj">#REF!</definedName>
    <definedName name="GCB">#REF!</definedName>
    <definedName name="GCI">#REF!</definedName>
    <definedName name="GCN">#REF!</definedName>
    <definedName name="GCP">#REF!</definedName>
    <definedName name="gd" hidden="1">[55]Presentacion!#REF!</definedName>
    <definedName name="GDG56_">#REF!</definedName>
    <definedName name="GDN">#REF!</definedName>
    <definedName name="GDR">#REF!</definedName>
    <definedName name="gdt">#REF!</definedName>
    <definedName name="GEA">#REF!</definedName>
    <definedName name="GEA1_1">#REF!</definedName>
    <definedName name="GEA1_1_1">#REF!</definedName>
    <definedName name="GEA1_1_10">#REF!</definedName>
    <definedName name="GEA1_1_2">#REF!</definedName>
    <definedName name="GEA1_1_3">#REF!</definedName>
    <definedName name="GEA1_1_4">#REF!</definedName>
    <definedName name="GEA1_1_5">#REF!</definedName>
    <definedName name="GEA1_1_6">#REF!</definedName>
    <definedName name="GEA1_1_7">#REF!</definedName>
    <definedName name="GEA1_1_8">#REF!</definedName>
    <definedName name="GEA1_1_9">#REF!</definedName>
    <definedName name="GEA1_2">#REF!</definedName>
    <definedName name="GEA1_3">#REF!</definedName>
    <definedName name="GEA1_4">#REF!</definedName>
    <definedName name="GEC">#REF!</definedName>
    <definedName name="GEC_ON_DAPIAY">#REF!</definedName>
    <definedName name="GEC_ON_GER">#REF!</definedName>
    <definedName name="geg">#REF!</definedName>
    <definedName name="GENERAL">#REF!</definedName>
    <definedName name="GENERAL1">#REF!</definedName>
    <definedName name="geo">[18]PrecRec!$D$39</definedName>
    <definedName name="GEODREN">#REF!</definedName>
    <definedName name="geomalla">[18]PrecRec!$D$41</definedName>
    <definedName name="Geosinteticos">#REF!</definedName>
    <definedName name="Geotex">#REF!</definedName>
    <definedName name="GEOTEXTIL">#REF!</definedName>
    <definedName name="Geotextil_tejido_ST_200">#REF!</definedName>
    <definedName name="GERENCIA">#REF!</definedName>
    <definedName name="GERENCIA1">#REF!</definedName>
    <definedName name="GERENCIA2">#REF!</definedName>
    <definedName name="gerg">#REF!</definedName>
    <definedName name="gerg54">#REF!</definedName>
    <definedName name="gergew">#REF!</definedName>
    <definedName name="gergw">#REF!</definedName>
    <definedName name="gfb">#REF!</definedName>
    <definedName name="gfd">#REF!</definedName>
    <definedName name="GFDG" localSheetId="0" hidden="1">[17]Presentacion!#REF!</definedName>
    <definedName name="gfdg">#REF!</definedName>
    <definedName name="gffgfhhf">#REF!</definedName>
    <definedName name="gfgfgr">#REF!</definedName>
    <definedName name="gfhf">#REF!</definedName>
    <definedName name="gfhfdh">#REF!</definedName>
    <definedName name="gfhgfh">#REF!</definedName>
    <definedName name="GFJHGJ">#REF!</definedName>
    <definedName name="gfjjh">#REF!</definedName>
    <definedName name="GFN">#REF!</definedName>
    <definedName name="gfutyj6">#REF!</definedName>
    <definedName name="gg">#REF!</definedName>
    <definedName name="ggdr">#REF!</definedName>
    <definedName name="ggerg">#REF!</definedName>
    <definedName name="gggb">#REF!</definedName>
    <definedName name="gggg">#REF!</definedName>
    <definedName name="ggggd">#REF!</definedName>
    <definedName name="gggggt">#REF!</definedName>
    <definedName name="gggghn">#REF!</definedName>
    <definedName name="ggggt">#REF!</definedName>
    <definedName name="ggggy">#REF!</definedName>
    <definedName name="gggtgd">#REF!</definedName>
    <definedName name="ggjgjkg">#REF!</definedName>
    <definedName name="ggtgt">#REF!</definedName>
    <definedName name="ghdghuy">#REF!</definedName>
    <definedName name="ghdk">#REF!</definedName>
    <definedName name="GHDP">#REF!</definedName>
    <definedName name="ghf">#REF!</definedName>
    <definedName name="ghfg">#REF!</definedName>
    <definedName name="ghghy">#REF!</definedName>
    <definedName name="ghjghj">#REF!</definedName>
    <definedName name="GHKJHK">#REF!</definedName>
    <definedName name="ghnbbfr">#REF!</definedName>
    <definedName name="GI">#REF!</definedName>
    <definedName name="GIRON">[10]GIRON!$A$4:$K$5</definedName>
    <definedName name="GJHVCB">#REF!</definedName>
    <definedName name="gk">#REF!</definedName>
    <definedName name="GKJDGDIJZ">"Imagen 3"</definedName>
    <definedName name="GMM_ON_ASO">#REF!</definedName>
    <definedName name="GMM_ON_DMARES">#REF!</definedName>
    <definedName name="GMM_ON_DRIO">#REF!</definedName>
    <definedName name="gn" hidden="1">[55]Presentacion!#REF!</definedName>
    <definedName name="GOL">#REF!</definedName>
    <definedName name="GOLAZO">#REF!</definedName>
    <definedName name="GOR">#REF!</definedName>
    <definedName name="GOT">#REF!</definedName>
    <definedName name="GPO">#REF!</definedName>
    <definedName name="GPR">#REF!</definedName>
    <definedName name="_xlnm.Recorder">#REF!</definedName>
    <definedName name="GRAF1ANO">#REF!</definedName>
    <definedName name="GRAF1AÑO">#REF!</definedName>
    <definedName name="GRAF2">#REF!</definedName>
    <definedName name="GRAF3">#REF!</definedName>
    <definedName name="Grama_Kikuyo">#REF!</definedName>
    <definedName name="Granito__No_hay_sugerencias__peruano_No_3">#REF!</definedName>
    <definedName name="Granito_Blanco_Huila_No._1">#REF!</definedName>
    <definedName name="Granito_Rosa_Porrino_JP__30___e_10mm">#REF!</definedName>
    <definedName name="grap">[18]PrecRec!$D$61</definedName>
    <definedName name="grapas">'[18]32'!$E$24</definedName>
    <definedName name="GRAV4">[119]BASE!$D$63</definedName>
    <definedName name="Gravilla">#REF!</definedName>
    <definedName name="Gravilla_3_4">[47]Insumos!$B$14</definedName>
    <definedName name="Gravilla_de_río">#REF!</definedName>
    <definedName name="GRC">#REF!</definedName>
    <definedName name="GRC_ON_ASO">#REF!</definedName>
    <definedName name="GRC_ON_DAPIAY">#REF!</definedName>
    <definedName name="GRC_ON_GER">#REF!</definedName>
    <definedName name="gregds">#REF!</definedName>
    <definedName name="grehrtyh">#REF!</definedName>
    <definedName name="grggwero">#REF!</definedName>
    <definedName name="Griferia_Lavaplatos_Flamingo_Ref._90500_000_000">#REF!</definedName>
    <definedName name="GRIFERIAS_ITEM">[30]Presupuesto!#REF!</definedName>
    <definedName name="GRM">#REF!</definedName>
    <definedName name="GRM_ON_DMARES">#REF!</definedName>
    <definedName name="GRM_ON_DRIO">#REF!</definedName>
    <definedName name="GRN">#REF!</definedName>
    <definedName name="GRN_ON_ASO">#REF!</definedName>
    <definedName name="GRN_ON_DIREC">#REF!</definedName>
    <definedName name="GRS">#REF!</definedName>
    <definedName name="GRS_ON_ASO">#REF!</definedName>
    <definedName name="GRS_ON_DIREC">#REF!</definedName>
    <definedName name="GRS_ON_HUIL">#REF!</definedName>
    <definedName name="grtyerh">#REF!</definedName>
    <definedName name="GRUPO1">#REF!</definedName>
    <definedName name="GRUPO123">#REF!</definedName>
    <definedName name="GRUPO13">#REF!</definedName>
    <definedName name="GRUPO2">#REF!</definedName>
    <definedName name="gsdf">#REF!</definedName>
    <definedName name="gsdf___0">#REF!</definedName>
    <definedName name="gsdf___1">#REF!</definedName>
    <definedName name="GSDG">#REF!</definedName>
    <definedName name="gsfsf">#REF!</definedName>
    <definedName name="GTC">#REF!</definedName>
    <definedName name="GTE">#REF!</definedName>
    <definedName name="gtgt">#REF!</definedName>
    <definedName name="gtgtg">#REF!</definedName>
    <definedName name="gtgtgff">#REF!</definedName>
    <definedName name="gtgtgtgt">#REF!</definedName>
    <definedName name="gtgtgyh">#REF!</definedName>
    <definedName name="gtgth">#REF!</definedName>
    <definedName name="GTO_ADMON">#REF!</definedName>
    <definedName name="GTO_INVEST">#REF!</definedName>
    <definedName name="GTO_OPERA">#REF!</definedName>
    <definedName name="GTOSCORPORACION">[20]DATOS!$B$149</definedName>
    <definedName name="GTOSNOTARIALES">[20]DATOS!$B$118</definedName>
    <definedName name="GTP">#REF!</definedName>
    <definedName name="GTRE">#REF!</definedName>
    <definedName name="GU">#REF!</definedName>
    <definedName name="Guardaescoba_en_Aluminio__incl._Instalacion">#REF!</definedName>
    <definedName name="gus">#REF!</definedName>
    <definedName name="gustavo">#REF!</definedName>
    <definedName name="GUSTRA">#REF!</definedName>
    <definedName name="GUSTRA2">#REF!</definedName>
    <definedName name="h">#REF!</definedName>
    <definedName name="H.C.pobre">#REF!</definedName>
    <definedName name="h.EXC">#REF!</definedName>
    <definedName name="h.LOM">#REF!</definedName>
    <definedName name="H.LOMO">[72]TUBERIA!$S$10:$S$14</definedName>
    <definedName name="h.POZ">#REF!</definedName>
    <definedName name="H.Subbase">#REF!</definedName>
    <definedName name="h_PISOS_Y_PAVIMENTO">#REF!</definedName>
    <definedName name="H_pump">#REF!</definedName>
    <definedName name="h9h">#REF!</definedName>
    <definedName name="HACER">#REF!</definedName>
    <definedName name="Hazards">#REF!</definedName>
    <definedName name="hbfdhrw">#REF!</definedName>
    <definedName name="HCoBD">[40]BD!$P$2:$P$603</definedName>
    <definedName name="hdfh">#REF!</definedName>
    <definedName name="hdfh4">#REF!</definedName>
    <definedName name="hdfhwq">#REF!</definedName>
    <definedName name="hdgh">#REF!</definedName>
    <definedName name="hdhf">#REF!</definedName>
    <definedName name="Header_Row" localSheetId="0">#REF!</definedName>
    <definedName name="Header_Row">ROW(#REF!)</definedName>
    <definedName name="HECTOR">#REF!</definedName>
    <definedName name="HELBERT">#REF!</definedName>
    <definedName name="HELBERT.HIERRO">#REF!</definedName>
    <definedName name="Herr._Menor">[62]MATERIALES!$M$88</definedName>
    <definedName name="Herr._Tendido">[62]MATERIALES!$M$91</definedName>
    <definedName name="HERRAMIENTA">'[87]DATOS GENERALES'!$I$3:$I$8</definedName>
    <definedName name="Herramienta_menor" localSheetId="0">#REF!</definedName>
    <definedName name="HERRAMIENTA_MENOR">[34]INSUMOS!$C$22</definedName>
    <definedName name="HERRAMIENTAS">'[87]EQUIPOS Y HERRAMIENTAS'!$C$6:$C$670</definedName>
    <definedName name="Herramientas_Menores">[99]Insumos!$B$15</definedName>
    <definedName name="HERRERO">#REF!</definedName>
    <definedName name="HF.PVMETAL">#REF!</definedName>
    <definedName name="hfgh">#REF!</definedName>
    <definedName name="hfh">#REF!</definedName>
    <definedName name="hfhg">#REF!</definedName>
    <definedName name="hfthr">#REF!</definedName>
    <definedName name="hg">#REF!</definedName>
    <definedName name="HGFH">#REF!</definedName>
    <definedName name="hgfhty">#REF!</definedName>
    <definedName name="HGHFH7">#REF!</definedName>
    <definedName name="hghhj">#REF!</definedName>
    <definedName name="hghydj">#REF!</definedName>
    <definedName name="hgjfjw">#REF!</definedName>
    <definedName name="HGJG">#REF!</definedName>
    <definedName name="hh">'[49]DATOS SEMANALES'!#REF!</definedName>
    <definedName name="hhg">#REF!</definedName>
    <definedName name="HHH">#REF!</definedName>
    <definedName name="hhhhhh">#REF!</definedName>
    <definedName name="hhhhhho">#REF!</definedName>
    <definedName name="hhhhhpy">#REF!</definedName>
    <definedName name="hhhhth">#REF!</definedName>
    <definedName name="hhhyhyh">#REF!</definedName>
    <definedName name="hhtrhreh">#REF!</definedName>
    <definedName name="HID">'[120]P PALESTINA'!$A$97:$P$283</definedName>
    <definedName name="HIDROSANITARIO_RED_DE_GAS">#REF!</definedName>
    <definedName name="HIDROSANITYGAS_ITEM">[30]Presupuesto!#REF!</definedName>
    <definedName name="hjfg">#REF!</definedName>
    <definedName name="hjgh">#REF!</definedName>
    <definedName name="hjghj">#REF!</definedName>
    <definedName name="hjhjhg">#REF!</definedName>
    <definedName name="hjj" hidden="1">[55]Presentacion!#REF!</definedName>
    <definedName name="HJKH">#REF!</definedName>
    <definedName name="hjkjk">#REF!</definedName>
    <definedName name="hk">#REF!</definedName>
    <definedName name="HM">#REF!</definedName>
    <definedName name="HMHF3">[9]BASE!#REF!</definedName>
    <definedName name="hn">#REF!</definedName>
    <definedName name="HOA">#REF!</definedName>
    <definedName name="Hoja_Entamborada_en_Madera_2.10x1.50_2_Hojas">#REF!</definedName>
    <definedName name="Hoja_Entamborada_en_Madera_2.10x75">#REF!</definedName>
    <definedName name="Hoja_Entamborada_en_Madera_2.10x90">#REF!</definedName>
    <definedName name="Hoja_Entamborada_en_Madera_2.25x90">#REF!</definedName>
    <definedName name="Hoja_Entamborada_en_Madera_2.40x4.80_4_Hojas_Plegable">#REF!</definedName>
    <definedName name="HOJA1">#REF!</definedName>
    <definedName name="HOJACALCULO">#REF!</definedName>
    <definedName name="HOLA">#REF!</definedName>
    <definedName name="HonoraProfesionales">#REF!</definedName>
    <definedName name="Honorarios">[20]DATOS!$K$30</definedName>
    <definedName name="HONORARIOSDECORADOR">[20]DATOS!$B$107</definedName>
    <definedName name="HonoraTecnicos">#REF!</definedName>
    <definedName name="HORASHOMBRE">'[121]DATOS SEMANALES'!$F$234:$Y$238</definedName>
    <definedName name="horat">#REF!</definedName>
    <definedName name="Horno_Microondas">#REF!</definedName>
    <definedName name="Hornos">#REF!</definedName>
    <definedName name="hoy" hidden="1">#REF!</definedName>
    <definedName name="HP_stg_Hz">#REF!</definedName>
    <definedName name="hpiso">#REF!</definedName>
    <definedName name="hreer">#REF!</definedName>
    <definedName name="hrhth">#REF!</definedName>
    <definedName name="hrthtrh">#REF!</definedName>
    <definedName name="hs">#REF!</definedName>
    <definedName name="hsfg">#REF!</definedName>
    <definedName name="HT">#REF!</definedName>
    <definedName name="HTA">#REF!</definedName>
    <definedName name="HTAS">#REF!</definedName>
    <definedName name="HTAS1">#REF!</definedName>
    <definedName name="hthdrf">#REF!</definedName>
    <definedName name="htryrt7">#REF!</definedName>
    <definedName name="hut">#REF!</definedName>
    <definedName name="hxdfk">#REF!</definedName>
    <definedName name="hyhjop">#REF!</definedName>
    <definedName name="hyhyh">#REF!</definedName>
    <definedName name="HYSTER">#REF!</definedName>
    <definedName name="hytirs">#REF!</definedName>
    <definedName name="I">#REF!</definedName>
    <definedName name="I.V.A.">#REF!</definedName>
    <definedName name="i_ZONA_VERDE">#REF!</definedName>
    <definedName name="i8i">#REF!</definedName>
    <definedName name="Icct">#REF!</definedName>
    <definedName name="ICNI">#REF!</definedName>
    <definedName name="ICP">#REF!</definedName>
    <definedName name="ICP1_1">#REF!</definedName>
    <definedName name="ICP1_1_1">#REF!</definedName>
    <definedName name="ICP1_1_2">#REF!</definedName>
    <definedName name="ICP1_1_3">#REF!</definedName>
    <definedName name="ICP1_1_4">#REF!</definedName>
    <definedName name="ICP1_2">#REF!</definedName>
    <definedName name="ICP1_3">#REF!</definedName>
    <definedName name="ICP1_4">#REF!</definedName>
    <definedName name="IDDESC">#REF!</definedName>
    <definedName name="IF">#REF!</definedName>
    <definedName name="Ig">#REF!</definedName>
    <definedName name="iglesia">#REF!</definedName>
    <definedName name="ii">#REF!</definedName>
    <definedName name="iii">#REF!</definedName>
    <definedName name="iiii">#REF!</definedName>
    <definedName name="iiiiiiik">#REF!</definedName>
    <definedName name="iiiiuh">#REF!</definedName>
    <definedName name="iktgvfmu">#REF!</definedName>
    <definedName name="IL">#REF!</definedName>
    <definedName name="ILNI">#REF!</definedName>
    <definedName name="IMP">#REF!</definedName>
    <definedName name="Impermeabilizante_concreto_de_3000_P.S.I.">#REF!</definedName>
    <definedName name="Impermeabilizante_mortero_1_3">#REF!</definedName>
    <definedName name="Impermeabilizante_mortero_1_4">#REF!</definedName>
    <definedName name="Impermeabilizantes">#REF!</definedName>
    <definedName name="IMPOR">#REF!</definedName>
    <definedName name="IMPRE">#REF!</definedName>
    <definedName name="impresion">#REF!</definedName>
    <definedName name="IMPRESSION">#REF!</definedName>
    <definedName name="Imprev">#REF!</definedName>
    <definedName name="Imprevistos">#REF!</definedName>
    <definedName name="IMPREVISTOSCV">[20]DATOS!$B$137</definedName>
    <definedName name="IMPREVISTOSNOTARIA">[20]DATOS!$B$123</definedName>
    <definedName name="IMPREVISTOSPUBLICIDAD">[20]DATOS!$B$110</definedName>
    <definedName name="IMPREVISTOSVARIOS">[20]DATOS!$B$154</definedName>
    <definedName name="imprimir">#REF!</definedName>
    <definedName name="Imprimir_área_IM">#REF!</definedName>
    <definedName name="Imprimir_Certificado">#REF!</definedName>
    <definedName name="Imprimir_títulos_IM">#REF!</definedName>
    <definedName name="IMPTOS">#REF!</definedName>
    <definedName name="IMPTOS1">#REF!</definedName>
    <definedName name="INC">#REF!</definedName>
    <definedName name="INCCONST">[20]DATOS!$L$13</definedName>
    <definedName name="INCLOTE">[20]DATOS!$L$11</definedName>
    <definedName name="incr">#REF!</definedName>
    <definedName name="INCR._PRODC.">#REF!</definedName>
    <definedName name="INCREM.ESPECIAL.SAM">#REF!</definedName>
    <definedName name="INCREM.IPC.2013.2016">#REF!</definedName>
    <definedName name="INCREM.SAM">#REF!</definedName>
    <definedName name="INCREM.SAM.2015">#REF!</definedName>
    <definedName name="INCREM.SAM.2016">#REF!</definedName>
    <definedName name="Incremento_Fluido_3000_psi">#REF!</definedName>
    <definedName name="INCRUST">[30]Presupuesto!#REF!,[30]Presupuesto!#REF!,[30]Presupuesto!#REF!,[30]Presupuesto!#REF!,[30]Presupuesto!#REF!</definedName>
    <definedName name="INDICE">#REF!</definedName>
    <definedName name="indirectos">"#REF!"</definedName>
    <definedName name="inf">#REF!</definedName>
    <definedName name="INFG">#REF!</definedName>
    <definedName name="infiltra">[95]Hoja2!$C$5</definedName>
    <definedName name="INFLACION">[20]DATOS!$B$59</definedName>
    <definedName name="INFO">!$G$1:$K$8</definedName>
    <definedName name="Informe_semanal">#REF!</definedName>
    <definedName name="INGENIERIA1">#REF!</definedName>
    <definedName name="INGENIERIA11">#REF!</definedName>
    <definedName name="Iniciar">[45]presup.maestro4!$R$23</definedName>
    <definedName name="INICIOOBRA">[20]DATOS!$B$26</definedName>
    <definedName name="INICIOPPTO">#REF!</definedName>
    <definedName name="INICIOPROYECTO">[20]DATOS!$B$85</definedName>
    <definedName name="INICIOVENTAS">[20]DATOS!$B$45</definedName>
    <definedName name="INMUEBLEMODELO">'[20]PPTO-VTAS'!$C$44</definedName>
    <definedName name="INPU">#REF!</definedName>
    <definedName name="INPUT">#REF!</definedName>
    <definedName name="ins">#REF!</definedName>
    <definedName name="Inst.Electricas">#REF!</definedName>
    <definedName name="Inst.Hidrosanitarias">#REF!</definedName>
    <definedName name="Instalacion">#REF!</definedName>
    <definedName name="instalacion_lavamanos">#REF!</definedName>
    <definedName name="instalacion_lavaplatos">#REF!</definedName>
    <definedName name="instalacion_sanitario">#REF!</definedName>
    <definedName name="Instalación_y_dotación">#REF!</definedName>
    <definedName name="INSTALACIONES_HIDRAULICAS">#REF!</definedName>
    <definedName name="INSU">[122]INSUMOS!$A$1:$E$65536</definedName>
    <definedName name="INSUMO">[123]INSUMOS!$B$7:$B$65536</definedName>
    <definedName name="INSUMOS">#REF!</definedName>
    <definedName name="Insumos_auxiliares">#REF!</definedName>
    <definedName name="Insumos_basicos">#REF!</definedName>
    <definedName name="INSUMOSTOTAL">[50]INSUMOS!$A$2:$L$116</definedName>
    <definedName name="Int">#REF!</definedName>
    <definedName name="InTap">[2]Interc.tapones!$E$1:$E$65536</definedName>
    <definedName name="INTDELPER">[20]LOTE!$I$22</definedName>
    <definedName name="INTENCION_COFINANCIACION">#REF!</definedName>
    <definedName name="Intercambiadores">#REF!</definedName>
    <definedName name="INTERESANTICIPADO">[20]DATOS!$B$61</definedName>
    <definedName name="INTERESAVALBANCARIO">[20]DATOS!$B$62</definedName>
    <definedName name="INTERESDEPAGODELOTE">[20]DATOS!$B$72</definedName>
    <definedName name="Interest_Rate">#REF!</definedName>
    <definedName name="INTERESVENCIDO">[20]DATOS!$B$60</definedName>
    <definedName name="INTERMEDIA_I">#REF!</definedName>
    <definedName name="INTERv">[119]BASE!$C$5</definedName>
    <definedName name="IntVal">'[2]Interc.válv.'!$E$1:$E$65536</definedName>
    <definedName name="INV_11">'[124]PR 1'!$A$2:$N$655</definedName>
    <definedName name="InvDol1">#REF!</definedName>
    <definedName name="InvDol2">#REF!</definedName>
    <definedName name="InvDol3">#REF!</definedName>
    <definedName name="InvDol4">#REF!</definedName>
    <definedName name="InvDol5">#REF!</definedName>
    <definedName name="InvDol6">#REF!</definedName>
    <definedName name="InvDol7">#REF!</definedName>
    <definedName name="InvDol8">#REF!</definedName>
    <definedName name="INVENTARIO" localSheetId="0">[125]Inventario!$A$2:$E$582</definedName>
    <definedName name="INVENTARIO">[126]Inventario!$A$2:$E$582</definedName>
    <definedName name="IOU">#REF!</definedName>
    <definedName name="IP">#REF!</definedName>
    <definedName name="irng">#REF!</definedName>
    <definedName name="irrigador">#REF!</definedName>
    <definedName name="ITEM" localSheetId="0">#REF!</definedName>
    <definedName name="Item">#REF!</definedName>
    <definedName name="ITEM1" localSheetId="0">[63]ITEMS!$A$2</definedName>
    <definedName name="ITEM1">#REF!</definedName>
    <definedName name="ITEM1.1">#REF!</definedName>
    <definedName name="ITEM1.10">#REF!</definedName>
    <definedName name="ITEM1.2">#REF!</definedName>
    <definedName name="ITEM1.3">#REF!</definedName>
    <definedName name="ITEM1.4">#REF!</definedName>
    <definedName name="ITEM1.5">#REF!</definedName>
    <definedName name="ITEM1.6">#REF!</definedName>
    <definedName name="ITEM1.7">#REF!</definedName>
    <definedName name="ITEM1.8">#REF!</definedName>
    <definedName name="ITEM1.9">#REF!</definedName>
    <definedName name="ITEM10">[63]ITEMS!$A$11</definedName>
    <definedName name="ITEM100">[63]ITEMS!$A$101</definedName>
    <definedName name="ITEM101">[63]ITEMS!$A$102</definedName>
    <definedName name="ITEM102">[63]ITEMS!$A$103</definedName>
    <definedName name="ITEM103">[63]ITEMS!$A$104</definedName>
    <definedName name="ITEM104">[63]ITEMS!$A$105</definedName>
    <definedName name="ITEM105">[63]ITEMS!$A$106</definedName>
    <definedName name="ITEM106">[63]ITEMS!$A$107</definedName>
    <definedName name="ITEM107">[63]ITEMS!$A$108</definedName>
    <definedName name="ITEM108">[63]ITEMS!$A$109</definedName>
    <definedName name="ITEM109">[63]ITEMS!$A$110</definedName>
    <definedName name="ITEM11">[63]ITEMS!$A$12</definedName>
    <definedName name="ITEM110">[63]ITEMS!$A$111</definedName>
    <definedName name="ITEM111">[63]ITEMS!$A$112</definedName>
    <definedName name="ITEM112">[63]ITEMS!$A$113</definedName>
    <definedName name="ITEM113">[63]ITEMS!$A$114</definedName>
    <definedName name="ITEM114">[63]ITEMS!$A$115</definedName>
    <definedName name="ITEM115">[63]ITEMS!$A$116</definedName>
    <definedName name="ITEM116">[63]ITEMS!$A$117</definedName>
    <definedName name="ITEM117">[63]ITEMS!$A$118</definedName>
    <definedName name="ITEM118">[63]ITEMS!$A$119</definedName>
    <definedName name="ITEM119">[63]ITEMS!$A$120</definedName>
    <definedName name="ITEM12">[63]ITEMS!$A$13</definedName>
    <definedName name="ITEM120">[63]ITEMS!$A$121</definedName>
    <definedName name="ITEM121">[63]ITEMS!$A$122</definedName>
    <definedName name="ITEM122">[63]ITEMS!$A$123</definedName>
    <definedName name="ITEM123">[63]ITEMS!$A$124</definedName>
    <definedName name="ITEM124">[63]ITEMS!$A$125</definedName>
    <definedName name="ITEM125">[63]ITEMS!$A$126</definedName>
    <definedName name="ITEM126">[63]ITEMS!$A$127</definedName>
    <definedName name="ITEM127">[63]ITEMS!$A$128</definedName>
    <definedName name="ITEM128">[63]ITEMS!$A$129</definedName>
    <definedName name="ITEM129">[63]ITEMS!$A$130</definedName>
    <definedName name="ITEM13">[63]ITEMS!$A$14</definedName>
    <definedName name="ITEM130">[63]ITEMS!$A$131</definedName>
    <definedName name="ITEM131">[63]ITEMS!$A$132</definedName>
    <definedName name="ITEM132">[63]ITEMS!$A$133</definedName>
    <definedName name="ITEM133">[63]ITEMS!$A$134</definedName>
    <definedName name="ITEM134">[63]ITEMS!$A$135</definedName>
    <definedName name="ITEM135">[63]ITEMS!$A$136</definedName>
    <definedName name="ITEM136">[63]ITEMS!$A$137</definedName>
    <definedName name="ITEM137">[63]ITEMS!$A$138</definedName>
    <definedName name="ITEM138">[63]ITEMS!$A$139</definedName>
    <definedName name="ITEM139">[63]ITEMS!$A$140</definedName>
    <definedName name="ITEM14">[63]ITEMS!$A$15</definedName>
    <definedName name="ITEM140">[63]ITEMS!$A$141</definedName>
    <definedName name="ITEM141">[63]ITEMS!$A$142</definedName>
    <definedName name="ITEM142">[63]ITEMS!$A$143</definedName>
    <definedName name="ITEM143">[63]ITEMS!$A$144</definedName>
    <definedName name="ITEM144">[63]ITEMS!$A$145</definedName>
    <definedName name="ITEM145">[63]ITEMS!$A$146</definedName>
    <definedName name="ITEM146">[63]ITEMS!$A$147</definedName>
    <definedName name="ITEM147">[63]ITEMS!$A$148</definedName>
    <definedName name="ITEM148">[63]ITEMS!$A$149</definedName>
    <definedName name="ITEM149">[63]ITEMS!$A$150</definedName>
    <definedName name="ITEM15" localSheetId="0">[63]ITEMS!$A$16</definedName>
    <definedName name="ITEM15">#REF!</definedName>
    <definedName name="ITEM150">[63]ITEMS!$A$151</definedName>
    <definedName name="ITEM151">[63]ITEMS!$A$152</definedName>
    <definedName name="ITEM152">[63]ITEMS!$A$153</definedName>
    <definedName name="ITEM153">[63]ITEMS!$A$154</definedName>
    <definedName name="ITEM154">[63]ITEMS!$A$155</definedName>
    <definedName name="ITEM155">[63]ITEMS!$A$156</definedName>
    <definedName name="ITEM156">[63]ITEMS!$A$157</definedName>
    <definedName name="ITEM157">[63]ITEMS!$A$158</definedName>
    <definedName name="ITEM158">[63]ITEMS!$A$159</definedName>
    <definedName name="ITEM159">[63]ITEMS!$A$160</definedName>
    <definedName name="ITEM16">[63]ITEMS!$A$17</definedName>
    <definedName name="ITEM160">[63]ITEMS!$A$161</definedName>
    <definedName name="ITEM161">[63]ITEMS!$A$162</definedName>
    <definedName name="ITEM162">[63]ITEMS!$A$163</definedName>
    <definedName name="ITEM163">[63]ITEMS!$A$164</definedName>
    <definedName name="ITEM164">[63]ITEMS!$A$165</definedName>
    <definedName name="ITEM165">[63]ITEMS!$A$166</definedName>
    <definedName name="ITEM166">[63]ITEMS!$A$167</definedName>
    <definedName name="ITEM167">[63]ITEMS!$A$168</definedName>
    <definedName name="ITEM168">[63]ITEMS!$A$169</definedName>
    <definedName name="ITEM169">[63]ITEMS!$A$170</definedName>
    <definedName name="ITEM17">[63]ITEMS!$A$18</definedName>
    <definedName name="ITEM170">[63]ITEMS!$A$171</definedName>
    <definedName name="ITEM171">[63]ITEMS!$A$172</definedName>
    <definedName name="ITEM172">[63]ITEMS!$A$173</definedName>
    <definedName name="ITEM173">[63]ITEMS!$A$174</definedName>
    <definedName name="ITEM174">[63]ITEMS!$A$175</definedName>
    <definedName name="ITEM175">[63]ITEMS!$A$176</definedName>
    <definedName name="ITEM176">[63]ITEMS!$A$177</definedName>
    <definedName name="ITEM177">[63]ITEMS!$A$178</definedName>
    <definedName name="ITEM178">[63]ITEMS!$A$179</definedName>
    <definedName name="ITEM179">[63]ITEMS!$A$180</definedName>
    <definedName name="ITEM18">[63]ITEMS!$A$19</definedName>
    <definedName name="ITEM180">[63]ITEMS!$A$181</definedName>
    <definedName name="ITEM181">[63]ITEMS!$A$182</definedName>
    <definedName name="ITEM182">[63]ITEMS!$A$183</definedName>
    <definedName name="ITEM183">[63]ITEMS!$A$184</definedName>
    <definedName name="ITEM184">[63]ITEMS!$A$185</definedName>
    <definedName name="ITEM185">[63]ITEMS!$A$186</definedName>
    <definedName name="ITEM186">[63]ITEMS!$A$187</definedName>
    <definedName name="ITEM187">[63]ITEMS!$A$188</definedName>
    <definedName name="ITEM188">[63]ITEMS!$A$189</definedName>
    <definedName name="ITEM189">[63]ITEMS!$A$190</definedName>
    <definedName name="ITEM19">[63]ITEMS!$A$20</definedName>
    <definedName name="ITEM190">[63]ITEMS!$A$191</definedName>
    <definedName name="ITEM191">[63]ITEMS!$A$192</definedName>
    <definedName name="ITEM192">[63]ITEMS!$A$193</definedName>
    <definedName name="ITEM193">[63]ITEMS!$A$194</definedName>
    <definedName name="ITEM194">[63]ITEMS!$A$195</definedName>
    <definedName name="ITEM195">[63]ITEMS!$A$196</definedName>
    <definedName name="ITEM196">[63]ITEMS!$A$197</definedName>
    <definedName name="ITEM197">[63]ITEMS!$A$198</definedName>
    <definedName name="ITEM198">[63]ITEMS!$A$199</definedName>
    <definedName name="ITEM199">[63]ITEMS!$A$200</definedName>
    <definedName name="ITEM2" localSheetId="0">[63]ITEMS!$A$3</definedName>
    <definedName name="ITEM2">#REF!</definedName>
    <definedName name="ITEM2.1">#REF!</definedName>
    <definedName name="ITEM2.10">#REF!</definedName>
    <definedName name="ITEM2.11">#REF!</definedName>
    <definedName name="ITEM2.12">#REF!</definedName>
    <definedName name="ITEM2.2">#REF!</definedName>
    <definedName name="ITEM2.3">#REF!</definedName>
    <definedName name="ITEM2.4">#REF!</definedName>
    <definedName name="ITEM2.5">#REF!</definedName>
    <definedName name="ITEM2.6">#REF!</definedName>
    <definedName name="ITEM2.7">#REF!</definedName>
    <definedName name="ITEM2.8">#REF!</definedName>
    <definedName name="ITEM2.9">#REF!</definedName>
    <definedName name="ITEM20">[63]ITEMS!$A$21</definedName>
    <definedName name="ITEM200">[63]ITEMS!$A$201</definedName>
    <definedName name="ITEM201">[63]ITEMS!$A$202</definedName>
    <definedName name="ITEM201.1">#REF!</definedName>
    <definedName name="ITEM201.2">#REF!</definedName>
    <definedName name="ITEM201.3">#REF!</definedName>
    <definedName name="ITEM202">[63]ITEMS!$A$203</definedName>
    <definedName name="ITEM203">[63]ITEMS!$A$204</definedName>
    <definedName name="ITEM204">[63]ITEMS!$A$205</definedName>
    <definedName name="ITEM205">[63]ITEMS!$A$206</definedName>
    <definedName name="ITEM206">[63]ITEMS!$A$207</definedName>
    <definedName name="ITEM207">[63]ITEMS!$A$208</definedName>
    <definedName name="ITEM208">[63]ITEMS!$A$209</definedName>
    <definedName name="ITEM209">[63]ITEMS!$A$210</definedName>
    <definedName name="ITEM21">[63]ITEMS!$A$22</definedName>
    <definedName name="ITEM210">[63]ITEMS!$A$211</definedName>
    <definedName name="ITEM210.2">#REF!</definedName>
    <definedName name="item210.3">#REF!</definedName>
    <definedName name="ITEM211">[63]ITEMS!$A$212</definedName>
    <definedName name="ITEM211.1">#REF!</definedName>
    <definedName name="ITEM212">[63]ITEMS!$A$213</definedName>
    <definedName name="ITEM213">[63]ITEMS!$A$214</definedName>
    <definedName name="ITEM214">[63]ITEMS!$A$215</definedName>
    <definedName name="ITEM215">[63]ITEMS!$A$216</definedName>
    <definedName name="ITEM216">[63]ITEMS!$A$217</definedName>
    <definedName name="ITEM217">[63]ITEMS!$A$218</definedName>
    <definedName name="ITEM218">[63]ITEMS!$A$219</definedName>
    <definedName name="ITEM219">[63]ITEMS!$A$220</definedName>
    <definedName name="ITEM22">[63]ITEMS!$A$23</definedName>
    <definedName name="ITEM220">[63]ITEMS!$A$221</definedName>
    <definedName name="ITEM220.1">#REF!</definedName>
    <definedName name="ITEM221">[63]ITEMS!$A$222</definedName>
    <definedName name="ITEM222">[63]ITEMS!$A$223</definedName>
    <definedName name="ITEM223">[63]ITEMS!$A$224</definedName>
    <definedName name="ITEM224">[63]ITEMS!$A$225</definedName>
    <definedName name="ITEM225">[63]ITEMS!$A$226</definedName>
    <definedName name="ITEM226">[63]ITEMS!$A$227</definedName>
    <definedName name="ITEM227">[63]ITEMS!$A$228</definedName>
    <definedName name="ITEM228">[63]ITEMS!$A$229</definedName>
    <definedName name="ITEM229">[63]ITEMS!$A$230</definedName>
    <definedName name="ITEM23">[63]ITEMS!$A$24</definedName>
    <definedName name="ITEM230">[63]ITEMS!$A$231</definedName>
    <definedName name="item230.1">#REF!</definedName>
    <definedName name="ITEM231">[63]ITEMS!$A$232</definedName>
    <definedName name="ITEM232">[63]ITEMS!$A$233</definedName>
    <definedName name="ITEM233">[63]ITEMS!$A$234</definedName>
    <definedName name="ITEM234">[63]ITEMS!$A$235</definedName>
    <definedName name="ITEM235">[63]ITEMS!$A$236</definedName>
    <definedName name="ITEM236">[63]ITEMS!$A$237</definedName>
    <definedName name="ITEM237">[63]ITEMS!$A$238</definedName>
    <definedName name="ITEM238">[63]ITEMS!$A$239</definedName>
    <definedName name="ITEM239">[63]ITEMS!$A$240</definedName>
    <definedName name="ITEM24">[63]ITEMS!$A$25</definedName>
    <definedName name="ITEM240">[63]ITEMS!$A$241</definedName>
    <definedName name="ITEM241">[63]ITEMS!$A$242</definedName>
    <definedName name="ITEM242">[63]ITEMS!$A$243</definedName>
    <definedName name="ITEM243">[63]ITEMS!$A$244</definedName>
    <definedName name="ITEM244">[63]ITEMS!$A$245</definedName>
    <definedName name="ITEM245">[63]ITEMS!$A$246</definedName>
    <definedName name="ITEM246">[63]ITEMS!$A$247</definedName>
    <definedName name="ITEM247">[63]ITEMS!$A$248</definedName>
    <definedName name="ITEM248">[63]ITEMS!$A$249</definedName>
    <definedName name="ITEM249">[63]ITEMS!$A$250</definedName>
    <definedName name="ITEM25">[63]ITEMS!$A$26</definedName>
    <definedName name="ITEM250">[63]ITEMS!$A$251</definedName>
    <definedName name="ITEM251">[63]ITEMS!$A$252</definedName>
    <definedName name="ITEM252">[63]ITEMS!$A$253</definedName>
    <definedName name="ITEM253">[63]ITEMS!$A$254</definedName>
    <definedName name="ITEM254">[63]ITEMS!$A$255</definedName>
    <definedName name="ITEM255">[63]ITEMS!$A$256</definedName>
    <definedName name="ITEM256">[63]ITEMS!$A$257</definedName>
    <definedName name="ITEM257">[63]ITEMS!$A$258</definedName>
    <definedName name="ITEM258">[63]ITEMS!$A$259</definedName>
    <definedName name="ITEM259">[63]ITEMS!$A$260</definedName>
    <definedName name="ITEM26">[63]ITEMS!$A$27</definedName>
    <definedName name="ITEM260">[63]ITEMS!$A$261</definedName>
    <definedName name="ITEM261">[63]ITEMS!$A$262</definedName>
    <definedName name="ITEM262">[63]ITEMS!$A$263</definedName>
    <definedName name="ITEM263">[63]ITEMS!$A$264</definedName>
    <definedName name="ITEM264">[63]ITEMS!$A$265</definedName>
    <definedName name="ITEM265">[63]ITEMS!$A$266</definedName>
    <definedName name="ITEM266">[63]ITEMS!$A$267</definedName>
    <definedName name="ITEM267">[63]ITEMS!$A$268</definedName>
    <definedName name="ITEM268">[63]ITEMS!$A$269</definedName>
    <definedName name="ITEM269">[63]ITEMS!$A$270</definedName>
    <definedName name="ITEM27">[63]ITEMS!$A$28</definedName>
    <definedName name="ITEM270">[63]ITEMS!$A$271</definedName>
    <definedName name="ITEM271">[63]ITEMS!$A$272</definedName>
    <definedName name="ITEM272">[63]ITEMS!$A$273</definedName>
    <definedName name="ITEM273">[63]ITEMS!$A$274</definedName>
    <definedName name="ITEM274">[63]ITEMS!$A$275</definedName>
    <definedName name="ITEM275">[63]ITEMS!$A$276</definedName>
    <definedName name="ITEM276">[63]ITEMS!$A$277</definedName>
    <definedName name="ITEM277">[63]ITEMS!$A$278</definedName>
    <definedName name="ITEM278">[63]ITEMS!$A$279</definedName>
    <definedName name="ITEM279">[63]ITEMS!$A$280</definedName>
    <definedName name="ITEM28">[63]ITEMS!$A$29</definedName>
    <definedName name="ITEM280">[63]ITEMS!$A$281</definedName>
    <definedName name="ITEM281">[63]ITEMS!$A$282</definedName>
    <definedName name="ITEM282">[63]ITEMS!$A$283</definedName>
    <definedName name="ITEM283">[63]ITEMS!$A$284</definedName>
    <definedName name="ITEM284">[63]ITEMS!$A$285</definedName>
    <definedName name="ITEM285">[63]ITEMS!$A$286</definedName>
    <definedName name="ITEM286">[63]ITEMS!$A$287</definedName>
    <definedName name="ITEM287">[63]ITEMS!$A$288</definedName>
    <definedName name="ITEM288">[63]ITEMS!$A$289</definedName>
    <definedName name="ITEM289">[63]ITEMS!$A$290</definedName>
    <definedName name="ITEM29">[63]ITEMS!$A$30</definedName>
    <definedName name="ITEM290">[63]ITEMS!$A$291</definedName>
    <definedName name="ITEM291">[63]ITEMS!$A$292</definedName>
    <definedName name="ITEM292">[63]ITEMS!$A$293</definedName>
    <definedName name="ITEM293">[63]ITEMS!$A$294</definedName>
    <definedName name="ITEM294">[63]ITEMS!$A$295</definedName>
    <definedName name="ITEM295">[63]ITEMS!$A$296</definedName>
    <definedName name="ITEM296">[63]ITEMS!$A$297</definedName>
    <definedName name="ITEM297">[63]ITEMS!$A$298</definedName>
    <definedName name="ITEM298">[63]ITEMS!$A$299</definedName>
    <definedName name="ITEM299">[63]ITEMS!$A$300</definedName>
    <definedName name="ITEM3" localSheetId="0">[63]ITEMS!$A$4</definedName>
    <definedName name="ITEM3">#REF!</definedName>
    <definedName name="ITEM3.1">#REF!</definedName>
    <definedName name="ITEM3.10">#REF!</definedName>
    <definedName name="ITEM3.11">#REF!</definedName>
    <definedName name="ITEM3.12">#REF!</definedName>
    <definedName name="ITEM3.13">#REF!</definedName>
    <definedName name="ITEM3.14">#REF!</definedName>
    <definedName name="ITEM3.15">#REF!</definedName>
    <definedName name="ITEM3.16">#REF!</definedName>
    <definedName name="ITEM3.17">#REF!</definedName>
    <definedName name="ITEM3.18">#REF!</definedName>
    <definedName name="ITEM3.19">#REF!</definedName>
    <definedName name="ITEM3.2">#REF!</definedName>
    <definedName name="ITEM3.20">#REF!</definedName>
    <definedName name="ITEM3.21">#REF!</definedName>
    <definedName name="ITEM3.22">#REF!</definedName>
    <definedName name="ITEM3.23">#REF!</definedName>
    <definedName name="ITEM3.24">#REF!</definedName>
    <definedName name="ITEM3.25">#REF!</definedName>
    <definedName name="ITEM3.26">#REF!</definedName>
    <definedName name="ITEM3.27">#REF!</definedName>
    <definedName name="ITEM3.28">#REF!</definedName>
    <definedName name="ITEM3.3">#REF!</definedName>
    <definedName name="ITEM3.4">#REF!</definedName>
    <definedName name="ITEM3.5">#REF!</definedName>
    <definedName name="ITEM3.6">#REF!</definedName>
    <definedName name="ITEM3.7">#REF!</definedName>
    <definedName name="ITEM3.8">#REF!</definedName>
    <definedName name="ITEM3.9">#REF!</definedName>
    <definedName name="ITEM30">[63]ITEMS!$A$31</definedName>
    <definedName name="ITEM300">[63]ITEMS!$A$301</definedName>
    <definedName name="ITEM301">[63]ITEMS!$A$302</definedName>
    <definedName name="ITEM302">[63]ITEMS!$A$303</definedName>
    <definedName name="ITEM303">[63]ITEMS!$A$304</definedName>
    <definedName name="ITEM304">[63]ITEMS!$A$305</definedName>
    <definedName name="ITEM305">[63]ITEMS!$A$306</definedName>
    <definedName name="ITEM306">[63]ITEMS!$A$307</definedName>
    <definedName name="ITEM307">[63]ITEMS!$A$308</definedName>
    <definedName name="ITEM308">[63]ITEMS!$A$309</definedName>
    <definedName name="ITEM309">[63]ITEMS!$A$310</definedName>
    <definedName name="ITEM31">[63]ITEMS!$A$32</definedName>
    <definedName name="ITEM310" localSheetId="0">[63]ITEMS!$A$311</definedName>
    <definedName name="item310">#REF!</definedName>
    <definedName name="ITEM311">[63]ITEMS!$A$312</definedName>
    <definedName name="ITEM312">[63]ITEMS!$A$313</definedName>
    <definedName name="ITEM313">[63]ITEMS!$A$314</definedName>
    <definedName name="ITEM314">[63]ITEMS!$A$315</definedName>
    <definedName name="ITEM315">[63]ITEMS!$A$316</definedName>
    <definedName name="ITEM316">[63]ITEMS!$A$317</definedName>
    <definedName name="ITEM317">[63]ITEMS!$A$318</definedName>
    <definedName name="ITEM318">[63]ITEMS!$A$319</definedName>
    <definedName name="ITEM319">[63]ITEMS!$A$320</definedName>
    <definedName name="ITEM32">[63]ITEMS!$A$33</definedName>
    <definedName name="ITEM320">[63]ITEMS!$A$321</definedName>
    <definedName name="item320.2">#REF!</definedName>
    <definedName name="ITEM321">[63]ITEMS!$A$322</definedName>
    <definedName name="ITEM322">[63]ITEMS!$A$323</definedName>
    <definedName name="ITEM323">[63]ITEMS!$A$324</definedName>
    <definedName name="ITEM324">[63]ITEMS!$A$325</definedName>
    <definedName name="ITEM325">[63]ITEMS!$A$326</definedName>
    <definedName name="ITEM326">[63]ITEMS!$A$327</definedName>
    <definedName name="ITEM327">[63]ITEMS!$A$328</definedName>
    <definedName name="ITEM328">[63]ITEMS!$A$329</definedName>
    <definedName name="ITEM329">[63]ITEMS!$A$330</definedName>
    <definedName name="ITEM33">[63]ITEMS!$A$34</definedName>
    <definedName name="ITEM330">[63]ITEMS!$A$331</definedName>
    <definedName name="item330.1">#REF!</definedName>
    <definedName name="ITEM331">[63]ITEMS!$A$332</definedName>
    <definedName name="ITEM332">[63]ITEMS!$A$333</definedName>
    <definedName name="ITEM333">[63]ITEMS!$A$334</definedName>
    <definedName name="ITEM334">[63]ITEMS!$A$335</definedName>
    <definedName name="ITEM335">[63]ITEMS!$A$336</definedName>
    <definedName name="ITEM336">[63]ITEMS!$A$337</definedName>
    <definedName name="ITEM337">[63]ITEMS!$A$338</definedName>
    <definedName name="ITEM338">[63]ITEMS!$A$339</definedName>
    <definedName name="ITEM339">[63]ITEMS!$A$340</definedName>
    <definedName name="ITEM34">[63]ITEMS!$A$35</definedName>
    <definedName name="ITEM340">[63]ITEMS!$A$341</definedName>
    <definedName name="ITEM341">[63]ITEMS!$A$342</definedName>
    <definedName name="ITEM342">[63]ITEMS!$A$343</definedName>
    <definedName name="ITEM343">[63]ITEMS!$A$344</definedName>
    <definedName name="ITEM344">[63]ITEMS!$A$345</definedName>
    <definedName name="ITEM345">[63]ITEMS!$A$346</definedName>
    <definedName name="ITEM346">[63]ITEMS!$A$347</definedName>
    <definedName name="ITEM347">[63]ITEMS!$A$348</definedName>
    <definedName name="ITEM348">[63]ITEMS!$A$349</definedName>
    <definedName name="ITEM349">[63]ITEMS!$A$350</definedName>
    <definedName name="ITEM35">[63]ITEMS!$A$36</definedName>
    <definedName name="ITEM350">[63]ITEMS!$A$351</definedName>
    <definedName name="ITEM351">[63]ITEMS!$A$352</definedName>
    <definedName name="ITEM352">[63]ITEMS!$A$353</definedName>
    <definedName name="ITEM353">[63]ITEMS!$A$354</definedName>
    <definedName name="ITEM354">[63]ITEMS!$A$355</definedName>
    <definedName name="ITEM355">[63]ITEMS!$A$356</definedName>
    <definedName name="ITEM356">[63]ITEMS!$A$357</definedName>
    <definedName name="ITEM357">[63]ITEMS!$A$358</definedName>
    <definedName name="ITEM358">[63]ITEMS!$A$359</definedName>
    <definedName name="ITEM359">[63]ITEMS!$A$360</definedName>
    <definedName name="ITEM36">[63]ITEMS!$A$37</definedName>
    <definedName name="ITEM360">[63]ITEMS!$A$361</definedName>
    <definedName name="ITEM361">[63]ITEMS!$A$362</definedName>
    <definedName name="ITEM362">[63]ITEMS!$A$363</definedName>
    <definedName name="ITEM363">[63]ITEMS!$A$364</definedName>
    <definedName name="ITEM364">[63]ITEMS!$A$365</definedName>
    <definedName name="ITEM365">[63]ITEMS!$A$366</definedName>
    <definedName name="ITEM366">[63]ITEMS!$A$367</definedName>
    <definedName name="ITEM367">[63]ITEMS!$A$368</definedName>
    <definedName name="ITEM368">[63]ITEMS!$A$369</definedName>
    <definedName name="ITEM369">[63]ITEMS!$A$370</definedName>
    <definedName name="ITEM37">[63]ITEMS!$A$38</definedName>
    <definedName name="ITEM370">[63]ITEMS!$A$371</definedName>
    <definedName name="ITEM371">[63]ITEMS!$A$372</definedName>
    <definedName name="ITEM372">[63]ITEMS!$A$373</definedName>
    <definedName name="ITEM373">[63]ITEMS!$A$374</definedName>
    <definedName name="ITEM374">[63]ITEMS!$A$375</definedName>
    <definedName name="ITEM375">[63]ITEMS!$A$376</definedName>
    <definedName name="ITEM376">[63]ITEMS!$A$377</definedName>
    <definedName name="ITEM377">[63]ITEMS!$A$378</definedName>
    <definedName name="ITEM378">[63]ITEMS!$A$379</definedName>
    <definedName name="ITEM379">[63]ITEMS!$A$380</definedName>
    <definedName name="ITEM38">[63]ITEMS!$A$39</definedName>
    <definedName name="ITEM380">[63]ITEMS!$A$381</definedName>
    <definedName name="ITEM381">[63]ITEMS!$A$382</definedName>
    <definedName name="ITEM382">[63]ITEMS!$A$383</definedName>
    <definedName name="ITEM383">[63]ITEMS!$A$384</definedName>
    <definedName name="ITEM384">[63]ITEMS!$A$385</definedName>
    <definedName name="ITEM385">[63]ITEMS!$A$386</definedName>
    <definedName name="ITEM386">[63]ITEMS!$A$387</definedName>
    <definedName name="ITEM387">[63]ITEMS!$A$388</definedName>
    <definedName name="ITEM388">[63]ITEMS!$A$389</definedName>
    <definedName name="ITEM389">[63]ITEMS!$A$390</definedName>
    <definedName name="ITEM39">[63]ITEMS!$A$40</definedName>
    <definedName name="ITEM390">[63]ITEMS!$A$391</definedName>
    <definedName name="ITEM391">[63]ITEMS!$A$392</definedName>
    <definedName name="ITEM392">[63]ITEMS!$A$393</definedName>
    <definedName name="ITEM393">[63]ITEMS!$A$394</definedName>
    <definedName name="ITEM394">[63]ITEMS!$A$395</definedName>
    <definedName name="ITEM395">[63]ITEMS!$A$396</definedName>
    <definedName name="ITEM396">[63]ITEMS!$A$397</definedName>
    <definedName name="ITEM397">[63]ITEMS!$A$398</definedName>
    <definedName name="ITEM398">[63]ITEMS!$A$399</definedName>
    <definedName name="ITEM399">[63]ITEMS!$A$400</definedName>
    <definedName name="ITEM4">[63]ITEMS!$A$5</definedName>
    <definedName name="ITEM4.1">#REF!</definedName>
    <definedName name="ITEM4.10">#REF!</definedName>
    <definedName name="ITEM4.11">#REF!</definedName>
    <definedName name="ITEM4.12">#REF!</definedName>
    <definedName name="ITEM4.13">#REF!</definedName>
    <definedName name="ITEM4.14">#REF!</definedName>
    <definedName name="ITEM4.15">#REF!</definedName>
    <definedName name="ITEM4.16">#REF!</definedName>
    <definedName name="ITEM4.17">#REF!</definedName>
    <definedName name="ITEM4.18">#REF!</definedName>
    <definedName name="ITEM4.19">#REF!</definedName>
    <definedName name="ITEM4.2">#REF!</definedName>
    <definedName name="ITEM4.20">#REF!</definedName>
    <definedName name="ITEM4.21">#REF!</definedName>
    <definedName name="ITEM4.22">#REF!</definedName>
    <definedName name="ITEM4.23">#REF!</definedName>
    <definedName name="ITEM4.24">#REF!</definedName>
    <definedName name="ITEM4.25">#REF!</definedName>
    <definedName name="ITEM4.26">#REF!</definedName>
    <definedName name="ITEM4.27">#REF!</definedName>
    <definedName name="ITEM4.28">#REF!</definedName>
    <definedName name="ITEM4.29">#REF!</definedName>
    <definedName name="ITEM4.3">#REF!</definedName>
    <definedName name="ITEM4.30">#REF!</definedName>
    <definedName name="ITEM4.31">#REF!</definedName>
    <definedName name="ITEM4.32">#REF!</definedName>
    <definedName name="ITEM4.33">#REF!</definedName>
    <definedName name="ITEM4.34">#REF!</definedName>
    <definedName name="ITEM4.35">#REF!</definedName>
    <definedName name="ITEM4.36">#REF!</definedName>
    <definedName name="ITEM4.37">#REF!</definedName>
    <definedName name="ITEM4.38">#REF!</definedName>
    <definedName name="ITEM4.39">#REF!</definedName>
    <definedName name="ITEM4.4">#REF!</definedName>
    <definedName name="ITEM4.40">#REF!</definedName>
    <definedName name="ITEM4.41">#REF!</definedName>
    <definedName name="ITEM4.42">#REF!</definedName>
    <definedName name="ITEM4.43">#REF!</definedName>
    <definedName name="ITEM4.44">#REF!</definedName>
    <definedName name="ITEM4.45">#REF!</definedName>
    <definedName name="ITEM4.46">#REF!</definedName>
    <definedName name="ITEM4.49">#REF!</definedName>
    <definedName name="ITEM4.5">#REF!</definedName>
    <definedName name="ITEM4.50">#REF!</definedName>
    <definedName name="ITEM4.51">#REF!</definedName>
    <definedName name="ITEM4.52">#REF!</definedName>
    <definedName name="ITEM4.53">#REF!</definedName>
    <definedName name="ITEM4.54">#REF!</definedName>
    <definedName name="ITEM4.55">#REF!</definedName>
    <definedName name="ITEM4.6">#REF!</definedName>
    <definedName name="ITEM4.7">#REF!</definedName>
    <definedName name="ITEM4.8">#REF!</definedName>
    <definedName name="ITEM4.9">#REF!</definedName>
    <definedName name="ITEM40">[63]ITEMS!$A$41</definedName>
    <definedName name="ITEM400">[63]ITEMS!$A$401</definedName>
    <definedName name="ITEM401">[63]ITEMS!$A$402</definedName>
    <definedName name="ITEM402">[63]ITEMS!$A$403</definedName>
    <definedName name="ITEM403">[63]ITEMS!$A$404</definedName>
    <definedName name="ITEM404">[63]ITEMS!$A$405</definedName>
    <definedName name="ITEM405">[63]ITEMS!$A$406</definedName>
    <definedName name="ITEM406">[63]ITEMS!$A$407</definedName>
    <definedName name="ITEM407">[63]ITEMS!$A$408</definedName>
    <definedName name="ITEM408">[63]ITEMS!$A$409</definedName>
    <definedName name="ITEM409">[63]ITEMS!$A$410</definedName>
    <definedName name="ITEM41">[63]ITEMS!$A$42</definedName>
    <definedName name="ITEM410">[63]ITEMS!$A$411</definedName>
    <definedName name="ITEM411">[63]ITEMS!$A$412</definedName>
    <definedName name="ITEM412">[63]ITEMS!$A$413</definedName>
    <definedName name="ITEM413">[63]ITEMS!$A$414</definedName>
    <definedName name="ITEM414">[63]ITEMS!$A$415</definedName>
    <definedName name="ITEM415">[63]ITEMS!$A$416</definedName>
    <definedName name="ITEM416">[63]ITEMS!$A$417</definedName>
    <definedName name="ITEM417">[63]ITEMS!$A$418</definedName>
    <definedName name="ITEM418">[63]ITEMS!$A$419</definedName>
    <definedName name="ITEM419">[63]ITEMS!$A$420</definedName>
    <definedName name="ITEM42">[63]ITEMS!$A$43</definedName>
    <definedName name="ITEM420" localSheetId="0">[63]ITEMS!$A$421</definedName>
    <definedName name="item420">#REF!</definedName>
    <definedName name="ITEM421">[63]ITEMS!$A$422</definedName>
    <definedName name="ITEM422">[63]ITEMS!$A$423</definedName>
    <definedName name="ITEM423">[63]ITEMS!$A$424</definedName>
    <definedName name="ITEM424">[63]ITEMS!$A$425</definedName>
    <definedName name="ITEM425">[63]ITEMS!$A$426</definedName>
    <definedName name="ITEM426">[63]ITEMS!$A$427</definedName>
    <definedName name="ITEM427">[63]ITEMS!$A$428</definedName>
    <definedName name="ITEM428">[63]ITEMS!$A$429</definedName>
    <definedName name="ITEM429">[63]ITEMS!$A$430</definedName>
    <definedName name="ITEM43">[63]ITEMS!$A$44</definedName>
    <definedName name="ITEM430">[63]ITEMS!$A$431</definedName>
    <definedName name="ITEM431">[63]ITEMS!$A$432</definedName>
    <definedName name="ITEM432">[63]ITEMS!$A$433</definedName>
    <definedName name="ITEM433">[63]ITEMS!$A$434</definedName>
    <definedName name="ITEM434">[63]ITEMS!$A$435</definedName>
    <definedName name="ITEM435">[63]ITEMS!$A$436</definedName>
    <definedName name="ITEM436">[63]ITEMS!$A$437</definedName>
    <definedName name="ITEM437">[63]ITEMS!$A$438</definedName>
    <definedName name="ITEM438">[63]ITEMS!$A$439</definedName>
    <definedName name="ITEM439">[63]ITEMS!$A$440</definedName>
    <definedName name="ITEM44">[63]ITEMS!$A$45</definedName>
    <definedName name="ITEM440">[63]ITEMS!$A$441</definedName>
    <definedName name="ITEM441">[63]ITEMS!$A$442</definedName>
    <definedName name="ITEM442">[63]ITEMS!$A$443</definedName>
    <definedName name="ITEM443">[63]ITEMS!$A$444</definedName>
    <definedName name="ITEM444">[63]ITEMS!$A$445</definedName>
    <definedName name="ITEM445">[63]ITEMS!$A$446</definedName>
    <definedName name="ITEM446">[63]ITEMS!$A$447</definedName>
    <definedName name="ITEM447">[63]ITEMS!$A$448</definedName>
    <definedName name="ITEM448">[63]ITEMS!$A$449</definedName>
    <definedName name="ITEM449">[63]ITEMS!$A$450</definedName>
    <definedName name="ITEM45">[63]ITEMS!$A$46</definedName>
    <definedName name="ITEM450">[63]ITEMS!$A$451</definedName>
    <definedName name="item450.2P">#REF!</definedName>
    <definedName name="ITEM451">[63]ITEMS!$A$452</definedName>
    <definedName name="ITEM452">[63]ITEMS!$A$453</definedName>
    <definedName name="ITEM453">[63]ITEMS!$A$454</definedName>
    <definedName name="ITEM454">[63]ITEMS!$A$455</definedName>
    <definedName name="ITEM455">[63]ITEMS!$A$456</definedName>
    <definedName name="ITEM456">[63]ITEMS!$A$457</definedName>
    <definedName name="ITEM457">[63]ITEMS!$A$458</definedName>
    <definedName name="ITEM458">[63]ITEMS!$A$459</definedName>
    <definedName name="ITEM459">[63]ITEMS!$A$460</definedName>
    <definedName name="ITEM46">[63]ITEMS!$A$47</definedName>
    <definedName name="ITEM460">[63]ITEMS!$A$461</definedName>
    <definedName name="ITEM461">[63]ITEMS!$A$462</definedName>
    <definedName name="ITEM462">[63]ITEMS!$A$463</definedName>
    <definedName name="ITEM463">[63]ITEMS!$A$464</definedName>
    <definedName name="ITEM464">[63]ITEMS!$A$465</definedName>
    <definedName name="ITEM465">[63]ITEMS!$A$466</definedName>
    <definedName name="ITEM466">[63]ITEMS!$A$467</definedName>
    <definedName name="ITEM467">[63]ITEMS!$A$468</definedName>
    <definedName name="ITEM468">[63]ITEMS!$A$469</definedName>
    <definedName name="ITEM469">[63]ITEMS!$A$470</definedName>
    <definedName name="ITEM47">[63]ITEMS!$A$48</definedName>
    <definedName name="ITEM470">[63]ITEMS!$A$471</definedName>
    <definedName name="ITEM471">[63]ITEMS!$A$472</definedName>
    <definedName name="ITEM472">[63]ITEMS!$A$473</definedName>
    <definedName name="ITEM473">[63]ITEMS!$A$474</definedName>
    <definedName name="ITEM474">[63]ITEMS!$A$475</definedName>
    <definedName name="ITEM475">[63]ITEMS!$A$476</definedName>
    <definedName name="ITEM476">[63]ITEMS!$A$477</definedName>
    <definedName name="ITEM477">[63]ITEMS!$A$478</definedName>
    <definedName name="ITEM478">[63]ITEMS!$A$479</definedName>
    <definedName name="ITEM479">[63]ITEMS!$A$480</definedName>
    <definedName name="ITEM48">[63]ITEMS!$A$49</definedName>
    <definedName name="ITEM480">[63]ITEMS!$A$481</definedName>
    <definedName name="ITEM481">[63]ITEMS!$A$482</definedName>
    <definedName name="ITEM482">[63]ITEMS!$A$483</definedName>
    <definedName name="ITEM483">[63]ITEMS!$A$484</definedName>
    <definedName name="ITEM484">[63]ITEMS!$A$485</definedName>
    <definedName name="ITEM485">[63]ITEMS!$A$486</definedName>
    <definedName name="ITEM486">[63]ITEMS!$A$487</definedName>
    <definedName name="ITEM487">[63]ITEMS!$A$488</definedName>
    <definedName name="ITEM488">[63]ITEMS!$A$489</definedName>
    <definedName name="ITEM489">[63]ITEMS!$A$490</definedName>
    <definedName name="ITEM49">[63]ITEMS!$A$50</definedName>
    <definedName name="ITEM490">[63]ITEMS!$A$491</definedName>
    <definedName name="ITEM491">[63]ITEMS!$A$492</definedName>
    <definedName name="ITEM492">[63]ITEMS!$A$493</definedName>
    <definedName name="ITEM493">[63]ITEMS!$A$494</definedName>
    <definedName name="ITEM494">[63]ITEMS!$A$495</definedName>
    <definedName name="ITEM495">[63]ITEMS!$A$496</definedName>
    <definedName name="ITEM496">[63]ITEMS!$A$497</definedName>
    <definedName name="ITEM497">[63]ITEMS!$A$498</definedName>
    <definedName name="ITEM498">[63]ITEMS!$A$499</definedName>
    <definedName name="ITEM499">[63]ITEMS!$A$500</definedName>
    <definedName name="ITEM5">[63]ITEMS!$A$6</definedName>
    <definedName name="ITEM5.1">#REF!</definedName>
    <definedName name="ITEM5.10">#REF!</definedName>
    <definedName name="ITEM5.100">#REF!</definedName>
    <definedName name="ITEM5.101">#REF!</definedName>
    <definedName name="ITEM5.102">#REF!</definedName>
    <definedName name="ITEM5.103">#REF!</definedName>
    <definedName name="ITEM5.104">#REF!</definedName>
    <definedName name="ITEM5.105">#REF!</definedName>
    <definedName name="ITEM5.106">#REF!</definedName>
    <definedName name="ITEM5.107">#REF!</definedName>
    <definedName name="ITEM5.108">#REF!</definedName>
    <definedName name="ITEM5.109">#REF!</definedName>
    <definedName name="ITEM5.11">#REF!</definedName>
    <definedName name="ITEM5.110">#REF!</definedName>
    <definedName name="ITEM5.111">#REF!</definedName>
    <definedName name="ITEM5.112">#REF!</definedName>
    <definedName name="ITEM5.113">#REF!</definedName>
    <definedName name="ITEM5.114">#REF!</definedName>
    <definedName name="ITEM5.115">#REF!</definedName>
    <definedName name="item5.116">#REF!</definedName>
    <definedName name="item5.117">#REF!</definedName>
    <definedName name="ITEM5.118">#REF!</definedName>
    <definedName name="ITEM5.119">#REF!</definedName>
    <definedName name="ITEM5.12">#REF!</definedName>
    <definedName name="ITEM5.120">#REF!</definedName>
    <definedName name="ITEM5.13">#REF!</definedName>
    <definedName name="ITEM5.14">#REF!</definedName>
    <definedName name="ITEM5.15">#REF!</definedName>
    <definedName name="ITEM5.16">#REF!</definedName>
    <definedName name="ITEM5.17">#REF!</definedName>
    <definedName name="ITEM5.18">#REF!</definedName>
    <definedName name="ITEM5.19">#REF!</definedName>
    <definedName name="ITEM5.2">#REF!</definedName>
    <definedName name="ITEM5.20">#REF!</definedName>
    <definedName name="ITEM5.21">#REF!</definedName>
    <definedName name="ITEM5.22">#REF!</definedName>
    <definedName name="ITEM5.23">#REF!</definedName>
    <definedName name="ITEM5.24">#REF!</definedName>
    <definedName name="ITEM5.25">#REF!</definedName>
    <definedName name="ITEM5.26">#REF!</definedName>
    <definedName name="ITEM5.27">#REF!</definedName>
    <definedName name="ITEM5.28">#REF!</definedName>
    <definedName name="ITEM5.29">#REF!</definedName>
    <definedName name="ITEM5.3">#REF!</definedName>
    <definedName name="ITEM5.30">#REF!</definedName>
    <definedName name="ITEM5.31">#REF!</definedName>
    <definedName name="ITEM5.32">#REF!</definedName>
    <definedName name="ITEM5.33">#REF!</definedName>
    <definedName name="ITEM5.34">#REF!</definedName>
    <definedName name="ITEM5.35">#REF!</definedName>
    <definedName name="ITEM5.36">#REF!</definedName>
    <definedName name="ITEM5.37">#REF!</definedName>
    <definedName name="ITEM5.38">#REF!</definedName>
    <definedName name="ITEM5.39">#REF!</definedName>
    <definedName name="ITEM5.4">#REF!</definedName>
    <definedName name="ITEM5.40">#REF!</definedName>
    <definedName name="ITEM5.41">#REF!</definedName>
    <definedName name="ITEM5.42">#REF!</definedName>
    <definedName name="ITEM5.43">#REF!</definedName>
    <definedName name="ITEM5.44">#REF!</definedName>
    <definedName name="ITEM5.45">#REF!</definedName>
    <definedName name="ITEM5.46">#REF!</definedName>
    <definedName name="ITEM5.47">#REF!</definedName>
    <definedName name="ITEM5.48">#REF!</definedName>
    <definedName name="ITEM5.49">#REF!</definedName>
    <definedName name="ITEM5.5">#REF!</definedName>
    <definedName name="ITEM5.50">#REF!</definedName>
    <definedName name="ITEM5.51">#REF!</definedName>
    <definedName name="ITEM5.52">#REF!</definedName>
    <definedName name="ITEM5.53">#REF!</definedName>
    <definedName name="ITEM5.54">#REF!</definedName>
    <definedName name="item5.55">#REF!</definedName>
    <definedName name="ITEM5.56">#REF!</definedName>
    <definedName name="ITEM5.57">#REF!</definedName>
    <definedName name="ITEM5.58">#REF!</definedName>
    <definedName name="ITEM5.59">#REF!</definedName>
    <definedName name="ITEM5.6">#REF!</definedName>
    <definedName name="ITEM5.60">#REF!</definedName>
    <definedName name="ITEM5.61">#REF!</definedName>
    <definedName name="ITEM5.62">#REF!</definedName>
    <definedName name="ITEM5.63">#REF!</definedName>
    <definedName name="ITEM5.64">#REF!</definedName>
    <definedName name="ITEM5.65">#REF!</definedName>
    <definedName name="ITEM5.66">#REF!</definedName>
    <definedName name="ITEM5.67">#REF!</definedName>
    <definedName name="ITEM5.68">#REF!</definedName>
    <definedName name="ITEM5.69">#REF!</definedName>
    <definedName name="ITEM5.7">#REF!</definedName>
    <definedName name="ITEM5.70">#REF!</definedName>
    <definedName name="ITEM5.71">#REF!</definedName>
    <definedName name="ITEM5.72">#REF!</definedName>
    <definedName name="ITEM5.73">#REF!</definedName>
    <definedName name="ITEM5.74">#REF!</definedName>
    <definedName name="ITEM5.75">#REF!</definedName>
    <definedName name="ITEM5.76">#REF!</definedName>
    <definedName name="ITEM5.77">#REF!</definedName>
    <definedName name="ITEM5.78">#REF!</definedName>
    <definedName name="ITEM5.79">#REF!</definedName>
    <definedName name="ITEM5.8">#REF!</definedName>
    <definedName name="ITEM5.80">#REF!</definedName>
    <definedName name="ITEM5.81">#REF!</definedName>
    <definedName name="ITEM5.82">#REF!</definedName>
    <definedName name="ITEM5.83">#REF!</definedName>
    <definedName name="ITEM5.84">#REF!</definedName>
    <definedName name="ITEM5.85">#REF!</definedName>
    <definedName name="ITEM5.86">#REF!</definedName>
    <definedName name="ITEM5.87">#REF!</definedName>
    <definedName name="ITEM5.88">#REF!</definedName>
    <definedName name="ITEM5.89">#REF!</definedName>
    <definedName name="ITEM5.9">#REF!</definedName>
    <definedName name="ITEM5.90">#REF!</definedName>
    <definedName name="ITEM5.91">#REF!</definedName>
    <definedName name="ITEM5.92">#REF!</definedName>
    <definedName name="ITEM5.93">#REF!</definedName>
    <definedName name="ITEM5.94">#REF!</definedName>
    <definedName name="ITEM5.95">#REF!</definedName>
    <definedName name="ITEM5.96">#REF!</definedName>
    <definedName name="ITEM5.97">#REF!</definedName>
    <definedName name="ITEM5.98">#REF!</definedName>
    <definedName name="ITEM5.99">#REF!</definedName>
    <definedName name="ITEM50">[63]ITEMS!$A$51</definedName>
    <definedName name="ITEM500">[63]ITEMS!$A$501</definedName>
    <definedName name="ITEM501">[63]ITEMS!$A$502</definedName>
    <definedName name="ITEM502">[63]ITEMS!$A$503</definedName>
    <definedName name="ITEM503">[63]ITEMS!$A$504</definedName>
    <definedName name="ITEM504">[63]ITEMS!$A$505</definedName>
    <definedName name="ITEM505">[63]ITEMS!$A$506</definedName>
    <definedName name="ITEM506">[63]ITEMS!$A$507</definedName>
    <definedName name="ITEM507">[63]ITEMS!$A$508</definedName>
    <definedName name="ITEM508">[63]ITEMS!$A$509</definedName>
    <definedName name="ITEM509">[63]ITEMS!$A$510</definedName>
    <definedName name="ITEM51">[63]ITEMS!$A$52</definedName>
    <definedName name="ITEM510">[63]ITEMS!$A$511</definedName>
    <definedName name="ITEM511">[63]ITEMS!$A$512</definedName>
    <definedName name="ITEM512">[63]ITEMS!$A$513</definedName>
    <definedName name="ITEM513">[63]ITEMS!$A$514</definedName>
    <definedName name="ITEM514">[63]ITEMS!$A$515</definedName>
    <definedName name="ITEM515">[63]ITEMS!$A$516</definedName>
    <definedName name="ITEM516">[63]ITEMS!$A$517</definedName>
    <definedName name="ITEM517">[63]ITEMS!$A$518</definedName>
    <definedName name="ITEM518">[63]ITEMS!$A$519</definedName>
    <definedName name="ITEM519">[63]ITEMS!$A$520</definedName>
    <definedName name="ITEM52">[63]ITEMS!$A$53</definedName>
    <definedName name="ITEM520">[63]ITEMS!$A$521</definedName>
    <definedName name="ITEM521">[63]ITEMS!$A$522</definedName>
    <definedName name="ITEM522">[63]ITEMS!$A$523</definedName>
    <definedName name="ITEM523">[63]ITEMS!$A$524</definedName>
    <definedName name="ITEM524">[63]ITEMS!$A$525</definedName>
    <definedName name="ITEM525">[63]ITEMS!$A$526</definedName>
    <definedName name="ITEM526">[63]ITEMS!$A$527</definedName>
    <definedName name="ITEM527">[63]ITEMS!$A$528</definedName>
    <definedName name="ITEM528">[63]ITEMS!$A$529</definedName>
    <definedName name="ITEM529">[63]ITEMS!$A$530</definedName>
    <definedName name="ITEM53">[63]ITEMS!$A$54</definedName>
    <definedName name="ITEM530">[63]ITEMS!$A$531</definedName>
    <definedName name="ITEM531">[63]ITEMS!$A$532</definedName>
    <definedName name="ITEM532">[63]ITEMS!$A$533</definedName>
    <definedName name="ITEM533">[63]ITEMS!$A$534</definedName>
    <definedName name="ITEM534">[63]ITEMS!$A$535</definedName>
    <definedName name="ITEM535">[63]ITEMS!$A$536</definedName>
    <definedName name="ITEM536">[63]ITEMS!$A$537</definedName>
    <definedName name="ITEM537">[63]ITEMS!$A$538</definedName>
    <definedName name="ITEM538">[63]ITEMS!$A$539</definedName>
    <definedName name="ITEM539">[63]ITEMS!$A$540</definedName>
    <definedName name="ITEM54">[63]ITEMS!$A$55</definedName>
    <definedName name="ITEM540">[63]ITEMS!$A$541</definedName>
    <definedName name="ITEM541">[63]ITEMS!$A$542</definedName>
    <definedName name="ITEM542">[63]ITEMS!$A$543</definedName>
    <definedName name="ITEM543">[63]ITEMS!$A$544</definedName>
    <definedName name="ITEM544">[63]ITEMS!$A$545</definedName>
    <definedName name="ITEM545">[63]ITEMS!$A$546</definedName>
    <definedName name="ITEM546">[63]ITEMS!$A$547</definedName>
    <definedName name="ITEM547">[63]ITEMS!$A$548</definedName>
    <definedName name="ITEM548">[63]ITEMS!$A$549</definedName>
    <definedName name="ITEM549">[63]ITEMS!$A$550</definedName>
    <definedName name="ITEM55">[63]ITEMS!$A$56</definedName>
    <definedName name="ITEM550">[63]ITEMS!$A$551</definedName>
    <definedName name="ITEM551">[63]ITEMS!$A$552</definedName>
    <definedName name="ITEM552">[63]ITEMS!$A$553</definedName>
    <definedName name="ITEM553">[63]ITEMS!$A$554</definedName>
    <definedName name="ITEM554">[63]ITEMS!$A$555</definedName>
    <definedName name="ITEM555">[63]ITEMS!$A$556</definedName>
    <definedName name="ITEM556">[63]ITEMS!$A$557</definedName>
    <definedName name="ITEM557">[63]ITEMS!$A$558</definedName>
    <definedName name="ITEM558">[63]ITEMS!$A$559</definedName>
    <definedName name="ITEM559">[63]ITEMS!$A$560</definedName>
    <definedName name="ITEM56">[63]ITEMS!$A$57</definedName>
    <definedName name="ITEM560">[63]ITEMS!$A$561</definedName>
    <definedName name="ITEM561">[63]ITEMS!$A$562</definedName>
    <definedName name="ITEM562">[63]ITEMS!$A$563</definedName>
    <definedName name="ITEM563">[63]ITEMS!$A$564</definedName>
    <definedName name="ITEM564">[63]ITEMS!$A$565</definedName>
    <definedName name="ITEM565">[63]ITEMS!$A$566</definedName>
    <definedName name="ITEM566">[63]ITEMS!$A$567</definedName>
    <definedName name="ITEM567">[63]ITEMS!$A$568</definedName>
    <definedName name="ITEM568">[63]ITEMS!$A$569</definedName>
    <definedName name="ITEM569">[63]ITEMS!$A$570</definedName>
    <definedName name="ITEM57">[63]ITEMS!$A$58</definedName>
    <definedName name="ITEM570">[63]ITEMS!$A$571</definedName>
    <definedName name="ITEM571">[63]ITEMS!$A$572</definedName>
    <definedName name="ITEM572">[63]ITEMS!$A$573</definedName>
    <definedName name="ITEM573">[63]ITEMS!$A$574</definedName>
    <definedName name="ITEM574">[63]ITEMS!$A$575</definedName>
    <definedName name="ITEM575">[63]ITEMS!$A$576</definedName>
    <definedName name="ITEM576">[63]ITEMS!$A$577</definedName>
    <definedName name="ITEM577">[63]ITEMS!$A$578</definedName>
    <definedName name="ITEM578">[63]ITEMS!$A$579</definedName>
    <definedName name="ITEM579">[63]ITEMS!$A$580</definedName>
    <definedName name="ITEM58">[63]ITEMS!$A$59</definedName>
    <definedName name="ITEM580">[63]ITEMS!$A$581</definedName>
    <definedName name="ITEM581">[63]ITEMS!$A$582</definedName>
    <definedName name="ITEM582">[63]ITEMS!$A$583</definedName>
    <definedName name="ITEM583">[63]ITEMS!$A$584</definedName>
    <definedName name="ITEM584">[63]ITEMS!$A$585</definedName>
    <definedName name="ITEM585">[63]ITEMS!$A$586</definedName>
    <definedName name="ITEM586">[63]ITEMS!$A$587</definedName>
    <definedName name="ITEM587">[63]ITEMS!$A$588</definedName>
    <definedName name="ITEM588">[63]ITEMS!$A$589</definedName>
    <definedName name="ITEM589">[63]ITEMS!$A$590</definedName>
    <definedName name="ITEM59">[63]ITEMS!$A$60</definedName>
    <definedName name="ITEM590">[63]ITEMS!$A$591</definedName>
    <definedName name="ITEM591">[63]ITEMS!$A$592</definedName>
    <definedName name="ITEM592">[63]ITEMS!$A$593</definedName>
    <definedName name="ITEM593">[63]ITEMS!$A$594</definedName>
    <definedName name="ITEM594">[63]ITEMS!$A$595</definedName>
    <definedName name="ITEM595">[63]ITEMS!$A$596</definedName>
    <definedName name="ITEM596">[63]ITEMS!$A$597</definedName>
    <definedName name="ITEM597">[63]ITEMS!$A$598</definedName>
    <definedName name="ITEM598">[63]ITEMS!$A$599</definedName>
    <definedName name="ITEM599">[63]ITEMS!$A$600</definedName>
    <definedName name="ITEM6">[63]ITEMS!$A$7</definedName>
    <definedName name="ITEM60">[63]ITEMS!$A$61</definedName>
    <definedName name="ITEM600">[63]ITEMS!$A$601</definedName>
    <definedName name="item600.1">#REF!</definedName>
    <definedName name="ITEM601">[63]ITEMS!$A$602</definedName>
    <definedName name="ITEM602">[63]ITEMS!$A$603</definedName>
    <definedName name="ITEM603">[63]ITEMS!$A$604</definedName>
    <definedName name="ITEM604">[63]ITEMS!$A$605</definedName>
    <definedName name="ITEM605">[63]ITEMS!$A$606</definedName>
    <definedName name="ITEM606">[63]ITEMS!$A$607</definedName>
    <definedName name="ITEM607">[63]ITEMS!$A$608</definedName>
    <definedName name="ITEM608">[63]ITEMS!$A$609</definedName>
    <definedName name="ITEM609">[63]ITEMS!$A$610</definedName>
    <definedName name="ITEM61">[63]ITEMS!$A$62</definedName>
    <definedName name="ITEM610">[63]ITEMS!$A$611</definedName>
    <definedName name="item610.1">#REF!</definedName>
    <definedName name="item610.2">#REF!</definedName>
    <definedName name="ITEM611">[63]ITEMS!$A$612</definedName>
    <definedName name="ITEM612">[63]ITEMS!$A$613</definedName>
    <definedName name="ITEM613">[63]ITEMS!$A$614</definedName>
    <definedName name="ITEM614">[63]ITEMS!$A$615</definedName>
    <definedName name="ITEM615">[63]ITEMS!$A$616</definedName>
    <definedName name="ITEM616">[63]ITEMS!$A$617</definedName>
    <definedName name="ITEM617">[63]ITEMS!$A$618</definedName>
    <definedName name="ITEM618">[63]ITEMS!$A$619</definedName>
    <definedName name="ITEM619">[63]ITEMS!$A$620</definedName>
    <definedName name="ITEM62">[63]ITEMS!$A$63</definedName>
    <definedName name="ITEM620">[63]ITEMS!$A$621</definedName>
    <definedName name="ITEM621">[63]ITEMS!$A$622</definedName>
    <definedName name="ITEM622">[63]ITEMS!$A$623</definedName>
    <definedName name="ITEM623">[63]ITEMS!$A$624</definedName>
    <definedName name="ITEM624">[63]ITEMS!$A$625</definedName>
    <definedName name="ITEM625">[63]ITEMS!$A$626</definedName>
    <definedName name="ITEM626">[63]ITEMS!$A$627</definedName>
    <definedName name="ITEM627">[63]ITEMS!$A$628</definedName>
    <definedName name="ITEM628">[63]ITEMS!$A$629</definedName>
    <definedName name="ITEM629">[63]ITEMS!$A$630</definedName>
    <definedName name="ITEM63">[63]ITEMS!$A$64</definedName>
    <definedName name="ITEM630">[63]ITEMS!$A$631</definedName>
    <definedName name="item630.4">#REF!</definedName>
    <definedName name="ITEM630.5">#REF!</definedName>
    <definedName name="item630.6">#REF!</definedName>
    <definedName name="item630.7">#REF!</definedName>
    <definedName name="ITEM630.8">#REF!</definedName>
    <definedName name="ITEM631">[63]ITEMS!$A$632</definedName>
    <definedName name="ITEM632">[63]ITEMS!$A$633</definedName>
    <definedName name="ITEM633">[63]ITEMS!$A$634</definedName>
    <definedName name="ITEM634">[63]ITEMS!$A$635</definedName>
    <definedName name="ITEM635">[63]ITEMS!$A$636</definedName>
    <definedName name="ITEM636">[63]ITEMS!$A$637</definedName>
    <definedName name="ITEM637">[63]ITEMS!$A$638</definedName>
    <definedName name="ITEM638">[63]ITEMS!$A$639</definedName>
    <definedName name="ITEM639">[63]ITEMS!$A$640</definedName>
    <definedName name="ITEM64">[63]ITEMS!$A$65</definedName>
    <definedName name="ITEM640">[63]ITEMS!$A$641</definedName>
    <definedName name="item640.3">#REF!</definedName>
    <definedName name="ITEM641">[63]ITEMS!$A$642</definedName>
    <definedName name="ITEM642">[63]ITEMS!$A$643</definedName>
    <definedName name="ITEM643">[63]ITEMS!$A$644</definedName>
    <definedName name="ITEM644">[63]ITEMS!$A$645</definedName>
    <definedName name="ITEM645">[63]ITEMS!$A$646</definedName>
    <definedName name="ITEM646">[63]ITEMS!$A$647</definedName>
    <definedName name="ITEM647">[63]ITEMS!$A$648</definedName>
    <definedName name="ITEM648">[63]ITEMS!$A$649</definedName>
    <definedName name="ITEM649">[63]ITEMS!$A$650</definedName>
    <definedName name="ITEM65">[63]ITEMS!$A$66</definedName>
    <definedName name="ITEM650">[63]ITEMS!$A$651</definedName>
    <definedName name="ITEM651">[63]ITEMS!$A$652</definedName>
    <definedName name="ITEM652">[63]ITEMS!$A$653</definedName>
    <definedName name="ITEM653">[63]ITEMS!$A$654</definedName>
    <definedName name="ITEM654">[63]ITEMS!$A$655</definedName>
    <definedName name="ITEM655">[63]ITEMS!$A$656</definedName>
    <definedName name="ITEM656">[63]ITEMS!$A$657</definedName>
    <definedName name="ITEM657">[63]ITEMS!$A$658</definedName>
    <definedName name="ITEM658">[63]ITEMS!$A$659</definedName>
    <definedName name="ITEM659">[63]ITEMS!$A$660</definedName>
    <definedName name="ITEM66">[63]ITEMS!$A$67</definedName>
    <definedName name="ITEM660">[63]ITEMS!$A$661</definedName>
    <definedName name="ITEM661" localSheetId="0">[63]ITEMS!$A$662</definedName>
    <definedName name="item661">#REF!</definedName>
    <definedName name="ITEM662">[63]ITEMS!$A$663</definedName>
    <definedName name="ITEM663">[63]ITEMS!$A$664</definedName>
    <definedName name="ITEM664">[63]ITEMS!$A$665</definedName>
    <definedName name="ITEM665">[63]ITEMS!$A$666</definedName>
    <definedName name="ITEM666">[63]ITEMS!$A$667</definedName>
    <definedName name="ITEM667">[63]ITEMS!$A$668</definedName>
    <definedName name="ITEM668">[63]ITEMS!$A$669</definedName>
    <definedName name="ITEM669">[63]ITEMS!$A$670</definedName>
    <definedName name="ITEM67">[63]ITEMS!$A$68</definedName>
    <definedName name="ITEM670">[63]ITEMS!$A$671</definedName>
    <definedName name="ITEM671" localSheetId="0">[63]ITEMS!$A$672</definedName>
    <definedName name="item671">#REF!</definedName>
    <definedName name="ITEM672">[63]ITEMS!$A$673</definedName>
    <definedName name="ITEM673">[63]ITEMS!$A$674</definedName>
    <definedName name="item673.1">#REF!</definedName>
    <definedName name="item673.3">#REF!</definedName>
    <definedName name="ITEM674">[63]ITEMS!$A$675</definedName>
    <definedName name="ITEM675">[63]ITEMS!$A$676</definedName>
    <definedName name="ITEM676">[63]ITEMS!$A$677</definedName>
    <definedName name="ITEM677">[63]ITEMS!$A$678</definedName>
    <definedName name="ITEM678">[63]ITEMS!$A$679</definedName>
    <definedName name="ITEM679">[63]ITEMS!$A$680</definedName>
    <definedName name="ITEM68">[63]ITEMS!$A$69</definedName>
    <definedName name="ITEM680">[63]ITEMS!$A$681</definedName>
    <definedName name="ITEM681" localSheetId="0">[63]ITEMS!$A$682</definedName>
    <definedName name="item681">#REF!</definedName>
    <definedName name="ITEM682">[63]ITEMS!$A$683</definedName>
    <definedName name="ITEM683">[63]ITEMS!$A$684</definedName>
    <definedName name="ITEM684">[63]ITEMS!$A$685</definedName>
    <definedName name="ITEM685">[63]ITEMS!$A$686</definedName>
    <definedName name="ITEM686">[63]ITEMS!$A$687</definedName>
    <definedName name="ITEM687">[63]ITEMS!$A$688</definedName>
    <definedName name="ITEM688">[63]ITEMS!$A$689</definedName>
    <definedName name="ITEM689">[63]ITEMS!$A$690</definedName>
    <definedName name="ITEM69">[63]ITEMS!$A$70</definedName>
    <definedName name="ITEM690">[63]ITEMS!$A$691</definedName>
    <definedName name="ITEM691">[63]ITEMS!$A$692</definedName>
    <definedName name="ITEM692">[63]ITEMS!$A$693</definedName>
    <definedName name="ITEM693">[63]ITEMS!$A$694</definedName>
    <definedName name="ITEM694">[63]ITEMS!$A$695</definedName>
    <definedName name="ITEM695">[63]ITEMS!$A$696</definedName>
    <definedName name="ITEM696">[63]ITEMS!$A$697</definedName>
    <definedName name="ITEM697">[63]ITEMS!$A$698</definedName>
    <definedName name="ITEM698">[63]ITEMS!$A$699</definedName>
    <definedName name="ITEM699">[63]ITEMS!$A$700</definedName>
    <definedName name="ITEM7">[63]ITEMS!$A$8</definedName>
    <definedName name="ITEM7.1">#REF!</definedName>
    <definedName name="ITEM7.10">#REF!</definedName>
    <definedName name="ITEM7.11">#REF!</definedName>
    <definedName name="ITEM7.12">#REF!</definedName>
    <definedName name="ITEM7.13">#REF!</definedName>
    <definedName name="ITEM7.14">#REF!</definedName>
    <definedName name="ITEM7.15">#REF!</definedName>
    <definedName name="ITEM7.16">#REF!</definedName>
    <definedName name="ITEM7.17">#REF!</definedName>
    <definedName name="ITEM7.18">#REF!</definedName>
    <definedName name="ITEM7.19">#REF!</definedName>
    <definedName name="ITEM7.2">#REF!</definedName>
    <definedName name="ITEM7.20">#REF!</definedName>
    <definedName name="ITEM7.21">#REF!</definedName>
    <definedName name="ITEM7.22">#REF!</definedName>
    <definedName name="ITEM7.23">#REF!</definedName>
    <definedName name="ITEM7.24">#REF!</definedName>
    <definedName name="ITEM7.25">#REF!</definedName>
    <definedName name="ITEM7.26">#REF!</definedName>
    <definedName name="ITEM7.27">#REF!</definedName>
    <definedName name="ITEM7.28">#REF!</definedName>
    <definedName name="ITEM7.29">#REF!</definedName>
    <definedName name="ITEM7.3">#REF!</definedName>
    <definedName name="ITEM7.30">#REF!</definedName>
    <definedName name="ITEM7.31">#REF!</definedName>
    <definedName name="ITEM7.32">#REF!</definedName>
    <definedName name="ITEM7.33">#REF!</definedName>
    <definedName name="ITEM7.34">#REF!</definedName>
    <definedName name="ITEM7.35">#REF!</definedName>
    <definedName name="ITEM7.36">#REF!</definedName>
    <definedName name="ITEM7.37">#REF!</definedName>
    <definedName name="ITEM7.38">#REF!</definedName>
    <definedName name="ITEM7.39">#REF!</definedName>
    <definedName name="ITEM7.4">#REF!</definedName>
    <definedName name="ITEM7.40">#REF!</definedName>
    <definedName name="ITEM7.41">#REF!</definedName>
    <definedName name="ITEM7.42">#REF!</definedName>
    <definedName name="ITEM7.43">#REF!</definedName>
    <definedName name="ITEM7.44">#REF!</definedName>
    <definedName name="ITEM7.45">#REF!</definedName>
    <definedName name="ITEM7.46">#REF!</definedName>
    <definedName name="ITEM7.5">#REF!</definedName>
    <definedName name="ITEM7.6">#REF!</definedName>
    <definedName name="ITEM7.7">#REF!</definedName>
    <definedName name="ITEM7.8">#REF!</definedName>
    <definedName name="ITEM7.9">#REF!</definedName>
    <definedName name="ITEM70">[63]ITEMS!$A$71</definedName>
    <definedName name="ITEM700">[63]ITEMS!$A$701</definedName>
    <definedName name="item700.1">#REF!</definedName>
    <definedName name="ITEM701">[63]ITEMS!$A$702</definedName>
    <definedName name="ITEM702">[63]ITEMS!$A$703</definedName>
    <definedName name="ITEM703">[63]ITEMS!$A$704</definedName>
    <definedName name="ITEM704">[63]ITEMS!$A$705</definedName>
    <definedName name="ITEM705">[63]ITEMS!$A$706</definedName>
    <definedName name="ITEM706">[63]ITEMS!$A$707</definedName>
    <definedName name="ITEM707">[63]ITEMS!$A$708</definedName>
    <definedName name="ITEM708">[63]ITEMS!$A$709</definedName>
    <definedName name="ITEM709">[63]ITEMS!$A$710</definedName>
    <definedName name="ITEM71">[63]ITEMS!$A$72</definedName>
    <definedName name="ITEM710">[63]ITEMS!$A$711</definedName>
    <definedName name="item710.1">#REF!</definedName>
    <definedName name="item710.2">#REF!</definedName>
    <definedName name="ITEM711">[63]ITEMS!$A$712</definedName>
    <definedName name="ITEM712">[63]ITEMS!$A$713</definedName>
    <definedName name="ITEM713">[63]ITEMS!$A$714</definedName>
    <definedName name="ITEM714">[63]ITEMS!$A$715</definedName>
    <definedName name="ITEM715">[63]ITEMS!$A$716</definedName>
    <definedName name="ITEM716">[63]ITEMS!$A$717</definedName>
    <definedName name="ITEM717">[63]ITEMS!$A$718</definedName>
    <definedName name="ITEM718">[63]ITEMS!$A$719</definedName>
    <definedName name="ITEM719">[63]ITEMS!$A$720</definedName>
    <definedName name="ITEM72">[63]ITEMS!$A$73</definedName>
    <definedName name="ITEM720">[63]ITEMS!$A$721</definedName>
    <definedName name="ITEM721">[63]ITEMS!$A$722</definedName>
    <definedName name="ITEM722">[63]ITEMS!$A$723</definedName>
    <definedName name="ITEM723">[63]ITEMS!$A$724</definedName>
    <definedName name="ITEM724">[63]ITEMS!$A$725</definedName>
    <definedName name="ITEM725">[63]ITEMS!$A$726</definedName>
    <definedName name="ITEM726">[63]ITEMS!$A$727</definedName>
    <definedName name="ITEM727">[63]ITEMS!$A$728</definedName>
    <definedName name="ITEM728">[63]ITEMS!$A$729</definedName>
    <definedName name="ITEM729">[63]ITEMS!$A$730</definedName>
    <definedName name="ITEM73">[63]ITEMS!$A$74</definedName>
    <definedName name="ITEM730">[63]ITEMS!$A$731</definedName>
    <definedName name="item730.1">#REF!</definedName>
    <definedName name="item730.2">#REF!</definedName>
    <definedName name="item730.2.4">#REF!</definedName>
    <definedName name="ITEM731">[63]ITEMS!$A$732</definedName>
    <definedName name="ITEM732">[63]ITEMS!$A$733</definedName>
    <definedName name="ITEM733">[63]ITEMS!$A$734</definedName>
    <definedName name="ITEM734">[63]ITEMS!$A$735</definedName>
    <definedName name="ITEM735">[63]ITEMS!$A$736</definedName>
    <definedName name="ITEM736">[63]ITEMS!$A$737</definedName>
    <definedName name="ITEM737">[63]ITEMS!$A$738</definedName>
    <definedName name="ITEM738">[63]ITEMS!$A$739</definedName>
    <definedName name="ITEM739">[63]ITEMS!$A$740</definedName>
    <definedName name="ITEM74">[63]ITEMS!$A$75</definedName>
    <definedName name="ITEM740">[63]ITEMS!$A$741</definedName>
    <definedName name="ITEM741">[63]ITEMS!$A$742</definedName>
    <definedName name="ITEM742">[63]ITEMS!$A$743</definedName>
    <definedName name="ITEM743">[63]ITEMS!$A$744</definedName>
    <definedName name="ITEM744">[63]ITEMS!$A$745</definedName>
    <definedName name="ITEM745">[63]ITEMS!$A$746</definedName>
    <definedName name="ITEM746">[63]ITEMS!$A$747</definedName>
    <definedName name="ITEM747">[63]ITEMS!$A$748</definedName>
    <definedName name="ITEM748">[63]ITEMS!$A$749</definedName>
    <definedName name="ITEM749">[63]ITEMS!$A$750</definedName>
    <definedName name="ITEM75">[63]ITEMS!$A$76</definedName>
    <definedName name="ITEM750">[63]ITEMS!$A$751</definedName>
    <definedName name="ITEM751">[63]ITEMS!$A$752</definedName>
    <definedName name="ITEM752">[63]ITEMS!$A$753</definedName>
    <definedName name="ITEM753">[63]ITEMS!$A$754</definedName>
    <definedName name="ITEM754">[63]ITEMS!$A$755</definedName>
    <definedName name="ITEM755">[63]ITEMS!$A$756</definedName>
    <definedName name="ITEM756">[63]ITEMS!$A$757</definedName>
    <definedName name="ITEM757">[63]ITEMS!$A$758</definedName>
    <definedName name="ITEM758">[63]ITEMS!$A$759</definedName>
    <definedName name="ITEM759">[63]ITEMS!$A$760</definedName>
    <definedName name="ITEM76">[63]ITEMS!$A$77</definedName>
    <definedName name="ITEM760">[63]ITEMS!$A$761</definedName>
    <definedName name="ITEM761">[63]ITEMS!$A$762</definedName>
    <definedName name="ITEM762">[63]ITEMS!$A$763</definedName>
    <definedName name="ITEM763">[63]ITEMS!$A$764</definedName>
    <definedName name="ITEM764">[63]ITEMS!$A$765</definedName>
    <definedName name="ITEM765">[63]ITEMS!$A$766</definedName>
    <definedName name="ITEM766">[63]ITEMS!$A$767</definedName>
    <definedName name="ITEM767">[63]ITEMS!$A$768</definedName>
    <definedName name="ITEM768">[63]ITEMS!$A$769</definedName>
    <definedName name="ITEM769">[63]ITEMS!$A$770</definedName>
    <definedName name="ITEM77">[63]ITEMS!$A$78</definedName>
    <definedName name="ITEM770">[63]ITEMS!$A$771</definedName>
    <definedName name="ITEM771">[63]ITEMS!$A$772</definedName>
    <definedName name="ITEM772">[63]ITEMS!$A$773</definedName>
    <definedName name="ITEM773">[63]ITEMS!$A$774</definedName>
    <definedName name="ITEM774">[63]ITEMS!$A$775</definedName>
    <definedName name="ITEM775">[63]ITEMS!$A$776</definedName>
    <definedName name="ITEM776">[63]ITEMS!$A$777</definedName>
    <definedName name="ITEM777">[63]ITEMS!$A$778</definedName>
    <definedName name="ITEM778">[63]ITEMS!$A$779</definedName>
    <definedName name="ITEM779">[63]ITEMS!$A$780</definedName>
    <definedName name="ITEM78">[63]ITEMS!$A$79</definedName>
    <definedName name="ITEM780">[63]ITEMS!$A$781</definedName>
    <definedName name="ITEM781">[63]ITEMS!$A$782</definedName>
    <definedName name="ITEM782">[63]ITEMS!$A$783</definedName>
    <definedName name="ITEM783">[63]ITEMS!$A$784</definedName>
    <definedName name="ITEM784">[63]ITEMS!$A$785</definedName>
    <definedName name="ITEM785">[63]ITEMS!$A$786</definedName>
    <definedName name="ITEM786">[63]ITEMS!$A$787</definedName>
    <definedName name="ITEM787">[63]ITEMS!$A$788</definedName>
    <definedName name="ITEM788">[63]ITEMS!$A$789</definedName>
    <definedName name="ITEM789">[63]ITEMS!$A$790</definedName>
    <definedName name="ITEM79">[63]ITEMS!$A$80</definedName>
    <definedName name="ITEM790">[63]ITEMS!$A$791</definedName>
    <definedName name="ITEM791">[63]ITEMS!$A$792</definedName>
    <definedName name="ITEM792">[63]ITEMS!$A$793</definedName>
    <definedName name="ITEM793">[63]ITEMS!$A$794</definedName>
    <definedName name="ITEM794">[63]ITEMS!$A$795</definedName>
    <definedName name="ITEM795">[63]ITEMS!$A$796</definedName>
    <definedName name="ITEM796">[63]ITEMS!$A$797</definedName>
    <definedName name="ITEM797">[63]ITEMS!$A$798</definedName>
    <definedName name="ITEM798">[63]ITEMS!$A$799</definedName>
    <definedName name="ITEM799">[63]ITEMS!$A$800</definedName>
    <definedName name="ITEM8">[63]ITEMS!$A$9</definedName>
    <definedName name="ITEM80">[63]ITEMS!$A$81</definedName>
    <definedName name="ITEM800">[63]ITEMS!$A$801</definedName>
    <definedName name="ITEM801">[63]ITEMS!$A$802</definedName>
    <definedName name="ITEM802">[63]ITEMS!$A$803</definedName>
    <definedName name="ITEM803">[63]ITEMS!$A$804</definedName>
    <definedName name="ITEM804">[63]ITEMS!$A$805</definedName>
    <definedName name="ITEM805">[63]ITEMS!$A$806</definedName>
    <definedName name="ITEM806">[63]ITEMS!$A$807</definedName>
    <definedName name="ITEM807">[63]ITEMS!$A$808</definedName>
    <definedName name="ITEM808">[63]ITEMS!$A$809</definedName>
    <definedName name="ITEM809">[63]ITEMS!$A$810</definedName>
    <definedName name="ITEM81">[63]ITEMS!$A$82</definedName>
    <definedName name="ITEM810">[63]ITEMS!$A$811</definedName>
    <definedName name="ITEM811">[63]ITEMS!$A$812</definedName>
    <definedName name="ITEM812">[63]ITEMS!$A$813</definedName>
    <definedName name="ITEM813">[63]ITEMS!$A$814</definedName>
    <definedName name="ITEM814">[63]ITEMS!$A$815</definedName>
    <definedName name="ITEM815">[63]ITEMS!$A$816</definedName>
    <definedName name="ITEM816">[63]ITEMS!$A$817</definedName>
    <definedName name="ITEM817">[63]ITEMS!$A$818</definedName>
    <definedName name="ITEM818">[63]ITEMS!$A$819</definedName>
    <definedName name="ITEM819">[63]ITEMS!$A$820</definedName>
    <definedName name="ITEM82">[63]ITEMS!$A$83</definedName>
    <definedName name="ITEM820">[63]ITEMS!$A$821</definedName>
    <definedName name="ITEM821">[63]ITEMS!$A$822</definedName>
    <definedName name="ITEM822">[63]ITEMS!$A$823</definedName>
    <definedName name="ITEM823">[63]ITEMS!$A$824</definedName>
    <definedName name="ITEM824">[63]ITEMS!$A$825</definedName>
    <definedName name="ITEM825">[63]ITEMS!$A$826</definedName>
    <definedName name="ITEM826">[63]ITEMS!$A$827</definedName>
    <definedName name="ITEM827">[63]ITEMS!$A$828</definedName>
    <definedName name="ITEM828">[63]ITEMS!$A$829</definedName>
    <definedName name="ITEM829">[63]ITEMS!$A$830</definedName>
    <definedName name="ITEM83">[63]ITEMS!$A$84</definedName>
    <definedName name="ITEM830">[63]ITEMS!$A$831</definedName>
    <definedName name="ITEM831">[63]ITEMS!$A$832</definedName>
    <definedName name="ITEM832">[63]ITEMS!$A$833</definedName>
    <definedName name="ITEM833">[63]ITEMS!$A$834</definedName>
    <definedName name="ITEM834">[63]ITEMS!$A$835</definedName>
    <definedName name="ITEM835">[63]ITEMS!$A$836</definedName>
    <definedName name="ITEM836">[63]ITEMS!$A$837</definedName>
    <definedName name="ITEM837">[63]ITEMS!$A$838</definedName>
    <definedName name="ITEM838">[63]ITEMS!$A$839</definedName>
    <definedName name="ITEM839">[63]ITEMS!$A$840</definedName>
    <definedName name="ITEM84">[63]ITEMS!$A$85</definedName>
    <definedName name="ITEM840">[63]ITEMS!$A$841</definedName>
    <definedName name="ITEM841">[63]ITEMS!$A$842</definedName>
    <definedName name="ITEM842">[63]ITEMS!$A$843</definedName>
    <definedName name="ITEM843">[63]ITEMS!$A$844</definedName>
    <definedName name="ITEM844">[63]ITEMS!$A$845</definedName>
    <definedName name="ITEM845">[63]ITEMS!$A$846</definedName>
    <definedName name="ITEM846">[63]ITEMS!$A$847</definedName>
    <definedName name="ITEM847">[63]ITEMS!$A$848</definedName>
    <definedName name="ITEM848">[63]ITEMS!$A$849</definedName>
    <definedName name="ITEM849">[63]ITEMS!$A$850</definedName>
    <definedName name="ITEM85">[63]ITEMS!$A$86</definedName>
    <definedName name="ITEM850">[63]ITEMS!$A$851</definedName>
    <definedName name="ITEM86">[63]ITEMS!$A$87</definedName>
    <definedName name="ITEM87">[63]ITEMS!$A$88</definedName>
    <definedName name="ITEM88">[63]ITEMS!$A$89</definedName>
    <definedName name="ITEM89">[63]ITEMS!$A$90</definedName>
    <definedName name="ITEM9">[63]ITEMS!$A$10</definedName>
    <definedName name="ITEM9.1">#REF!</definedName>
    <definedName name="ITEM9.2">#REF!</definedName>
    <definedName name="ITEM9.3">#REF!</definedName>
    <definedName name="ITEM9.4">#REF!</definedName>
    <definedName name="ITEM9.5">#REF!</definedName>
    <definedName name="ITEM90">[63]ITEMS!$A$91</definedName>
    <definedName name="ITEM900">#REF!</definedName>
    <definedName name="item900.2">#REF!</definedName>
    <definedName name="ITEM91">[63]ITEMS!$A$92</definedName>
    <definedName name="ITEM92">[63]ITEMS!$A$93</definedName>
    <definedName name="ITEM93">[63]ITEMS!$A$94</definedName>
    <definedName name="ITEM94">[63]ITEMS!$A$95</definedName>
    <definedName name="ITEM95">[63]ITEMS!$A$96</definedName>
    <definedName name="ITEM96">[63]ITEMS!$A$97</definedName>
    <definedName name="ITEM97">[63]ITEMS!$A$98</definedName>
    <definedName name="ITEM98">[63]ITEMS!$A$99</definedName>
    <definedName name="ITEM99">[63]ITEMS!$A$100</definedName>
    <definedName name="ItemCodos">#REF!</definedName>
    <definedName name="ITEMPROPUESTA">#REF!</definedName>
    <definedName name="ITEMS">#REF!</definedName>
    <definedName name="ITEMS2">'[127]ITEMS(2)'!$A$13:$CE$777</definedName>
    <definedName name="ITEMS3">#REF!</definedName>
    <definedName name="ITEMSRESUMEN">'[50]ITEMS RESUMIDOS'!$A$2:$D$34</definedName>
    <definedName name="ITEN320">#REF!</definedName>
    <definedName name="IUI">#REF!</definedName>
    <definedName name="iuit7">#REF!</definedName>
    <definedName name="iul">#REF!</definedName>
    <definedName name="iuouio">#REF!</definedName>
    <definedName name="iuyi9">#REF!</definedName>
    <definedName name="iva">#REF!</definedName>
    <definedName name="IvaSUtl">#REF!</definedName>
    <definedName name="iwjer">#REF!</definedName>
    <definedName name="iyuiuyi">#REF!</definedName>
    <definedName name="j">#REF!</definedName>
    <definedName name="JAPON">#REF!</definedName>
    <definedName name="Jardines">#REF!</definedName>
    <definedName name="JARDINESEXTERIORES">[20]DATOS!$B$111</definedName>
    <definedName name="jd">#REF!</definedName>
    <definedName name="jdfjkd">#REF!</definedName>
    <definedName name="jdh">#REF!</definedName>
    <definedName name="jeytj">#REF!</definedName>
    <definedName name="jfç">#REF!</definedName>
    <definedName name="jfhjfrt">#REF!</definedName>
    <definedName name="jgfj">#REF!</definedName>
    <definedName name="jghj">#REF!</definedName>
    <definedName name="jgj">#REF!</definedName>
    <definedName name="jhg">#REF!</definedName>
    <definedName name="JHH">#REF!</definedName>
    <definedName name="jhjyj">#REF!</definedName>
    <definedName name="JHK">#REF!</definedName>
    <definedName name="jhkgjkvf">#REF!</definedName>
    <definedName name="jjfq">#REF!</definedName>
    <definedName name="JJJ">#REF!</definedName>
    <definedName name="jjjhjddfg">#REF!</definedName>
    <definedName name="JJJJJJJJJJJJJJJJJJJJ">[30]Presupuesto!#REF!</definedName>
    <definedName name="jjjjju">#REF!</definedName>
    <definedName name="jjujujty">#REF!</definedName>
    <definedName name="jjyjy">#REF!</definedName>
    <definedName name="jkk">#REF!</definedName>
    <definedName name="jkl">#REF!</definedName>
    <definedName name="JRYJ">#REF!</definedName>
    <definedName name="jtubfil">#REF!</definedName>
    <definedName name="jtyj">#REF!</definedName>
    <definedName name="jtyry">#REF!</definedName>
    <definedName name="juan">#REF!</definedName>
    <definedName name="Juego_de_incrustaciones_acuacer">#REF!</definedName>
    <definedName name="Juego_de_incrustaciones_en_color_blanco">#REF!</definedName>
    <definedName name="Juegos_infantiles_según_catálogo_I.D.R.D.">#REF!</definedName>
    <definedName name="juj">#REF!</definedName>
    <definedName name="jujcx">#REF!</definedName>
    <definedName name="jujuj">#REF!</definedName>
    <definedName name="jujujuju">#REF!</definedName>
    <definedName name="JulAgo">'[103]Jul-Ago'!$A$12:$H$29</definedName>
    <definedName name="JulAgo_C">'[128]Jul-Ago'!$A$30:$H$45</definedName>
    <definedName name="juuuhb">#REF!</definedName>
    <definedName name="jvv">#REF!</definedName>
    <definedName name="jyjt7">#REF!</definedName>
    <definedName name="jyt">#REF!</definedName>
    <definedName name="jytj">#REF!</definedName>
    <definedName name="jyuju">#REF!</definedName>
    <definedName name="jyujyuj">#REF!</definedName>
    <definedName name="K">#REF!</definedName>
    <definedName name="K0F1">#REF!</definedName>
    <definedName name="K0F2">#REF!</definedName>
    <definedName name="K10ALO">#REF!</definedName>
    <definedName name="K11ALO">#REF!</definedName>
    <definedName name="K1F1">#REF!</definedName>
    <definedName name="K1F2">#REF!</definedName>
    <definedName name="K2F1">#REF!</definedName>
    <definedName name="K2F2">#REF!</definedName>
    <definedName name="K3F1">#REF!</definedName>
    <definedName name="K3F2">#REF!</definedName>
    <definedName name="K4F1">#REF!</definedName>
    <definedName name="K4F2">#REF!</definedName>
    <definedName name="K5F1">#REF!</definedName>
    <definedName name="K5F2">#REF!</definedName>
    <definedName name="K6F1">#REF!</definedName>
    <definedName name="K6F2">#REF!</definedName>
    <definedName name="k6f3">#REF!</definedName>
    <definedName name="K7F1">#REF!</definedName>
    <definedName name="K7F2">#REF!</definedName>
    <definedName name="K8ALO">#REF!</definedName>
    <definedName name="K8F1">#REF!</definedName>
    <definedName name="K8F2">#REF!</definedName>
    <definedName name="K9ALO">#REF!</definedName>
    <definedName name="KAKAKA">#REF!</definedName>
    <definedName name="kdmfm">#REF!</definedName>
    <definedName name="Kennwort">[129]Auftragsprofil!$D$5</definedName>
    <definedName name="kf">#REF!</definedName>
    <definedName name="KFOBUS">#REF!</definedName>
    <definedName name="kh">#REF!</definedName>
    <definedName name="KHGGH">#REF!</definedName>
    <definedName name="khjk7">#REF!</definedName>
    <definedName name="kikik">#REF!</definedName>
    <definedName name="kj">#REF!</definedName>
    <definedName name="kjadkajsbd" hidden="1">'[55]46W9'!#REF!</definedName>
    <definedName name="KJHG">#REF!</definedName>
    <definedName name="kjhkd">#REF!</definedName>
    <definedName name="kjj">#REF!</definedName>
    <definedName name="kjk">#REF!</definedName>
    <definedName name="kjtrkjr">#REF!</definedName>
    <definedName name="kk">#REF!</definedName>
    <definedName name="KKHAGGA">#REF!</definedName>
    <definedName name="kkkki">#REF!</definedName>
    <definedName name="kkkkkki">#REF!</definedName>
    <definedName name="kkuu">#REF!</definedName>
    <definedName name="kljkl">#REF!</definedName>
    <definedName name="klk">#REF!</definedName>
    <definedName name="klklk">#REF!</definedName>
    <definedName name="km">#REF!</definedName>
    <definedName name="ko">#REF!</definedName>
    <definedName name="kpíkí">'[46]ANALISIS DE PRECIOS UNITARIOS'!#REF!</definedName>
    <definedName name="krtrk">#REF!</definedName>
    <definedName name="ks">#REF!</definedName>
    <definedName name="ksogtk">#REF!</definedName>
    <definedName name="ku">#REF!</definedName>
    <definedName name="Kunde">[129]Auftragsprofil!$D$3</definedName>
    <definedName name="kuyhgbe">#REF!</definedName>
    <definedName name="kyr">#REF!</definedName>
    <definedName name="L">#REF!</definedName>
    <definedName name="L.CARCAMO">#REF!</definedName>
    <definedName name="L.CIL">#REF!</definedName>
    <definedName name="L_">#REF!</definedName>
    <definedName name="L_TUB">#REF!</definedName>
    <definedName name="la">#REF!</definedName>
    <definedName name="Ladrillo_cuarto_x_26_tono_natural_rustico">#REF!</definedName>
    <definedName name="Ladrillo_Jamba_Doble_Coral_Moore">#REF!</definedName>
    <definedName name="Ladrillo_Portante_Trefilado_14__15x30x10">#REF!</definedName>
    <definedName name="Ladrillo_prensado_fino_santafe">#REF!</definedName>
    <definedName name="Ladrillo_tablon_natural_1_4___26___6_Tono_natural.">#REF!</definedName>
    <definedName name="Ladrillo_tolete_comun">#REF!</definedName>
    <definedName name="Ladrillo_Tolete_Recocido">#REF!</definedName>
    <definedName name="Ladrillos">#REF!</definedName>
    <definedName name="LAF">#REF!</definedName>
    <definedName name="lame">#REF!</definedName>
    <definedName name="Lámina_cold_rolled_cal_18">#REF!</definedName>
    <definedName name="Lamina_HR_6mm">#REF!</definedName>
    <definedName name="lamina_identificacion">#REF!</definedName>
    <definedName name="LANODO">#REF!</definedName>
    <definedName name="LANODOFT">#REF!</definedName>
    <definedName name="LARGUE">[66]BASE!$D$394</definedName>
    <definedName name="Last_Row" localSheetId="0">#REF!</definedName>
    <definedName name="Last_Row">#N/A</definedName>
    <definedName name="Lavamanos_de_sobre_poner_Corona" localSheetId="0">#REF!</definedName>
    <definedName name="Lavamanos_de_sobre_poner_Corona">#REF!</definedName>
    <definedName name="Lavamanos_de_sobreponer_en_acero_inoxidable." localSheetId="0">#REF!</definedName>
    <definedName name="Lavamanos_de_sobreponer_en_acero_inoxidable.">#REF!</definedName>
    <definedName name="Lavamanos_de_Sobreponer_Ref._07349" localSheetId="0">#REF!</definedName>
    <definedName name="Lavamanos_de_Sobreponer_Ref._07349">#REF!</definedName>
    <definedName name="Lavaplatos_Bar_Redondo_Ref._0556_999">#REF!</definedName>
    <definedName name="lb">#REF!</definedName>
    <definedName name="ld">#REF!</definedName>
    <definedName name="LE">#REF!</definedName>
    <definedName name="LEVAN">#REF!</definedName>
    <definedName name="LEVANTAMIENTOS">#REF!</definedName>
    <definedName name="Libro1_Hoja1_Lista">#REF!</definedName>
    <definedName name="LICITACION">#REF!</definedName>
    <definedName name="LICITACION_PUBLICA">#REF!</definedName>
    <definedName name="lides">#REF!</definedName>
    <definedName name="Lija">#REF!</definedName>
    <definedName name="lili">[130]NIVEL!$B$5:$H$529</definedName>
    <definedName name="limcount" hidden="1">1</definedName>
    <definedName name="LIMPIO">#REF!</definedName>
    <definedName name="LINEA">#REF!</definedName>
    <definedName name="LineaPresup">#REF!</definedName>
    <definedName name="LisaCodSAO">#REF!</definedName>
    <definedName name="List_cuadrillas">[89]Salarios!$D$8:$P$8</definedName>
    <definedName name="Lista_art">#REF!</definedName>
    <definedName name="LISTA_DE_UNITARIOS">#REF!</definedName>
    <definedName name="LISTA_EQ">[131]Equipos!$A$2:$A$74</definedName>
    <definedName name="LISTA_MA">[131]Materiales!$A$2:$A$1314</definedName>
    <definedName name="Listacanti">#REF!</definedName>
    <definedName name="ListaCantidad">#REF!</definedName>
    <definedName name="Listado">#REF!</definedName>
    <definedName name="Listado1">#REF!</definedName>
    <definedName name="ListaItem">#REF!</definedName>
    <definedName name="ListaUni">[132]TOTALES!$D$7:$D$654</definedName>
    <definedName name="LISTO">#REF!</definedName>
    <definedName name="LISTON">[66]BASE!$D$395</definedName>
    <definedName name="Listón_1.5x3x3" localSheetId="0">#REF!</definedName>
    <definedName name="Listón_1.5x3x3">#REF!</definedName>
    <definedName name="Listón_M.H._Guayacán" localSheetId="0">#REF!</definedName>
    <definedName name="Listón_M.H._Guayacán">#REF!</definedName>
    <definedName name="liuoo">#REF!</definedName>
    <definedName name="LJ">#REF!</definedName>
    <definedName name="LJ_1">"#REF!"</definedName>
    <definedName name="lkj">#REF!</definedName>
    <definedName name="LKJLJK">#REF!</definedName>
    <definedName name="LL">#REF!</definedName>
    <definedName name="llam">#REF!</definedName>
    <definedName name="LLANTAS">#REF!</definedName>
    <definedName name="Llave_automatica_Ref._71100_000_000">#REF!</definedName>
    <definedName name="Llave_Manguera">#REF!</definedName>
    <definedName name="LLENOS">#REF!</definedName>
    <definedName name="lll">#REF!</definedName>
    <definedName name="lllllh">#REF!</definedName>
    <definedName name="llllll">#REF!</definedName>
    <definedName name="lllllllo">#REF!</definedName>
    <definedName name="lo">#REF!</definedName>
    <definedName name="Loan_Amount">#REF!</definedName>
    <definedName name="Loan_Start">#REF!</definedName>
    <definedName name="Loan_Years">#REF!</definedName>
    <definedName name="LOCA">[133]!absc</definedName>
    <definedName name="LOCA1">[133]!absc</definedName>
    <definedName name="LOCALIZACION_Y_REPLANTEO">#REF!</definedName>
    <definedName name="LOCALIZACIÓN_Y_REPLANTEO._ESTRUCTURAS">#REF!</definedName>
    <definedName name="lolol">#REF!</definedName>
    <definedName name="LONG">#REF!</definedName>
    <definedName name="Longitud">#REF!</definedName>
    <definedName name="LOPE">#REF!</definedName>
    <definedName name="LORENa">#REF!</definedName>
    <definedName name="LosPrecios">#REF!</definedName>
    <definedName name="LosPreciosTit">#REF!</definedName>
    <definedName name="lp">#REF!</definedName>
    <definedName name="lplpl">#REF!</definedName>
    <definedName name="lt">#REF!</definedName>
    <definedName name="lu">#REF!</definedName>
    <definedName name="Luminaria_Artistica_Riel_2.43_m__6_Proyectores_Incand._de_100_W._120_V.">#REF!</definedName>
    <definedName name="Luminaria_Cerrada_Tipo_AP_de_Sodio_de_150_W._220_V.__Incluye_Fotocelda">#REF!</definedName>
    <definedName name="Luminaria_Cerrada_Tipo_AP_de_Sodio_de_250_W._220_V.">#REF!</definedName>
    <definedName name="Luminaria_Hermetica_de_Piso_Grado_IP65_de_90_W._120_V.">#REF!</definedName>
    <definedName name="Luminaria_Industrial_Metal_Halide_de_250_W._220_V.">#REF!</definedName>
    <definedName name="Luminaria_Tipo_Wall_Pack_de_70_W._220_V.">#REF!</definedName>
    <definedName name="Luminarias_Fluorescentes_Sistema_Modular_de_2x32_W__120_V__Tipo_T_8">#REF!</definedName>
    <definedName name="Luminarias_Fluorescentes_Tipo_Industrial_de_2x32_W__120_V__Tipo_T_8">#REF!</definedName>
    <definedName name="Luminarias_Fluorescentes_Tubos_en__U__de_2x32_W__120_V__Tipo_T_8">#REF!</definedName>
    <definedName name="lun">#REF!</definedName>
    <definedName name="lv">#REF!</definedName>
    <definedName name="m" localSheetId="0">#REF!</definedName>
    <definedName name="M">'[46]ANALISIS DE PRECIOS UNITARIOS'!#REF!</definedName>
    <definedName name="M.D.O._Alistado_de_Pisos">#REF!</definedName>
    <definedName name="M.D.O._Aseo_Durnate_la_Obra">#REF!</definedName>
    <definedName name="M.D.O._Aseo_Final">#REF!</definedName>
    <definedName name="M.D.O._Cargue_Volqueta">#REF!</definedName>
    <definedName name="M.D.O._Chazos_en_Madera">#REF!</definedName>
    <definedName name="M.D.O._Demolicion_Muro">#REF!</definedName>
    <definedName name="M.D.O._Enchape_Ceramica">#REF!</definedName>
    <definedName name="M.D.O._Instalacion_Alfombra">#REF!</definedName>
    <definedName name="M.D.O._Instalacion_Cieloraso">#REF!</definedName>
    <definedName name="M.D.O._Instalacion_Granito">#REF!</definedName>
    <definedName name="M.D.O._Instalacion_Zocalo_en_Granito">#REF!</definedName>
    <definedName name="M.D.O._Pañete_Liso_Muros">#REF!</definedName>
    <definedName name="M.D.O._Preparacion_Grouting">#REF!</definedName>
    <definedName name="M.D.O._Preparacion_Mortero">#REF!</definedName>
    <definedName name="M.D.O._Replanteo">#REF!</definedName>
    <definedName name="M.D.O._Trasciego_de_Escombros">#REF!</definedName>
    <definedName name="M.D.O._Vinilo_Estuco">#REF!</definedName>
    <definedName name="M.O">[75]M.Obra!$B$35:$B$42</definedName>
    <definedName name="M.O.">#REF!</definedName>
    <definedName name="M.O.alcantarillado">#REF!</definedName>
    <definedName name="MA">#REF!</definedName>
    <definedName name="mac">#REF!</definedName>
    <definedName name="Macetas">#REF!</definedName>
    <definedName name="MACO">#REF!</definedName>
    <definedName name="MACR">#REF!</definedName>
    <definedName name="MACRDEL">#REF!</definedName>
    <definedName name="Macroactividad">#REF!</definedName>
    <definedName name="Madera_teca_suministro__instalacion__pulida_y_lacada">#REF!</definedName>
    <definedName name="Maderas">#REF!</definedName>
    <definedName name="mafdsf">#REF!</definedName>
    <definedName name="mafe">#REF!</definedName>
    <definedName name="Magnolio_1.50_m">#REF!</definedName>
    <definedName name="Makro1">#REF!</definedName>
    <definedName name="MAL">'[134]Estado Resumen'!#REF!&lt;2.5</definedName>
    <definedName name="MALLA">[135]MATERIALES!#REF!</definedName>
    <definedName name="MALLA_DE_REFUERZO">[23]CIMENTACION!$H$26</definedName>
    <definedName name="Malla_electrosoldada_Q_3.1" localSheetId="0">#REF!</definedName>
    <definedName name="Malla_electrosoldada_Q_3.1">#REF!</definedName>
    <definedName name="Malla_eslabonada" localSheetId="0">#REF!</definedName>
    <definedName name="Malla_eslabonada">#REF!</definedName>
    <definedName name="Malla_IMT_30_Cal_12_e_2mm" localSheetId="0">#REF!</definedName>
    <definedName name="Malla_IMT_30_Cal_12_e_2mm">#REF!</definedName>
    <definedName name="MALLAELECTROSOLDADA">'[78]INSUMOS BASICOS'!$C$13</definedName>
    <definedName name="Mallas_electrosoldadas_M___063">#REF!</definedName>
    <definedName name="MALO">'[136]ESTADO VÍA-CRIT.TECNICO'!#REF!&lt;2.5</definedName>
    <definedName name="mama" hidden="1">'[137]Datos-Gráfica-Apartada'!#REF!</definedName>
    <definedName name="MAN">#REF!</definedName>
    <definedName name="Manguera_para_Agua_1_2">#REF!</definedName>
    <definedName name="Manguera_para_Niveles_3_8">#REF!</definedName>
    <definedName name="MANO_DE_OBRA">#REF!</definedName>
    <definedName name="Mano_de_Obra_AA">#REF!</definedName>
    <definedName name="Mano_de_Obra_BB">#REF!</definedName>
    <definedName name="Mano_de_Obra_CC">#REF!</definedName>
    <definedName name="Mano_de_Obra_DD">#REF!</definedName>
    <definedName name="Mano_de_Oso_80_cm.">#REF!</definedName>
    <definedName name="MANO1">[63]APU!$U$123</definedName>
    <definedName name="MANO10">[63]APU!$U$645</definedName>
    <definedName name="MANO100">[63]APU!$U$5865</definedName>
    <definedName name="MANO101">[63]APU!$U$5923</definedName>
    <definedName name="MANO102">[63]APU!$U$5981</definedName>
    <definedName name="MANO103">[63]APU!$U$6039</definedName>
    <definedName name="MANO104">[63]APU!$U$6097</definedName>
    <definedName name="MANO105">[63]APU!$U$6155</definedName>
    <definedName name="MANO106">[63]APU!$U$6213</definedName>
    <definedName name="MANO107">[63]APU!$U$6271</definedName>
    <definedName name="MANO108">[63]APU!$U$6329</definedName>
    <definedName name="MANO109">[63]APU!$U$6387</definedName>
    <definedName name="MANO11">[63]APU!$U$703</definedName>
    <definedName name="MANO110">[63]APU!$U$6445</definedName>
    <definedName name="MANO111">[63]APU!$U$6503</definedName>
    <definedName name="MANO112">[63]APU!$U$6561</definedName>
    <definedName name="MANO113">[63]APU!$U$6619</definedName>
    <definedName name="MANO114">[63]APU!$U$6677</definedName>
    <definedName name="MANO115">[63]APU!$U$6735</definedName>
    <definedName name="MANO116">[63]APU!$U$6793</definedName>
    <definedName name="MANO117">[63]APU!$U$6851</definedName>
    <definedName name="MANO118">[63]APU!$U$6909</definedName>
    <definedName name="MANO119">[63]APU!$U$6967</definedName>
    <definedName name="MANO12">[63]APU!$U$761</definedName>
    <definedName name="MANO120">[63]APU!$U$7025</definedName>
    <definedName name="MANO121">[63]APU!$U$7083</definedName>
    <definedName name="MANO122">[63]APU!$U$7141</definedName>
    <definedName name="MANO123">[63]APU!$U$7199</definedName>
    <definedName name="MANO124">[63]APU!$U$7257</definedName>
    <definedName name="MANO125">[63]APU!$U$7315</definedName>
    <definedName name="MANO126">[63]APU!$U$7373</definedName>
    <definedName name="MANO127">[63]APU!$U$7431</definedName>
    <definedName name="MANO128">[63]APU!$U$7489</definedName>
    <definedName name="MANO129">[63]APU!$U$7547</definedName>
    <definedName name="MANO13">[63]APU!$U$819</definedName>
    <definedName name="MANO130">[63]APU!$U$7605</definedName>
    <definedName name="MANO131">[63]APU!$U$7663</definedName>
    <definedName name="MANO132">[63]APU!$U$7721</definedName>
    <definedName name="MANO133">[63]APU!$U$7779</definedName>
    <definedName name="MANO134">[63]APU!$U$7837</definedName>
    <definedName name="MANO135">[63]APU!$U$7895</definedName>
    <definedName name="MANO136">[63]APU!$U$7953</definedName>
    <definedName name="MANO137">[63]APU!$U$8011</definedName>
    <definedName name="MANO138">[63]APU!$U$8069</definedName>
    <definedName name="MANO139">[63]APU!$U$8127</definedName>
    <definedName name="MANO14">[63]APU!$U$877</definedName>
    <definedName name="MANO140">[63]APU!$U$8185</definedName>
    <definedName name="MANO141">[63]APU!$U$8243</definedName>
    <definedName name="MANO142">[63]APU!$U$8301</definedName>
    <definedName name="MANO143">[63]APU!$U$8359</definedName>
    <definedName name="MANO144">[63]APU!$U$8417</definedName>
    <definedName name="MANO145">[63]APU!$U$8475</definedName>
    <definedName name="MANO146">[63]APU!$U$8533</definedName>
    <definedName name="MANO147">[63]APU!$U$8591</definedName>
    <definedName name="MANO148">[63]APU!$U$8649</definedName>
    <definedName name="MANO149">[63]APU!$U$8707</definedName>
    <definedName name="MANO15">[63]APU!$U$935</definedName>
    <definedName name="MANO150">[63]APU!$U$8765</definedName>
    <definedName name="MANO151">[63]APU!$U$8823</definedName>
    <definedName name="MANO152">[63]APU!$U$8881</definedName>
    <definedName name="MANO153">[63]APU!$U$8939</definedName>
    <definedName name="MANO154">[63]APU!$U$8997</definedName>
    <definedName name="MANO155">[63]APU!$U$9055</definedName>
    <definedName name="MANO156">[63]APU!$U$9113</definedName>
    <definedName name="MANO157">[63]APU!$U$9171</definedName>
    <definedName name="MANO158">[63]APU!$U$9229</definedName>
    <definedName name="MANO159">[63]APU!$U$9287</definedName>
    <definedName name="MANO16">[63]APU!$U$993</definedName>
    <definedName name="MANO160">[63]APU!$U$9345</definedName>
    <definedName name="MANO161">[63]APU!$U$9403</definedName>
    <definedName name="MANO162">[63]APU!$U$9461</definedName>
    <definedName name="MANO163">[63]APU!$U$9519</definedName>
    <definedName name="MANO164">[63]APU!$U$9577</definedName>
    <definedName name="MANO165">[63]APU!$U$9635</definedName>
    <definedName name="MANO166">[63]APU!$U$9693</definedName>
    <definedName name="MANO167">[63]APU!$U$9751</definedName>
    <definedName name="MANO168">[63]APU!$U$9809</definedName>
    <definedName name="MANO169">[63]APU!$U$9867</definedName>
    <definedName name="MANO17">[63]APU!$U$1051</definedName>
    <definedName name="MANO170">[63]APU!$U$9925</definedName>
    <definedName name="MANO171">[63]APU!$U$9983</definedName>
    <definedName name="MANO172">[63]APU!$U$10041</definedName>
    <definedName name="MANO173">[63]APU!$U$10099</definedName>
    <definedName name="MANO174">[63]APU!$U$10157</definedName>
    <definedName name="MANO175">[63]APU!$U$10215</definedName>
    <definedName name="MANO176">[63]APU!$U$10273</definedName>
    <definedName name="MANO177">[63]APU!$U$10331</definedName>
    <definedName name="MANO178">[63]APU!$U$10389</definedName>
    <definedName name="MANO179">[63]APU!$U$10447</definedName>
    <definedName name="MANO18">[63]APU!$U$1109</definedName>
    <definedName name="MANO180">[63]APU!$U$10505</definedName>
    <definedName name="MANO181">[63]APU!$U$10563</definedName>
    <definedName name="MANO182">[63]APU!$U$10621</definedName>
    <definedName name="MANO183">[63]APU!$U$10679</definedName>
    <definedName name="MANO184">[63]APU!$U$10737</definedName>
    <definedName name="MANO185">[63]APU!$U$10795</definedName>
    <definedName name="MANO186">[63]APU!$U$10853</definedName>
    <definedName name="MANO187">[63]APU!$U$10911</definedName>
    <definedName name="MANO188">[63]APU!$U$10969</definedName>
    <definedName name="MANO189">[63]APU!$U$11027</definedName>
    <definedName name="MANO19">[63]APU!$U$1167</definedName>
    <definedName name="MANO190">[63]APU!$U$11085</definedName>
    <definedName name="MANO191">[63]APU!$U$11143</definedName>
    <definedName name="MANO192">[63]APU!$U$11201</definedName>
    <definedName name="MANO193">[63]APU!$U$11259</definedName>
    <definedName name="MANO194">[63]APU!$U$11317</definedName>
    <definedName name="MANO195">[63]APU!$U$11375</definedName>
    <definedName name="MANO196">[63]APU!$U$11433</definedName>
    <definedName name="MANO197">[63]APU!$U$11491</definedName>
    <definedName name="MANO198">[63]APU!$U$11549</definedName>
    <definedName name="MANO199">[63]APU!$U$11607</definedName>
    <definedName name="MANO2">[63]APU!$U$181</definedName>
    <definedName name="MANO20">[63]APU!$U$1225</definedName>
    <definedName name="MANO200">[63]APU!$U$11665</definedName>
    <definedName name="MANO201">[63]APU!$U$11723</definedName>
    <definedName name="MANO202">[63]APU!$U$11781</definedName>
    <definedName name="MANO203">[63]APU!$U$11839</definedName>
    <definedName name="MANO204">[63]APU!$U$11897</definedName>
    <definedName name="MANO205">[63]APU!$U$11955</definedName>
    <definedName name="MANO206">[63]APU!$U$12013</definedName>
    <definedName name="MANO207">[63]APU!$U$12071</definedName>
    <definedName name="MANO208">[63]APU!$U$12129</definedName>
    <definedName name="MANO209">[63]APU!$U$12187</definedName>
    <definedName name="MANO21">[63]APU!$U$1283</definedName>
    <definedName name="MANO210">[63]APU!$U$12245</definedName>
    <definedName name="MANO211">[63]APU!$U$12303</definedName>
    <definedName name="MANO212">[63]APU!$U$12361</definedName>
    <definedName name="MANO213">[63]APU!$U$12419</definedName>
    <definedName name="MANO214">[63]APU!$U$12477</definedName>
    <definedName name="MANO215">[63]APU!$U$12535</definedName>
    <definedName name="MANO216">[63]APU!$U$12593</definedName>
    <definedName name="MANO217">[63]APU!$U$12651</definedName>
    <definedName name="MANO218">[63]APU!$U$12709</definedName>
    <definedName name="MANO219">[63]APU!$U$12767</definedName>
    <definedName name="MANO22">[63]APU!$U$1341</definedName>
    <definedName name="MANO220">[63]APU!$U$12825</definedName>
    <definedName name="MANO221">[63]APU!$U$12883</definedName>
    <definedName name="MANO222">[63]APU!$U$12941</definedName>
    <definedName name="MANO223">[63]APU!$U$12999</definedName>
    <definedName name="MANO224">[63]APU!$U$13057</definedName>
    <definedName name="MANO225">[63]APU!$U$13115</definedName>
    <definedName name="MANO226">[63]APU!$U$13173</definedName>
    <definedName name="MANO227">[63]APU!$U$13231</definedName>
    <definedName name="MANO228">[63]APU!$U$13289</definedName>
    <definedName name="MANO229">[63]APU!$U$13347</definedName>
    <definedName name="MANO23">[63]APU!$U$1399</definedName>
    <definedName name="MANO230">[63]APU!$U$13405</definedName>
    <definedName name="MANO231">[63]APU!$U$13463</definedName>
    <definedName name="MANO232">[63]APU!$U$13521</definedName>
    <definedName name="MANO233">[63]APU!$U$13579</definedName>
    <definedName name="MANO234">[63]APU!$U$13637</definedName>
    <definedName name="MANO235">[63]APU!$U$13695</definedName>
    <definedName name="MANO236">[63]APU!$U$13753</definedName>
    <definedName name="MANO237">[63]APU!$U$13811</definedName>
    <definedName name="MANO238">[63]APU!$U$13869</definedName>
    <definedName name="MANO239">[63]APU!$U$13927</definedName>
    <definedName name="MANO24">[63]APU!$U$1457</definedName>
    <definedName name="MANO240">[63]APU!$U$13985</definedName>
    <definedName name="MANO241">[63]APU!$U$14043</definedName>
    <definedName name="MANO242">[63]APU!$U$14101</definedName>
    <definedName name="MANO243">[63]APU!$U$14159</definedName>
    <definedName name="MANO244">[63]APU!$U$14217</definedName>
    <definedName name="MANO245">[63]APU!$U$14275</definedName>
    <definedName name="MANO246">[63]APU!$U$14333</definedName>
    <definedName name="MANO247">[63]APU!$U$14391</definedName>
    <definedName name="MANO248">[63]APU!$U$14449</definedName>
    <definedName name="MANO249">[63]APU!$U$14507</definedName>
    <definedName name="MANO25">[63]APU!$U$1515</definedName>
    <definedName name="MANO250">[63]APU!$U$14565</definedName>
    <definedName name="MANO251">[63]APU!$U$14623</definedName>
    <definedName name="MANO252">[63]APU!$U$14681</definedName>
    <definedName name="MANO253">[63]APU!$U$14739</definedName>
    <definedName name="MANO254">[63]APU!$U$14797</definedName>
    <definedName name="MANO255">[63]APU!$U$14855</definedName>
    <definedName name="MANO256">[63]APU!$U$14913</definedName>
    <definedName name="MANO257">[63]APU!$U$14971</definedName>
    <definedName name="MANO258">[63]APU!$U$15029</definedName>
    <definedName name="MANO259">[63]APU!$U$15087</definedName>
    <definedName name="MANO26">[63]APU!$U$1573</definedName>
    <definedName name="MANO260">[63]APU!$U$15145</definedName>
    <definedName name="MANO261">[63]APU!$U$15203</definedName>
    <definedName name="MANO262">[63]APU!$U$15261</definedName>
    <definedName name="MANO263">[63]APU!$U$15319</definedName>
    <definedName name="MANO264">[63]APU!$U$15377</definedName>
    <definedName name="MANO265">[63]APU!$U$15435</definedName>
    <definedName name="MANO266">[63]APU!$U$15493</definedName>
    <definedName name="MANO267">[63]APU!$U$15551</definedName>
    <definedName name="MANO268">[63]APU!$U$15609</definedName>
    <definedName name="MANO269">[63]APU!$U$15667</definedName>
    <definedName name="MANO27">[63]APU!$U$1631</definedName>
    <definedName name="MANO270">[63]APU!$U$15725</definedName>
    <definedName name="MANO271">[63]APU!$U$15783</definedName>
    <definedName name="MANO272">[63]APU!$U$15841</definedName>
    <definedName name="MANO273">[63]APU!$U$15899</definedName>
    <definedName name="MANO274">[63]APU!$U$15957</definedName>
    <definedName name="MANO275">[63]APU!$U$16015</definedName>
    <definedName name="MANO276">[63]APU!$U$16073</definedName>
    <definedName name="MANO277">[63]APU!$U$16131</definedName>
    <definedName name="MANO278">[63]APU!$U$16189</definedName>
    <definedName name="MANO279">[63]APU!$U$16247</definedName>
    <definedName name="MANO28">[63]APU!$U$1689</definedName>
    <definedName name="MANO280">[63]APU!$U$16305</definedName>
    <definedName name="MANO281">[63]APU!$U$16363</definedName>
    <definedName name="MANO282">[63]APU!$U$16421</definedName>
    <definedName name="MANO283">[63]APU!$U$16479</definedName>
    <definedName name="MANO284">[63]APU!$U$16537</definedName>
    <definedName name="MANO285">[63]APU!$U$16595</definedName>
    <definedName name="MANO286">[63]APU!$U$16653</definedName>
    <definedName name="MANO287">[63]APU!$U$16711</definedName>
    <definedName name="MANO288">[63]APU!$U$16769</definedName>
    <definedName name="MANO289">[63]APU!$U$16827</definedName>
    <definedName name="MANO29">[63]APU!$U$1747</definedName>
    <definedName name="MANO290">[63]APU!$U$16885</definedName>
    <definedName name="MANO291">[63]APU!$U$16943</definedName>
    <definedName name="MANO292">[63]APU!$U$17001</definedName>
    <definedName name="MANO293">[63]APU!$U$17059</definedName>
    <definedName name="MANO294">[63]APU!$U$17117</definedName>
    <definedName name="MANO295">[63]APU!$U$17175</definedName>
    <definedName name="MANO296">[63]APU!$U$17233</definedName>
    <definedName name="MANO297">[63]APU!$U$17291</definedName>
    <definedName name="MANO298">[63]APU!$U$17349</definedName>
    <definedName name="MANO299">[63]APU!$U$17407</definedName>
    <definedName name="MANO3">[63]APU!$U$239</definedName>
    <definedName name="MANO30">[63]APU!$U$1805</definedName>
    <definedName name="MANO300">[63]APU!$U$17465</definedName>
    <definedName name="MANO301">[63]APU!$U$17523</definedName>
    <definedName name="MANO302">[63]APU!$U$17581</definedName>
    <definedName name="MANO303">[63]APU!$U$17639</definedName>
    <definedName name="MANO304">[63]APU!$U$17697</definedName>
    <definedName name="MANO305">[63]APU!$U$17755</definedName>
    <definedName name="MANO306">[63]APU!$U$17813</definedName>
    <definedName name="MANO307">[63]APU!$U$17871</definedName>
    <definedName name="MANO308">[63]APU!$U$17929</definedName>
    <definedName name="MANO309">[63]APU!$U$17987</definedName>
    <definedName name="MANO31">[63]APU!$U$1863</definedName>
    <definedName name="MANO310">[63]APU!$U$18045</definedName>
    <definedName name="MANO311">[63]APU!$U$18103</definedName>
    <definedName name="MANO312">[63]APU!$U$18161</definedName>
    <definedName name="MANO313">[63]APU!$U$18219</definedName>
    <definedName name="MANO314">[63]APU!$U$18277</definedName>
    <definedName name="MANO315">[63]APU!$U$18335</definedName>
    <definedName name="MANO316">[63]APU!$U$18393</definedName>
    <definedName name="MANO317">[63]APU!$U$18451</definedName>
    <definedName name="MANO318">[63]APU!$U$18509</definedName>
    <definedName name="MANO319">[63]APU!$U$18567</definedName>
    <definedName name="MANO32">[63]APU!$U$1921</definedName>
    <definedName name="MANO320">[63]APU!$U$18625</definedName>
    <definedName name="MANO321">[63]APU!$U$18683</definedName>
    <definedName name="MANO322">[63]APU!$U$18741</definedName>
    <definedName name="MANO323">[63]APU!$U$18799</definedName>
    <definedName name="MANO324">[63]APU!$U$18857</definedName>
    <definedName name="MANO325">[63]APU!$U$18915</definedName>
    <definedName name="MANO326">[63]APU!$U$18973</definedName>
    <definedName name="MANO327">[63]APU!$U$19031</definedName>
    <definedName name="MANO328">[63]APU!$U$19089</definedName>
    <definedName name="MANO329">[63]APU!$U$19147</definedName>
    <definedName name="MANO33">[63]APU!$U$1979</definedName>
    <definedName name="MANO330">[63]APU!$U$19205</definedName>
    <definedName name="MANO331">[63]APU!$U$19263</definedName>
    <definedName name="MANO332">[63]APU!$U$19321</definedName>
    <definedName name="MANO333">[63]APU!$U$19379</definedName>
    <definedName name="MANO334">[63]APU!$U$19437</definedName>
    <definedName name="MANO335">[63]APU!$U$19495</definedName>
    <definedName name="MANO336">[63]APU!$U$19553</definedName>
    <definedName name="MANO337">[63]APU!$U$19611</definedName>
    <definedName name="MANO338">[63]APU!$U$19669</definedName>
    <definedName name="MANO339">[63]APU!$U$19727</definedName>
    <definedName name="MANO34">[63]APU!$U$2037</definedName>
    <definedName name="MANO340">[63]APU!$U$19785</definedName>
    <definedName name="MANO341">[63]APU!$U$19843</definedName>
    <definedName name="MANO342">[63]APU!$U$19901</definedName>
    <definedName name="MANO343">[63]APU!$U$19959</definedName>
    <definedName name="MANO344">[63]APU!$U$20017</definedName>
    <definedName name="MANO345">[63]APU!$U$20075</definedName>
    <definedName name="MANO346">[63]APU!$U$20133</definedName>
    <definedName name="MANO347">[63]APU!$U$20191</definedName>
    <definedName name="MANO348">[63]APU!$U$20249</definedName>
    <definedName name="MANO349">[63]APU!$U$20307</definedName>
    <definedName name="MANO35">[63]APU!$U$2095</definedName>
    <definedName name="MANO350">[63]APU!$U$20365</definedName>
    <definedName name="MANO351">[63]APU!$U$20423</definedName>
    <definedName name="MANO352">[63]APU!$U$20481</definedName>
    <definedName name="MANO353">[63]APU!$U$20539</definedName>
    <definedName name="MANO354">[63]APU!$U$20597</definedName>
    <definedName name="MANO355">[63]APU!$U$20655</definedName>
    <definedName name="MANO356">[63]APU!$U$20713</definedName>
    <definedName name="MANO357">[63]APU!$U$20771</definedName>
    <definedName name="MANO358">[63]APU!$U$20829</definedName>
    <definedName name="MANO359">[63]APU!$U$20887</definedName>
    <definedName name="MANO36">[63]APU!$U$2153</definedName>
    <definedName name="MANO360">[63]APU!$U$20945</definedName>
    <definedName name="MANO361">[63]APU!$U$21003</definedName>
    <definedName name="MANO362">[63]APU!$U$21061</definedName>
    <definedName name="MANO363">[63]APU!$U$21119</definedName>
    <definedName name="MANO364">[63]APU!$U$21177</definedName>
    <definedName name="MANO365">[63]APU!$U$21235</definedName>
    <definedName name="MANO366">[63]APU!$U$21293</definedName>
    <definedName name="MANO367">[63]APU!$U$21351</definedName>
    <definedName name="MANO368">[63]APU!$U$21409</definedName>
    <definedName name="MANO369">[63]APU!$U$21467</definedName>
    <definedName name="MANO37">[63]APU!$U$2211</definedName>
    <definedName name="MANO370">[63]APU!$U$21525</definedName>
    <definedName name="MANO371">[63]APU!$U$21583</definedName>
    <definedName name="MANO372">[63]APU!$U$21641</definedName>
    <definedName name="MANO373">[63]APU!$U$21699</definedName>
    <definedName name="MANO374">[63]APU!$U$21757</definedName>
    <definedName name="MANO375">[63]APU!$U$21815</definedName>
    <definedName name="MANO376">[63]APU!$U$21873</definedName>
    <definedName name="MANO377">[63]APU!$U$21931</definedName>
    <definedName name="MANO378">[63]APU!$U$21989</definedName>
    <definedName name="MANO379">[63]APU!$U$22047</definedName>
    <definedName name="MANO38">[63]APU!$U$2269</definedName>
    <definedName name="MANO380">[63]APU!$U$22105</definedName>
    <definedName name="MANO381">[63]APU!$U$22163</definedName>
    <definedName name="MANO382">[63]APU!$U$22221</definedName>
    <definedName name="MANO383">[63]APU!$U$22279</definedName>
    <definedName name="MANO384">[63]APU!$U$22337</definedName>
    <definedName name="MANO385">[63]APU!$U$22395</definedName>
    <definedName name="MANO386">[63]APU!$U$22453</definedName>
    <definedName name="MANO387">[63]APU!$U$22511</definedName>
    <definedName name="MANO388">[63]APU!$U$22569</definedName>
    <definedName name="MANO389">[63]APU!$U$22627</definedName>
    <definedName name="MANO39">[63]APU!$U$2327</definedName>
    <definedName name="MANO390">[63]APU!$U$22685</definedName>
    <definedName name="MANO391">[63]APU!$U$22743</definedName>
    <definedName name="MANO392">[63]APU!$U$22801</definedName>
    <definedName name="MANO393">[63]APU!$U$22859</definedName>
    <definedName name="MANO394">[63]APU!$U$22917</definedName>
    <definedName name="MANO395">[63]APU!$U$22975</definedName>
    <definedName name="MANO396">[63]APU!$U$23033</definedName>
    <definedName name="MANO397">[63]APU!$U$23091</definedName>
    <definedName name="MANO398">[63]APU!$U$23149</definedName>
    <definedName name="MANO399">[63]APU!$U$23207</definedName>
    <definedName name="MANO4">[63]APU!$U$297</definedName>
    <definedName name="MANO40">[63]APU!$U$2385</definedName>
    <definedName name="MANO400">[63]APU!$U$23265</definedName>
    <definedName name="MANO401">[63]APU!$U$23323</definedName>
    <definedName name="MANO402">[63]APU!$U$23381</definedName>
    <definedName name="MANO403">[63]APU!$U$23439</definedName>
    <definedName name="MANO404">[63]APU!$U$23497</definedName>
    <definedName name="MANO405">[63]APU!$U$23555</definedName>
    <definedName name="MANO406">[63]APU!$U$23613</definedName>
    <definedName name="MANO407">[63]APU!$U$23671</definedName>
    <definedName name="MANO408">[63]APU!$U$23729</definedName>
    <definedName name="MANO409">[63]APU!$U$23787</definedName>
    <definedName name="MANO41">[63]APU!$U$2443</definedName>
    <definedName name="MANO410">[63]APU!$U$23845</definedName>
    <definedName name="MANO411">[63]APU!$U$23903</definedName>
    <definedName name="MANO412">[63]APU!$U$23961</definedName>
    <definedName name="MANO413">[63]APU!$U$24019</definedName>
    <definedName name="MANO414">[63]APU!$U$24077</definedName>
    <definedName name="MANO415">[63]APU!$U$24135</definedName>
    <definedName name="MANO416">[63]APU!$U$24193</definedName>
    <definedName name="MANO417">[63]APU!$U$24251</definedName>
    <definedName name="MANO418">[63]APU!$U$24309</definedName>
    <definedName name="MANO419">[63]APU!$U$24367</definedName>
    <definedName name="MANO42">[63]APU!$U$2501</definedName>
    <definedName name="MANO420">[63]APU!$U$24425</definedName>
    <definedName name="MANO421">[63]APU!$U$24483</definedName>
    <definedName name="MANO422">[63]APU!$U$24541</definedName>
    <definedName name="MANO423">[63]APU!$U$24599</definedName>
    <definedName name="MANO424">[63]APU!$U$24657</definedName>
    <definedName name="MANO425">[63]APU!$U$24715</definedName>
    <definedName name="MANO426">[63]APU!$U$24773</definedName>
    <definedName name="MANO427">[63]APU!$U$24831</definedName>
    <definedName name="MANO428">[63]APU!$U$24889</definedName>
    <definedName name="MANO429">[63]APU!$U$24947</definedName>
    <definedName name="MANO43">[63]APU!$U$2559</definedName>
    <definedName name="MANO430">[63]APU!$U$25005</definedName>
    <definedName name="MANO431">[63]APU!$U$25063</definedName>
    <definedName name="MANO432">[63]APU!$U$25121</definedName>
    <definedName name="MANO433">[63]APU!$U$25179</definedName>
    <definedName name="MANO434">[63]APU!$U$25237</definedName>
    <definedName name="MANO435">[63]APU!$U$25295</definedName>
    <definedName name="MANO436">[63]APU!$U$25353</definedName>
    <definedName name="MANO437">[63]APU!$U$25411</definedName>
    <definedName name="MANO438">[63]APU!$U$25469</definedName>
    <definedName name="MANO439">[63]APU!$U$25527</definedName>
    <definedName name="MANO44">[63]APU!$U$2617</definedName>
    <definedName name="MANO440">[63]APU!$U$25585</definedName>
    <definedName name="MANO441">[63]APU!$U$25643</definedName>
    <definedName name="MANO442">[63]APU!$U$25701</definedName>
    <definedName name="MANO443">[63]APU!$U$25759</definedName>
    <definedName name="MANO444">[63]APU!$U$25817</definedName>
    <definedName name="MANO445">[63]APU!$U$25875</definedName>
    <definedName name="MANO446">[63]APU!$U$25933</definedName>
    <definedName name="MANO447">[63]APU!$U$25991</definedName>
    <definedName name="MANO448">[63]APU!$U$26049</definedName>
    <definedName name="MANO449">[63]APU!$U$26107</definedName>
    <definedName name="MANO45">[63]APU!$U$2675</definedName>
    <definedName name="MANO450">[63]APU!$U$26165</definedName>
    <definedName name="MANO451">[63]APU!$U$26223</definedName>
    <definedName name="MANO452">[63]APU!$U$26281</definedName>
    <definedName name="MANO453">[63]APU!$U$26339</definedName>
    <definedName name="MANO454">[63]APU!$U$26397</definedName>
    <definedName name="MANO455">[63]APU!$U$26455</definedName>
    <definedName name="MANO456">[63]APU!$U$26513</definedName>
    <definedName name="MANO457">[63]APU!$U$26571</definedName>
    <definedName name="MANO458">[63]APU!$U$26629</definedName>
    <definedName name="MANO459">[63]APU!$U$26687</definedName>
    <definedName name="MANO46">[63]APU!$U$2733</definedName>
    <definedName name="MANO460">[63]APU!$U$26745</definedName>
    <definedName name="MANO461">[63]APU!$U$26803</definedName>
    <definedName name="MANO462">[63]APU!$U$26861</definedName>
    <definedName name="MANO463">[63]APU!$U$26919</definedName>
    <definedName name="MANO464">[63]APU!$U$26977</definedName>
    <definedName name="MANO465">[63]APU!$U$27035</definedName>
    <definedName name="MANO466">[63]APU!$U$27093</definedName>
    <definedName name="MANO467">[63]APU!$U$27151</definedName>
    <definedName name="MANO468">[63]APU!$U$27209</definedName>
    <definedName name="MANO469">[63]APU!$U$27267</definedName>
    <definedName name="MANO47">[63]APU!$U$2791</definedName>
    <definedName name="MANO470">[63]APU!$U$27325</definedName>
    <definedName name="MANO471">[63]APU!$U$27383</definedName>
    <definedName name="MANO472">[63]APU!$U$27441</definedName>
    <definedName name="MANO473">[63]APU!$U$27499</definedName>
    <definedName name="MANO474">[63]APU!$U$27557</definedName>
    <definedName name="MANO475">[63]APU!$U$27615</definedName>
    <definedName name="MANO476">[63]APU!$U$27673</definedName>
    <definedName name="MANO477">[63]APU!$U$27731</definedName>
    <definedName name="MANO478">[63]APU!$U$27789</definedName>
    <definedName name="MANO479">[63]APU!$U$27847</definedName>
    <definedName name="MANO48">[63]APU!$U$2849</definedName>
    <definedName name="MANO480">[63]APU!$U$27905</definedName>
    <definedName name="MANO481">[63]APU!$U$27963</definedName>
    <definedName name="MANO482">[63]APU!$U$28021</definedName>
    <definedName name="MANO483">[63]APU!$U$28079</definedName>
    <definedName name="MANO484">[63]APU!$U$28137</definedName>
    <definedName name="MANO485">[63]APU!$U$28195</definedName>
    <definedName name="MANO486">[63]APU!$U$28253</definedName>
    <definedName name="MANO487">[63]APU!$U$28311</definedName>
    <definedName name="MANO488">[63]APU!$U$28369</definedName>
    <definedName name="MANO489">[63]APU!$U$28427</definedName>
    <definedName name="MANO49">[63]APU!$U$2907</definedName>
    <definedName name="MANO490">[63]APU!$U$28485</definedName>
    <definedName name="MANO491">[63]APU!$U$28543</definedName>
    <definedName name="MANO492">[63]APU!$U$28601</definedName>
    <definedName name="MANO493">[63]APU!$U$28659</definedName>
    <definedName name="MANO494">[63]APU!$U$28717</definedName>
    <definedName name="MANO495">[63]APU!$U$28775</definedName>
    <definedName name="MANO496">[63]APU!$U$28833</definedName>
    <definedName name="MANO497">[63]APU!$U$28891</definedName>
    <definedName name="MANO498">[63]APU!$U$28949</definedName>
    <definedName name="MANO499">[63]APU!$U$29007</definedName>
    <definedName name="MANO5">[63]APU!$U$355</definedName>
    <definedName name="MANO50">[63]APU!$U$2965</definedName>
    <definedName name="MANO500">[63]APU!$U$29065</definedName>
    <definedName name="MANO501">[63]APU!$U$29123</definedName>
    <definedName name="MANO502">[63]APU!$U$29181</definedName>
    <definedName name="MANO503">[63]APU!$U$29239</definedName>
    <definedName name="MANO504">[63]APU!$U$29297</definedName>
    <definedName name="MANO505">[63]APU!$U$29355</definedName>
    <definedName name="MANO506">[63]APU!$U$29413</definedName>
    <definedName name="MANO507">[63]APU!$U$29471</definedName>
    <definedName name="MANO508">[63]APU!$U$29529</definedName>
    <definedName name="MANO509">[63]APU!$U$29587</definedName>
    <definedName name="MANO51">[63]APU!$U$3023</definedName>
    <definedName name="MANO510">[63]APU!$U$29645</definedName>
    <definedName name="MANO511">[63]APU!$U$29703</definedName>
    <definedName name="MANO512">[63]APU!$U$29761</definedName>
    <definedName name="MANO513">[63]APU!$U$29819</definedName>
    <definedName name="MANO514">[63]APU!$U$29877</definedName>
    <definedName name="MANO515">[63]APU!$U$29935</definedName>
    <definedName name="MANO516">[63]APU!$U$29993</definedName>
    <definedName name="MANO517">[63]APU!$U$30051</definedName>
    <definedName name="MANO518">[63]APU!$U$30109</definedName>
    <definedName name="MANO519">[63]APU!$U$30167</definedName>
    <definedName name="MANO52">[63]APU!$U$3081</definedName>
    <definedName name="MANO520">[63]APU!$U$30225</definedName>
    <definedName name="MANO521">[63]APU!$U$30283</definedName>
    <definedName name="MANO522">[63]APU!$U$30341</definedName>
    <definedName name="MANO523">[63]APU!$U$30399</definedName>
    <definedName name="MANO524">[63]APU!$U$30457</definedName>
    <definedName name="MANO525">[63]APU!$U$30515</definedName>
    <definedName name="MANO526">[63]APU!$U$30573</definedName>
    <definedName name="MANO527">[63]APU!$U$30631</definedName>
    <definedName name="MANO528">[63]APU!$U$30689</definedName>
    <definedName name="MANO529">[63]APU!$U$30747</definedName>
    <definedName name="MANO53">[63]APU!$U$3139</definedName>
    <definedName name="MANO530">[63]APU!$U$30805</definedName>
    <definedName name="MANO531">[63]APU!$U$30863</definedName>
    <definedName name="MANO532">[63]APU!$U$30921</definedName>
    <definedName name="MANO533">[63]APU!$U$30979</definedName>
    <definedName name="MANO534">[63]APU!$U$31037</definedName>
    <definedName name="MANO535">[63]APU!$U$31095</definedName>
    <definedName name="MANO536">[63]APU!$U$31153</definedName>
    <definedName name="MANO537">[63]APU!$U$31211</definedName>
    <definedName name="MANO538">[63]APU!$U$31269</definedName>
    <definedName name="MANO539">[63]APU!$U$31327</definedName>
    <definedName name="MANO54">[63]APU!$U$3197</definedName>
    <definedName name="MANO540">[63]APU!$U$31385</definedName>
    <definedName name="MANO541">[63]APU!$U$31443</definedName>
    <definedName name="MANO542">[63]APU!$U$31501</definedName>
    <definedName name="MANO543">[63]APU!$U$31559</definedName>
    <definedName name="MANO544">[63]APU!$U$31617</definedName>
    <definedName name="MANO545">[63]APU!$U$31675</definedName>
    <definedName name="MANO546">[63]APU!$U$31733</definedName>
    <definedName name="MANO547">[63]APU!$U$31791</definedName>
    <definedName name="MANO548">[63]APU!$U$31849</definedName>
    <definedName name="MANO549">[63]APU!$U$31907</definedName>
    <definedName name="MANO55">[63]APU!$U$3255</definedName>
    <definedName name="MANO550">[63]APU!$U$31965</definedName>
    <definedName name="MANO551">[63]APU!$U$32023</definedName>
    <definedName name="MANO552">[63]APU!$U$32081</definedName>
    <definedName name="MANO553">[63]APU!$U$32139</definedName>
    <definedName name="MANO554">[63]APU!$U$32197</definedName>
    <definedName name="MANO555">[63]APU!$U$32255</definedName>
    <definedName name="MANO556">[63]APU!$U$32313</definedName>
    <definedName name="MANO557">[63]APU!$U$32371</definedName>
    <definedName name="MANO558">[63]APU!$U$32429</definedName>
    <definedName name="MANO559">[63]APU!$U$32487</definedName>
    <definedName name="MANO56">[63]APU!$U$3313</definedName>
    <definedName name="MANO560">[63]APU!$U$32545</definedName>
    <definedName name="MANO561">[63]APU!$U$32603</definedName>
    <definedName name="MANO562">[63]APU!$U$32661</definedName>
    <definedName name="MANO563">[63]APU!$U$32719</definedName>
    <definedName name="MANO564">[63]APU!$U$32777</definedName>
    <definedName name="MANO565">[63]APU!$U$32835</definedName>
    <definedName name="MANO566">[63]APU!$U$32893</definedName>
    <definedName name="MANO567">[63]APU!$U$32951</definedName>
    <definedName name="MANO568">[63]APU!$U$33009</definedName>
    <definedName name="MANO569">[63]APU!$U$33067</definedName>
    <definedName name="MANO57">[63]APU!$U$3371</definedName>
    <definedName name="MANO570">[63]APU!$U$33125</definedName>
    <definedName name="MANO571">[63]APU!$U$33183</definedName>
    <definedName name="MANO572">[63]APU!$U$33241</definedName>
    <definedName name="MANO573">[63]APU!$U$33299</definedName>
    <definedName name="MANO574">[63]APU!$U$33357</definedName>
    <definedName name="MANO575">[63]APU!$U$33415</definedName>
    <definedName name="MANO576">[63]APU!$U$33473</definedName>
    <definedName name="MANO577">[63]APU!$U$33531</definedName>
    <definedName name="MANO578">[63]APU!$U$33589</definedName>
    <definedName name="MANO579">[63]APU!$U$33647</definedName>
    <definedName name="MANO58">[63]APU!$U$3429</definedName>
    <definedName name="MANO580">[63]APU!$U$33705</definedName>
    <definedName name="MANO581">[63]APU!$U$33763</definedName>
    <definedName name="MANO582">[63]APU!$U$33821</definedName>
    <definedName name="MANO583">[63]APU!$U$33879</definedName>
    <definedName name="MANO584">[63]APU!$U$33937</definedName>
    <definedName name="MANO585">[63]APU!$U$33995</definedName>
    <definedName name="MANO586">[63]APU!$U$34053</definedName>
    <definedName name="MANO587">[63]APU!$U$34111</definedName>
    <definedName name="MANO588">[63]APU!$U$34169</definedName>
    <definedName name="MANO589">[63]APU!$U$34227</definedName>
    <definedName name="MANO59">[63]APU!$U$3487</definedName>
    <definedName name="MANO590">[63]APU!$U$34285</definedName>
    <definedName name="MANO591">[63]APU!$U$34343</definedName>
    <definedName name="MANO592">[63]APU!$U$34401</definedName>
    <definedName name="MANO593">[63]APU!$U$34459</definedName>
    <definedName name="MANO594">[63]APU!$U$34517</definedName>
    <definedName name="MANO595">[63]APU!$U$34575</definedName>
    <definedName name="MANO596">[63]APU!$U$34633</definedName>
    <definedName name="MANO597">[63]APU!$U$34691</definedName>
    <definedName name="MANO598">[63]APU!$U$34749</definedName>
    <definedName name="MANO599">[63]APU!$U$34807</definedName>
    <definedName name="MANO6">[63]APU!$U$413</definedName>
    <definedName name="MANO60">[63]APU!$U$3545</definedName>
    <definedName name="MANO600">[63]APU!$U$34865</definedName>
    <definedName name="MANO601">[63]APU!$U$34923</definedName>
    <definedName name="MANO602">[63]APU!$U$34981</definedName>
    <definedName name="MANO603">[63]APU!$U$35039</definedName>
    <definedName name="MANO604">[63]APU!$U$35097</definedName>
    <definedName name="MANO605">[63]APU!$U$35155</definedName>
    <definedName name="MANO606">[63]APU!$U$35213</definedName>
    <definedName name="MANO607">[63]APU!$U$35271</definedName>
    <definedName name="MANO608">[63]APU!$U$35329</definedName>
    <definedName name="MANO609">[63]APU!$U$35387</definedName>
    <definedName name="MANO61">[63]APU!$U$3603</definedName>
    <definedName name="MANO610">[63]APU!$U$35445</definedName>
    <definedName name="MANO611">[63]APU!$U$35503</definedName>
    <definedName name="MANO612">[63]APU!$U$35561</definedName>
    <definedName name="MANO613">[63]APU!$U$35619</definedName>
    <definedName name="MANO614">[63]APU!$U$35677</definedName>
    <definedName name="MANO615">[63]APU!$U$35735</definedName>
    <definedName name="MANO616">[63]APU!$U$35793</definedName>
    <definedName name="MANO617">[63]APU!$U$35851</definedName>
    <definedName name="MANO618">[63]APU!$U$35909</definedName>
    <definedName name="MANO619">[63]APU!$U$35967</definedName>
    <definedName name="MANO62">[63]APU!$U$3661</definedName>
    <definedName name="MANO620">[63]APU!$U$36025</definedName>
    <definedName name="MANO621">[63]APU!$U$36083</definedName>
    <definedName name="MANO622">[63]APU!$U$36141</definedName>
    <definedName name="MANO623">[63]APU!$U$36199</definedName>
    <definedName name="MANO624">[63]APU!$U$36257</definedName>
    <definedName name="MANO625">[63]APU!$U$36315</definedName>
    <definedName name="MANO626">[63]APU!$U$36373</definedName>
    <definedName name="MANO627">[63]APU!$U$36431</definedName>
    <definedName name="MANO628">[63]APU!$U$36489</definedName>
    <definedName name="MANO629">[63]APU!$U$36547</definedName>
    <definedName name="MANO63">[63]APU!$U$3719</definedName>
    <definedName name="MANO630">[63]APU!$U$36605</definedName>
    <definedName name="MANO631">[63]APU!$U$36663</definedName>
    <definedName name="MANO632">[63]APU!$U$36721</definedName>
    <definedName name="MANO633">[63]APU!$U$36779</definedName>
    <definedName name="MANO634">[63]APU!$U$36837</definedName>
    <definedName name="MANO635">[63]APU!$U$36895</definedName>
    <definedName name="MANO636">[63]APU!$U$36953</definedName>
    <definedName name="MANO637">[63]APU!$U$37011</definedName>
    <definedName name="MANO638">[63]APU!$U$37069</definedName>
    <definedName name="MANO639">[63]APU!$U$37127</definedName>
    <definedName name="MANO64">[63]APU!$U$3777</definedName>
    <definedName name="MANO640">[63]APU!$U$37185</definedName>
    <definedName name="MANO641">[63]APU!$U$37243</definedName>
    <definedName name="MANO642">[63]APU!$U$37301</definedName>
    <definedName name="MANO643">[63]APU!$U$37359</definedName>
    <definedName name="MANO644">[63]APU!$U$37417</definedName>
    <definedName name="MANO645">[63]APU!$U$37475</definedName>
    <definedName name="MANO646">[63]APU!$U$37533</definedName>
    <definedName name="MANO647">[63]APU!$U$37591</definedName>
    <definedName name="MANO648">[63]APU!$U$37649</definedName>
    <definedName name="MANO649">[63]APU!$U$37707</definedName>
    <definedName name="MANO65">[63]APU!$U$3835</definedName>
    <definedName name="MANO650">[63]APU!$U$37765</definedName>
    <definedName name="MANO651">[63]APU!$U$37823</definedName>
    <definedName name="MANO652">[63]APU!$U$37881</definedName>
    <definedName name="MANO653">[63]APU!$U$37939</definedName>
    <definedName name="MANO654">[63]APU!$U$37997</definedName>
    <definedName name="MANO655">[63]APU!$U$38055</definedName>
    <definedName name="MANO656">[63]APU!$U$38113</definedName>
    <definedName name="MANO657">[63]APU!$U$38171</definedName>
    <definedName name="MANO658">[63]APU!$U$38229</definedName>
    <definedName name="MANO659">[63]APU!$U$38287</definedName>
    <definedName name="MANO66">[63]APU!$U$3893</definedName>
    <definedName name="MANO660">[63]APU!$U$38345</definedName>
    <definedName name="MANO661">[63]APU!$U$38403</definedName>
    <definedName name="MANO662">[63]APU!$U$38461</definedName>
    <definedName name="MANO663">[63]APU!$U$38519</definedName>
    <definedName name="MANO664">[63]APU!$U$38577</definedName>
    <definedName name="MANO665">[63]APU!$U$38635</definedName>
    <definedName name="MANO666">[63]APU!$U$38693</definedName>
    <definedName name="MANO667">[63]APU!$U$38751</definedName>
    <definedName name="MANO668">[63]APU!$U$38809</definedName>
    <definedName name="MANO669">[63]APU!$U$38867</definedName>
    <definedName name="MANO67">[63]APU!$U$3951</definedName>
    <definedName name="MANO670">[63]APU!$U$38925</definedName>
    <definedName name="MANO671">[63]APU!$U$38983</definedName>
    <definedName name="MANO672">[63]APU!$U$39041</definedName>
    <definedName name="MANO673">[63]APU!$U$39099</definedName>
    <definedName name="MANO674">[63]APU!$U$39157</definedName>
    <definedName name="MANO675">[63]APU!$U$39215</definedName>
    <definedName name="MANO676">[63]APU!$U$39273</definedName>
    <definedName name="MANO677">[63]APU!$U$39331</definedName>
    <definedName name="MANO678">[63]APU!$U$39389</definedName>
    <definedName name="MANO679">[63]APU!$U$39447</definedName>
    <definedName name="MANO68">[63]APU!$U$4009</definedName>
    <definedName name="MANO680">[63]APU!$U$39505</definedName>
    <definedName name="MANO681">[63]APU!$U$39563</definedName>
    <definedName name="MANO682">[63]APU!$U$39621</definedName>
    <definedName name="MANO683">[63]APU!$U$39679</definedName>
    <definedName name="MANO684">[63]APU!$U$39737</definedName>
    <definedName name="MANO685">[63]APU!$U$39795</definedName>
    <definedName name="MANO686">[63]APU!$U$39853</definedName>
    <definedName name="MANO687">[63]APU!$U$39911</definedName>
    <definedName name="MANO688">[63]APU!$U$39969</definedName>
    <definedName name="MANO689">[63]APU!$U$40027</definedName>
    <definedName name="MANO69">[63]APU!$U$4067</definedName>
    <definedName name="MANO690">[63]APU!$U$40085</definedName>
    <definedName name="MANO691">[63]APU!$U$40143</definedName>
    <definedName name="MANO692">[63]APU!$U$40201</definedName>
    <definedName name="MANO693">[63]APU!$U$40259</definedName>
    <definedName name="MANO694">[63]APU!$U$40317</definedName>
    <definedName name="MANO695">[63]APU!$U$40375</definedName>
    <definedName name="MANO696">[63]APU!$U$40433</definedName>
    <definedName name="MANO697">[63]APU!$U$40491</definedName>
    <definedName name="MANO698">[63]APU!$U$40549</definedName>
    <definedName name="MANO699">[63]APU!$U$40607</definedName>
    <definedName name="MANO7">[63]APU!$U$471</definedName>
    <definedName name="MANO70">[63]APU!$U$4125</definedName>
    <definedName name="MANO700">[63]APU!$U$40665</definedName>
    <definedName name="MANO701">[63]APU!$U$40723</definedName>
    <definedName name="MANO702">[63]APU!$U$40781</definedName>
    <definedName name="MANO703">[63]APU!$U$40839</definedName>
    <definedName name="MANO704">[63]APU!$U$40897</definedName>
    <definedName name="MANO705">[63]APU!$U$40955</definedName>
    <definedName name="MANO706">[63]APU!$U$41013</definedName>
    <definedName name="MANO707">[63]APU!$U$41071</definedName>
    <definedName name="MANO708">[63]APU!$U$41129</definedName>
    <definedName name="MANO709">[63]APU!$U$41187</definedName>
    <definedName name="MANO71">[63]APU!$U$4183</definedName>
    <definedName name="MANO710">[63]APU!$U$41245</definedName>
    <definedName name="MANO711">[63]APU!$U$41303</definedName>
    <definedName name="MANO712">[63]APU!$U$41361</definedName>
    <definedName name="MANO713">[63]APU!$U$41419</definedName>
    <definedName name="MANO714">[63]APU!$U$41477</definedName>
    <definedName name="MANO715">[63]APU!$U$41535</definedName>
    <definedName name="MANO716">[63]APU!$U$41593</definedName>
    <definedName name="MANO717">[63]APU!$U$41651</definedName>
    <definedName name="MANO718">[63]APU!$U$41709</definedName>
    <definedName name="MANO719">[63]APU!$U$41767</definedName>
    <definedName name="MANO72">[63]APU!$U$4241</definedName>
    <definedName name="MANO720">[63]APU!$U$41825</definedName>
    <definedName name="MANO721">[63]APU!$U$41883</definedName>
    <definedName name="MANO722">[63]APU!$U$41941</definedName>
    <definedName name="MANO723">[63]APU!$U$41999</definedName>
    <definedName name="MANO724">[63]APU!$U$42057</definedName>
    <definedName name="MANO725">[63]APU!$U$42115</definedName>
    <definedName name="MANO726">[63]APU!$U$42173</definedName>
    <definedName name="MANO727">[63]APU!$U$42231</definedName>
    <definedName name="MANO728">[63]APU!$U$42289</definedName>
    <definedName name="MANO729">[63]APU!$U$42347</definedName>
    <definedName name="MANO73">[63]APU!$U$4299</definedName>
    <definedName name="MANO730">[63]APU!$U$42405</definedName>
    <definedName name="MANO731">[63]APU!$U$42463</definedName>
    <definedName name="MANO732">[63]APU!$U$42521</definedName>
    <definedName name="MANO733">[63]APU!$U$42579</definedName>
    <definedName name="MANO734">[63]APU!$U$42637</definedName>
    <definedName name="MANO735">[63]APU!$U$42695</definedName>
    <definedName name="MANO736">[63]APU!$U$42753</definedName>
    <definedName name="MANO737">[63]APU!$U$42811</definedName>
    <definedName name="MANO738">[63]APU!$U$42869</definedName>
    <definedName name="MANO739">[63]APU!$U$42927</definedName>
    <definedName name="MANO74">[63]APU!$U$4357</definedName>
    <definedName name="MANO740">[63]APU!$U$42985</definedName>
    <definedName name="MANO741">[63]APU!$U$43043</definedName>
    <definedName name="MANO742">[63]APU!$U$43101</definedName>
    <definedName name="MANO743">[63]APU!$U$43159</definedName>
    <definedName name="MANO744">[63]APU!$U$43217</definedName>
    <definedName name="MANO745">[63]APU!$U$43275</definedName>
    <definedName name="MANO746">[63]APU!$U$43333</definedName>
    <definedName name="MANO747">[63]APU!$U$43391</definedName>
    <definedName name="MANO748">[63]APU!$U$43449</definedName>
    <definedName name="MANO749">[63]APU!$U$43507</definedName>
    <definedName name="MANO75">[63]APU!$U$4415</definedName>
    <definedName name="MANO750">[63]APU!$U$43565</definedName>
    <definedName name="MANO751">[63]APU!$U$43623</definedName>
    <definedName name="MANO752">[63]APU!$U$43681</definedName>
    <definedName name="MANO753">[63]APU!$U$43739</definedName>
    <definedName name="MANO754">[63]APU!$U$43797</definedName>
    <definedName name="MANO755">[63]APU!$U$43855</definedName>
    <definedName name="MANO756">[63]APU!$U$43913</definedName>
    <definedName name="MANO757">[63]APU!$U$43971</definedName>
    <definedName name="MANO758">[63]APU!$U$44029</definedName>
    <definedName name="MANO759">[63]APU!$U$44087</definedName>
    <definedName name="MANO76">[63]APU!$U$4473</definedName>
    <definedName name="MANO760">[63]APU!$U$44145</definedName>
    <definedName name="MANO761">[63]APU!$U$44203</definedName>
    <definedName name="MANO762">[63]APU!$U$44261</definedName>
    <definedName name="MANO763">[63]APU!$U$44319</definedName>
    <definedName name="MANO764">[63]APU!$U$44377</definedName>
    <definedName name="MANO765">[63]APU!$U$44435</definedName>
    <definedName name="MANO766">[63]APU!$U$44493</definedName>
    <definedName name="MANO767">[63]APU!$U$44551</definedName>
    <definedName name="MANO768">[63]APU!$U$44609</definedName>
    <definedName name="MANO769">[63]APU!$U$44667</definedName>
    <definedName name="MANO77">[63]APU!$U$4531</definedName>
    <definedName name="MANO770">[63]APU!$U$44725</definedName>
    <definedName name="MANO771">[63]APU!$U$44783</definedName>
    <definedName name="MANO772">[63]APU!$U$44841</definedName>
    <definedName name="MANO773">[63]APU!$U$44899</definedName>
    <definedName name="MANO774">[63]APU!$U$44957</definedName>
    <definedName name="MANO775">[63]APU!$U$45015</definedName>
    <definedName name="MANO776">[63]APU!$U$45073</definedName>
    <definedName name="MANO777">[63]APU!$U$45131</definedName>
    <definedName name="MANO778">[63]APU!$U$45189</definedName>
    <definedName name="MANO779">[63]APU!$U$45247</definedName>
    <definedName name="MANO78">[63]APU!$U$4589</definedName>
    <definedName name="MANO780">[63]APU!$U$45305</definedName>
    <definedName name="MANO781">[63]APU!$U$45363</definedName>
    <definedName name="MANO782">[63]APU!$U$45421</definedName>
    <definedName name="MANO783">[63]APU!$U$45479</definedName>
    <definedName name="MANO784">[63]APU!$U$45537</definedName>
    <definedName name="MANO785">[63]APU!$U$45595</definedName>
    <definedName name="MANO786">[63]APU!$U$45653</definedName>
    <definedName name="MANO787">[63]APU!$U$45711</definedName>
    <definedName name="MANO788">[63]APU!$U$45769</definedName>
    <definedName name="MANO789">[63]APU!$U$45827</definedName>
    <definedName name="MANO79">[63]APU!$U$4647</definedName>
    <definedName name="MANO790">[63]APU!$U$45885</definedName>
    <definedName name="MANO791">[63]APU!$U$45943</definedName>
    <definedName name="MANO792">[63]APU!$U$46001</definedName>
    <definedName name="MANO793">[63]APU!$U$46059</definedName>
    <definedName name="MANO794">[63]APU!$U$46117</definedName>
    <definedName name="MANO795">[63]APU!$U$46175</definedName>
    <definedName name="MANO796">[63]APU!$U$46233</definedName>
    <definedName name="MANO797">[63]APU!$U$46291</definedName>
    <definedName name="MANO798">[63]APU!$U$46349</definedName>
    <definedName name="MANO799">[63]APU!$U$46407</definedName>
    <definedName name="MANO8">[63]APU!$U$529</definedName>
    <definedName name="MANO80">[63]APU!$U$4705</definedName>
    <definedName name="MANO800">[63]APU!$U$46465</definedName>
    <definedName name="MANO801">[63]APU!$U$46523</definedName>
    <definedName name="MANO802">[63]APU!$U$46581</definedName>
    <definedName name="MANO803">[63]APU!$U$46639</definedName>
    <definedName name="MANO804">[63]APU!$U$46697</definedName>
    <definedName name="MANO805">[63]APU!$U$46755</definedName>
    <definedName name="MANO806">[63]APU!$U$46813</definedName>
    <definedName name="MANO807">[63]APU!$U$46871</definedName>
    <definedName name="MANO808">[63]APU!$U$46929</definedName>
    <definedName name="MANO809">[63]APU!$U$46987</definedName>
    <definedName name="MANO81">[63]APU!$U$4763</definedName>
    <definedName name="MANO810">[63]APU!$U$47045</definedName>
    <definedName name="MANO811">[63]APU!$U$47103</definedName>
    <definedName name="MANO812">[63]APU!$U$47161</definedName>
    <definedName name="MANO813">[63]APU!$U$47219</definedName>
    <definedName name="MANO814">[63]APU!$U$47277</definedName>
    <definedName name="MANO815">[63]APU!$U$47335</definedName>
    <definedName name="MANO816">[63]APU!$U$47393</definedName>
    <definedName name="MANO817">[63]APU!$U$47451</definedName>
    <definedName name="MANO818">[63]APU!$U$47509</definedName>
    <definedName name="MANO819">[63]APU!$U$47567</definedName>
    <definedName name="MANO82">[63]APU!$U$4821</definedName>
    <definedName name="MANO820">[63]APU!$U$47625</definedName>
    <definedName name="MANO821">[63]APU!$U$47683</definedName>
    <definedName name="MANO822">[63]APU!$U$47741</definedName>
    <definedName name="MANO823">[63]APU!$U$47799</definedName>
    <definedName name="MANO824">[63]APU!$U$47857</definedName>
    <definedName name="MANO825">[63]APU!$U$47915</definedName>
    <definedName name="MANO826">[63]APU!$U$47973</definedName>
    <definedName name="MANO827">[63]APU!$U$48031</definedName>
    <definedName name="MANO828">[63]APU!$U$48089</definedName>
    <definedName name="MANO829">[63]APU!$U$48147</definedName>
    <definedName name="MANO83">[63]APU!$U$4879</definedName>
    <definedName name="MANO830">[63]APU!$U$48205</definedName>
    <definedName name="MANO831">[63]APU!$U$48263</definedName>
    <definedName name="MANO832">[63]APU!$U$48321</definedName>
    <definedName name="MANO833">[63]APU!$U$48379</definedName>
    <definedName name="MANO834">[63]APU!$U$48437</definedName>
    <definedName name="MANO835">[63]APU!$U$48495</definedName>
    <definedName name="MANO836">[63]APU!$U$48553</definedName>
    <definedName name="MANO837">[63]APU!$U$48611</definedName>
    <definedName name="MANO838">[63]APU!$U$48669</definedName>
    <definedName name="MANO839">[63]APU!$U$48727</definedName>
    <definedName name="MANO84">[63]APU!$U$4937</definedName>
    <definedName name="MANO840">[63]APU!$U$48785</definedName>
    <definedName name="MANO841">[63]APU!$U$48843</definedName>
    <definedName name="MANO842">[63]APU!$U$48901</definedName>
    <definedName name="MANO843">[63]APU!$U$48959</definedName>
    <definedName name="MANO844">[63]APU!$U$49017</definedName>
    <definedName name="MANO845">[63]APU!$U$49075</definedName>
    <definedName name="MANO846">[63]APU!$U$49133</definedName>
    <definedName name="MANO847">[63]APU!$U$49191</definedName>
    <definedName name="MANO848">[63]APU!$U$49249</definedName>
    <definedName name="MANO849">[63]APU!$U$49307</definedName>
    <definedName name="MANO85">[63]APU!$U$4995</definedName>
    <definedName name="MANO850">[63]APU!$U$49365</definedName>
    <definedName name="MANO86">[63]APU!$U$5053</definedName>
    <definedName name="MANO87">[63]APU!$U$5111</definedName>
    <definedName name="MANO88">[63]APU!$U$5169</definedName>
    <definedName name="MANO89">[63]APU!$U$5227</definedName>
    <definedName name="MANO9">[63]APU!$U$587</definedName>
    <definedName name="MANO90">[63]APU!$U$5285</definedName>
    <definedName name="MANO91">[63]APU!$U$5343</definedName>
    <definedName name="MANO92">[63]APU!$U$5401</definedName>
    <definedName name="MANO93">[63]APU!$U$5459</definedName>
    <definedName name="MANO94">[63]APU!$U$5517</definedName>
    <definedName name="MANO95">[63]APU!$U$5575</definedName>
    <definedName name="MANO96">[63]APU!$U$5633</definedName>
    <definedName name="MANO97">[63]APU!$U$5691</definedName>
    <definedName name="MANO98">[63]APU!$U$5749</definedName>
    <definedName name="MANO99">[63]APU!$U$5807</definedName>
    <definedName name="MANODEOBRA">'[138]BD MANO DE OBRA'!$C$4:$C$10000</definedName>
    <definedName name="manoobra">[139]AMO!$A$2:$A$50</definedName>
    <definedName name="MANTO">[66]BASE!$D$401</definedName>
    <definedName name="Manto_Fiber_GLass_600_XT" localSheetId="0">#REF!</definedName>
    <definedName name="Manto_Fiber_GLass_600_XT">#REF!</definedName>
    <definedName name="MANUAL">#REF!</definedName>
    <definedName name="Manual_de_Operación_y_Mantenimiento" localSheetId="0">#REF!</definedName>
    <definedName name="Manual_de_Operación_y_Mantenimiento">#REF!</definedName>
    <definedName name="mao">#REF!</definedName>
    <definedName name="maow">#REF!</definedName>
    <definedName name="MAP">'[140]PU (2)'!#REF!</definedName>
    <definedName name="MAQUETA">[20]DATOS!$B$108</definedName>
    <definedName name="MAQUINAR">[71]Insum!$A$68:$H$98</definedName>
    <definedName name="MAQUINARIA">[50]MAQUINARIA!$A$2:$A$18</definedName>
    <definedName name="MAQUINARIATOTAL">[50]MAQUINARIA!$A$2:$L$18</definedName>
    <definedName name="mar">#REF!</definedName>
    <definedName name="Mar_C">[102]MAR!$A$35:$H$51</definedName>
    <definedName name="MarAbr">'[103]Mar-Abr'!$A$12:$H$34</definedName>
    <definedName name="marcela">[38]INPUT!$I$12</definedName>
    <definedName name="Marco_en_Lamina_Cal._18_2.10x1.50_P_13">#REF!</definedName>
    <definedName name="Marco_en_Lamina_Cal._18_2.10x75_P_9">#REF!</definedName>
    <definedName name="Marco_en_Lamina_Cal._18_2.10x90_P_7">#REF!</definedName>
    <definedName name="Marco_en_Lamina_Cal._18_2.25x90_P_6">#REF!</definedName>
    <definedName name="Marco_en_Lamina_Cal._18_2.40x4.80__Corrediza__P_16">#REF!</definedName>
    <definedName name="MARCO_H">#REF!</definedName>
    <definedName name="Marco_para_Segueta">#REF!</definedName>
    <definedName name="Marco_tapa_caja_de_inspeccion_ORNAMENTACION.">#REF!</definedName>
    <definedName name="MARCOS">#REF!</definedName>
    <definedName name="Marcos_en_concreto_visto_para_ventana_de_correr_7.5_X_30_cm.">#REF!</definedName>
    <definedName name="margen">#REF!</definedName>
    <definedName name="Márgen">#REF!</definedName>
    <definedName name="Margen_Equipos">#REF!</definedName>
    <definedName name="Margen_M.O.">#REF!</definedName>
    <definedName name="Margen_Mat">#REF!</definedName>
    <definedName name="margentyco">#REF!</definedName>
    <definedName name="MARIA">#REF!</definedName>
    <definedName name="marina">#REF!</definedName>
    <definedName name="MARIO">#REF!</definedName>
    <definedName name="Marmolina">#REF!</definedName>
    <definedName name="Marquesinas_en_lamina_puntos_fijos">#REF!</definedName>
    <definedName name="masor">#REF!</definedName>
    <definedName name="MAT" localSheetId="0">#REF!</definedName>
    <definedName name="MAT">#REF!</definedName>
    <definedName name="MAT_IT_1">[62]MATERIALES!$L$73</definedName>
    <definedName name="MAT_IT_10">[62]MATERIALES!$U$73</definedName>
    <definedName name="MAT_IT_11">[62]MATERIALES!$V$73</definedName>
    <definedName name="MAT_IT_12">[62]MATERIALES!$W$73</definedName>
    <definedName name="MAT_IT_13">[62]MATERIALES!$X$73</definedName>
    <definedName name="MAT_IT_14">[62]MATERIALES!$Y$73</definedName>
    <definedName name="MAT_IT_15">[62]MATERIALES!$Z$73</definedName>
    <definedName name="MAT_IT_16">[62]MATERIALES!$AA$73</definedName>
    <definedName name="MAT_IT_17">[62]MATERIALES!$AB$73</definedName>
    <definedName name="MAT_IT_18">[62]MATERIALES!$AC$73</definedName>
    <definedName name="MAT_IT_19">[62]MATERIALES!$AD$73</definedName>
    <definedName name="MAT_IT_2">[62]MATERIALES!$M$73</definedName>
    <definedName name="MAT_IT_20">[62]MATERIALES!$AE$73</definedName>
    <definedName name="MAT_IT_21">[62]MATERIALES!$AF$73</definedName>
    <definedName name="MAT_IT_22">[62]MATERIALES!$AG$73</definedName>
    <definedName name="MAT_IT_23">[62]MATERIALES!$AH$73</definedName>
    <definedName name="MAT_IT_24">[62]MATERIALES!$AI$73</definedName>
    <definedName name="MAT_IT_3">[62]MATERIALES!$N$73</definedName>
    <definedName name="MAT_IT_4">[62]MATERIALES!$O$73</definedName>
    <definedName name="MAT_IT_5">[62]MATERIALES!$P$73</definedName>
    <definedName name="MAT_IT_6">[62]MATERIALES!$Q$73</definedName>
    <definedName name="MAT_IT_7">[62]MATERIALES!$R$73</definedName>
    <definedName name="MAT_IT_8">[62]MATERIALES!$S$73</definedName>
    <definedName name="MAT_IT_9">[62]MATERIALES!$T$73</definedName>
    <definedName name="mate">[141]Mat!$A$2:$G$76</definedName>
    <definedName name="MATE1">[63]APU!$U$105</definedName>
    <definedName name="MATE10">[63]APU!$U$627</definedName>
    <definedName name="MATE100">[63]APU!$U$5847</definedName>
    <definedName name="MATE101">[63]APU!$U$5905</definedName>
    <definedName name="MATE102">[63]APU!$U$5963</definedName>
    <definedName name="MATE103">[63]APU!$U$6021</definedName>
    <definedName name="MATE104">[63]APU!$U$6079</definedName>
    <definedName name="MATE105">[63]APU!$U$6137</definedName>
    <definedName name="MATE106">[63]APU!$U$6195</definedName>
    <definedName name="MATE107">[63]APU!$U$6253</definedName>
    <definedName name="MATE108">[63]APU!$U$6311</definedName>
    <definedName name="MATE109">[63]APU!$U$6369</definedName>
    <definedName name="MATE11">[63]APU!$U$685</definedName>
    <definedName name="MATE110">[63]APU!$U$6427</definedName>
    <definedName name="MATE111">[63]APU!$U$6485</definedName>
    <definedName name="MATE112">[63]APU!$U$6543</definedName>
    <definedName name="MATE113">[63]APU!$U$6601</definedName>
    <definedName name="MATE114">[63]APU!$U$6659</definedName>
    <definedName name="MATE115">[63]APU!$U$6717</definedName>
    <definedName name="MATE116">[63]APU!$U$6775</definedName>
    <definedName name="MATE117">[63]APU!$U$6833</definedName>
    <definedName name="MATE118">[63]APU!$U$6891</definedName>
    <definedName name="MATE119">[63]APU!$U$6949</definedName>
    <definedName name="MATE12">[63]APU!$U$743</definedName>
    <definedName name="MATE120">[63]APU!$U$7007</definedName>
    <definedName name="MATE121">[63]APU!$U$7065</definedName>
    <definedName name="MATE122">[63]APU!$U$7123</definedName>
    <definedName name="MATE123">[63]APU!$U$7181</definedName>
    <definedName name="MATE124">[63]APU!$U$7239</definedName>
    <definedName name="MATE125">[63]APU!$U$7297</definedName>
    <definedName name="MATE126">[63]APU!$U$7355</definedName>
    <definedName name="MATE127">[63]APU!$U$7413</definedName>
    <definedName name="MATE128">[63]APU!$U$7471</definedName>
    <definedName name="MATE129">[63]APU!$U$7529</definedName>
    <definedName name="MATE13">[63]APU!$U$801</definedName>
    <definedName name="MATE130">[63]APU!$U$7587</definedName>
    <definedName name="MATE131">[63]APU!$U$7645</definedName>
    <definedName name="MATE132">[63]APU!$U$7703</definedName>
    <definedName name="MATE133">[63]APU!$U$7761</definedName>
    <definedName name="MATE134">[63]APU!$U$7819</definedName>
    <definedName name="MATE135">[63]APU!$U$7877</definedName>
    <definedName name="MATE136">[63]APU!$U$7935</definedName>
    <definedName name="MATE137">[63]APU!$U$7993</definedName>
    <definedName name="MATE138">[63]APU!$U$8051</definedName>
    <definedName name="MATE139">[63]APU!$U$8109</definedName>
    <definedName name="MATE14">[63]APU!$U$859</definedName>
    <definedName name="MATE140">[63]APU!$U$8167</definedName>
    <definedName name="MATE141">[63]APU!$U$8225</definedName>
    <definedName name="MATE142">[63]APU!$U$8283</definedName>
    <definedName name="MATE143">[63]APU!$U$8341</definedName>
    <definedName name="MATE144">[63]APU!$U$8399</definedName>
    <definedName name="MATE145">[63]APU!$U$8457</definedName>
    <definedName name="MATE146">[63]APU!$U$8515</definedName>
    <definedName name="MATE147">[63]APU!$U$8573</definedName>
    <definedName name="MATE148">[63]APU!$U$8631</definedName>
    <definedName name="MATE149">[63]APU!$U$8689</definedName>
    <definedName name="MATE15">[63]APU!$U$917</definedName>
    <definedName name="MATE150">[63]APU!$U$8747</definedName>
    <definedName name="MATE151">[63]APU!$U$8805</definedName>
    <definedName name="MATE152">[63]APU!$U$8863</definedName>
    <definedName name="MATE153">[63]APU!$U$8921</definedName>
    <definedName name="MATE154">[63]APU!$U$8979</definedName>
    <definedName name="MATE155">[63]APU!$U$9037</definedName>
    <definedName name="MATE156">[63]APU!$U$9095</definedName>
    <definedName name="MATE157">[63]APU!$U$9153</definedName>
    <definedName name="MATE158">[63]APU!$U$9211</definedName>
    <definedName name="MATE159">[63]APU!$U$9269</definedName>
    <definedName name="MATE16">[63]APU!$U$975</definedName>
    <definedName name="MATE160">[63]APU!$U$9327</definedName>
    <definedName name="MATE161">[63]APU!$U$9385</definedName>
    <definedName name="MATE162">[63]APU!$U$9443</definedName>
    <definedName name="MATE163">[63]APU!$U$9501</definedName>
    <definedName name="MATE164">[63]APU!$U$9559</definedName>
    <definedName name="MATE165">[63]APU!$U$9617</definedName>
    <definedName name="MATE166">[63]APU!$U$9675</definedName>
    <definedName name="MATE167">[63]APU!$U$9733</definedName>
    <definedName name="MATE168">[63]APU!$U$9791</definedName>
    <definedName name="MATE169">[63]APU!$U$9849</definedName>
    <definedName name="MATE17">[63]APU!$U$1033</definedName>
    <definedName name="MATE170">[63]APU!$U$9907</definedName>
    <definedName name="MATE171">[63]APU!$U$9965</definedName>
    <definedName name="MATE172">[63]APU!$U$10023</definedName>
    <definedName name="MATE173">[63]APU!$U$10081</definedName>
    <definedName name="MATE174">[63]APU!$U$10139</definedName>
    <definedName name="MATE175">[63]APU!$U$10197</definedName>
    <definedName name="MATE176">[63]APU!$U$10255</definedName>
    <definedName name="MATE177">[63]APU!$U$10313</definedName>
    <definedName name="MATE178">[63]APU!$U$10371</definedName>
    <definedName name="MATE179">[63]APU!$U$10429</definedName>
    <definedName name="MATE18">[63]APU!$U$1091</definedName>
    <definedName name="MATE180">[63]APU!$U$10487</definedName>
    <definedName name="MATE181">[63]APU!$U$10545</definedName>
    <definedName name="MATE182">[63]APU!$U$10603</definedName>
    <definedName name="MATE183">[63]APU!$U$10661</definedName>
    <definedName name="MATE184">[63]APU!$U$10719</definedName>
    <definedName name="MATE185">[63]APU!$U$10777</definedName>
    <definedName name="MATE186">[63]APU!$U$10835</definedName>
    <definedName name="MATE187">[63]APU!$U$10893</definedName>
    <definedName name="MATE188">[63]APU!$U$10951</definedName>
    <definedName name="MATE189">[63]APU!$U$11009</definedName>
    <definedName name="MATE19">[63]APU!$U$1149</definedName>
    <definedName name="MATE190">[63]APU!$U$11067</definedName>
    <definedName name="MATE191">[63]APU!$U$11125</definedName>
    <definedName name="MATE192">[63]APU!$U$11183</definedName>
    <definedName name="MATE193">[63]APU!$U$11241</definedName>
    <definedName name="MATE194">[63]APU!$U$11299</definedName>
    <definedName name="MATE195">[63]APU!$U$11357</definedName>
    <definedName name="MATE196">[63]APU!$U$11415</definedName>
    <definedName name="MATE197">[63]APU!$U$11473</definedName>
    <definedName name="MATE198">[63]APU!$U$11531</definedName>
    <definedName name="MATE199">[63]APU!$U$11589</definedName>
    <definedName name="MATE2">[63]APU!$U$163</definedName>
    <definedName name="MATE20">[63]APU!$U$1207</definedName>
    <definedName name="MATE200">[63]APU!$U$11647</definedName>
    <definedName name="MATE201">[63]APU!$U$11705</definedName>
    <definedName name="MATE202">[63]APU!$U$11763</definedName>
    <definedName name="MATE203">[63]APU!$U$11821</definedName>
    <definedName name="MATE204">[63]APU!$U$11879</definedName>
    <definedName name="MATE205">[63]APU!$U$11937</definedName>
    <definedName name="MATE206">[63]APU!$U$11995</definedName>
    <definedName name="MATE207">[63]APU!$U$12053</definedName>
    <definedName name="MATE208">[63]APU!$U$12111</definedName>
    <definedName name="MATE209">[63]APU!$U$12169</definedName>
    <definedName name="MATE21">[63]APU!$U$1265</definedName>
    <definedName name="MATE210">[63]APU!$U$12227</definedName>
    <definedName name="MATE211">[63]APU!$U$12285</definedName>
    <definedName name="MATE212">[63]APU!$U$12343</definedName>
    <definedName name="MATE213">[63]APU!$U$12401</definedName>
    <definedName name="MATE214">[63]APU!$U$12459</definedName>
    <definedName name="MATE215">[63]APU!$U$12517</definedName>
    <definedName name="MATE216">[63]APU!$U$12575</definedName>
    <definedName name="MATE217">[63]APU!$U$12633</definedName>
    <definedName name="MATE218">[63]APU!$U$12691</definedName>
    <definedName name="MATE219">[63]APU!$U$12749</definedName>
    <definedName name="MATE22">[63]APU!$U$1323</definedName>
    <definedName name="MATE220">[63]APU!$U$12807</definedName>
    <definedName name="MATE221">[63]APU!$U$12865</definedName>
    <definedName name="MATE222">[63]APU!$U$12923</definedName>
    <definedName name="MATE223">[63]APU!$U$12981</definedName>
    <definedName name="MATE224">[63]APU!$U$13039</definedName>
    <definedName name="MATE225">[63]APU!$U$13097</definedName>
    <definedName name="MATE226">[63]APU!$U$13155</definedName>
    <definedName name="MATE227">[63]APU!$U$13213</definedName>
    <definedName name="MATE228">[63]APU!$U$13271</definedName>
    <definedName name="MATE229">[63]APU!$U$13329</definedName>
    <definedName name="MATE23">[63]APU!$U$1381</definedName>
    <definedName name="MATE230">[63]APU!$U$13387</definedName>
    <definedName name="MATE231">[63]APU!$U$13445</definedName>
    <definedName name="MATE232">[63]APU!$U$13503</definedName>
    <definedName name="MATE233">[63]APU!$U$13561</definedName>
    <definedName name="MATE234">[63]APU!$U$13619</definedName>
    <definedName name="MATE235">[63]APU!$U$13677</definedName>
    <definedName name="MATE236">[63]APU!$U$13735</definedName>
    <definedName name="MATE237">[63]APU!$U$13793</definedName>
    <definedName name="MATE238">[63]APU!$U$13851</definedName>
    <definedName name="MATE239">[63]APU!$U$13909</definedName>
    <definedName name="MATE24">[63]APU!$U$1439</definedName>
    <definedName name="MATE240">[63]APU!$U$13967</definedName>
    <definedName name="MATE241">[63]APU!$U$14025</definedName>
    <definedName name="MATE242">[63]APU!$U$14083</definedName>
    <definedName name="MATE243">[63]APU!$U$14141</definedName>
    <definedName name="MATE244">[63]APU!$U$14199</definedName>
    <definedName name="MATE245">[63]APU!$U$14257</definedName>
    <definedName name="MATE246">[63]APU!$U$14315</definedName>
    <definedName name="MATE247">[63]APU!$U$14373</definedName>
    <definedName name="MATE248">[63]APU!$U$14431</definedName>
    <definedName name="MATE249">[63]APU!$U$14489</definedName>
    <definedName name="MATE25">[63]APU!$U$1497</definedName>
    <definedName name="MATE250">[63]APU!$U$14547</definedName>
    <definedName name="MATE251">[63]APU!$U$14605</definedName>
    <definedName name="MATE252">[63]APU!$U$14663</definedName>
    <definedName name="MATE253">[63]APU!$U$14721</definedName>
    <definedName name="MATE254">[63]APU!$U$14779</definedName>
    <definedName name="MATE255">[63]APU!$U$14837</definedName>
    <definedName name="MATE256">[63]APU!$U$14895</definedName>
    <definedName name="MATE257">[63]APU!$U$14953</definedName>
    <definedName name="MATE258">[63]APU!$U$15011</definedName>
    <definedName name="MATE259">[63]APU!$U$15069</definedName>
    <definedName name="MATE26">[63]APU!$U$1555</definedName>
    <definedName name="MATE260">[63]APU!$U$15127</definedName>
    <definedName name="MATE261">[63]APU!$U$15185</definedName>
    <definedName name="MATE262">[63]APU!$U$15243</definedName>
    <definedName name="MATE263">[63]APU!$U$15301</definedName>
    <definedName name="MATE264">[63]APU!$U$15359</definedName>
    <definedName name="MATE265">[63]APU!$U$15417</definedName>
    <definedName name="MATE266">[63]APU!$U$15475</definedName>
    <definedName name="MATE267">[63]APU!$U$15533</definedName>
    <definedName name="MATE268">[63]APU!$U$15591</definedName>
    <definedName name="MATE269">[63]APU!$U$15649</definedName>
    <definedName name="MATE27">[63]APU!$U$1613</definedName>
    <definedName name="MATE270">[63]APU!$U$15707</definedName>
    <definedName name="MATE271">[63]APU!$U$15765</definedName>
    <definedName name="MATE272">[63]APU!$U$15823</definedName>
    <definedName name="MATE273">[63]APU!$U$15881</definedName>
    <definedName name="MATE274">[63]APU!$U$15939</definedName>
    <definedName name="MATE275">[63]APU!$U$15997</definedName>
    <definedName name="MATE276">[63]APU!$U$16055</definedName>
    <definedName name="MATE277">[63]APU!$U$16113</definedName>
    <definedName name="MATE278">[63]APU!$U$16171</definedName>
    <definedName name="MATE279">[63]APU!$U$16229</definedName>
    <definedName name="MATE28">[63]APU!$U$1671</definedName>
    <definedName name="MATE280">[63]APU!$U$16287</definedName>
    <definedName name="MATE281">[63]APU!$U$16345</definedName>
    <definedName name="MATE282">[63]APU!$U$16403</definedName>
    <definedName name="MATE283">[63]APU!$U$16461</definedName>
    <definedName name="MATE284">[63]APU!$U$16519</definedName>
    <definedName name="MATE285">[63]APU!$U$16577</definedName>
    <definedName name="MATE286">[63]APU!$U$16635</definedName>
    <definedName name="MATE287">[63]APU!$U$16693</definedName>
    <definedName name="MATE288">[63]APU!$U$16751</definedName>
    <definedName name="MATE289">[63]APU!$U$16809</definedName>
    <definedName name="MATE29">[63]APU!$U$1729</definedName>
    <definedName name="MATE290">[63]APU!$U$16867</definedName>
    <definedName name="MATE291">[63]APU!$U$16925</definedName>
    <definedName name="MATE292">[63]APU!$U$16983</definedName>
    <definedName name="MATE293">[63]APU!$U$17041</definedName>
    <definedName name="MATE294">[63]APU!$U$17099</definedName>
    <definedName name="MATE295">[63]APU!$U$17157</definedName>
    <definedName name="MATE296">[63]APU!$U$17215</definedName>
    <definedName name="MATE297">[63]APU!$U$17273</definedName>
    <definedName name="MATE298">[63]APU!$U$17331</definedName>
    <definedName name="MATE299">[63]APU!$U$17389</definedName>
    <definedName name="MATE3">[63]APU!$U$221</definedName>
    <definedName name="MATE30">[63]APU!$U$1787</definedName>
    <definedName name="MATE300">[63]APU!$U$17447</definedName>
    <definedName name="MATE301">[63]APU!$U$17505</definedName>
    <definedName name="MATE302">[63]APU!$U$17563</definedName>
    <definedName name="MATE303">[63]APU!$U$17621</definedName>
    <definedName name="MATE304">[63]APU!$U$17679</definedName>
    <definedName name="MATE305">[63]APU!$U$17737</definedName>
    <definedName name="MATE306">[63]APU!$U$17795</definedName>
    <definedName name="MATE307">[63]APU!$U$17853</definedName>
    <definedName name="MATE308">[63]APU!$U$17911</definedName>
    <definedName name="MATE309">[63]APU!$U$17969</definedName>
    <definedName name="MATE31">[63]APU!$U$1845</definedName>
    <definedName name="MATE310">[63]APU!$U$18027</definedName>
    <definedName name="MATE311">[63]APU!$U$18085</definedName>
    <definedName name="MATE312">[63]APU!$U$18143</definedName>
    <definedName name="MATE313">[63]APU!$U$18201</definedName>
    <definedName name="MATE314">[63]APU!$U$18259</definedName>
    <definedName name="MATE315">[63]APU!$U$18317</definedName>
    <definedName name="MATE316">[63]APU!$U$18375</definedName>
    <definedName name="MATE317">[63]APU!$U$18433</definedName>
    <definedName name="MATE318">[63]APU!$U$18491</definedName>
    <definedName name="MATE319">[63]APU!$U$18549</definedName>
    <definedName name="MATE32">[63]APU!$U$1903</definedName>
    <definedName name="MATE320">[63]APU!$U$18607</definedName>
    <definedName name="MATE321">[63]APU!$U$18665</definedName>
    <definedName name="MATE322">[63]APU!$U$18723</definedName>
    <definedName name="MATE323">[63]APU!$U$18781</definedName>
    <definedName name="MATE324">[63]APU!$U$18839</definedName>
    <definedName name="MATE325">[63]APU!$U$18897</definedName>
    <definedName name="MATE326">[63]APU!$U$18955</definedName>
    <definedName name="MATE327">[63]APU!$U$19013</definedName>
    <definedName name="MATE328">[63]APU!$U$19071</definedName>
    <definedName name="MATE329">[63]APU!$U$19129</definedName>
    <definedName name="MATE33">[63]APU!$U$1961</definedName>
    <definedName name="MATE330">[63]APU!$U$19187</definedName>
    <definedName name="MATE331">[63]APU!$U$19245</definedName>
    <definedName name="MATE332">[63]APU!$U$19303</definedName>
    <definedName name="MATE333">[63]APU!$U$19361</definedName>
    <definedName name="MATE334">[63]APU!$U$19419</definedName>
    <definedName name="MATE335">[63]APU!$U$19477</definedName>
    <definedName name="MATE336">[63]APU!$U$19535</definedName>
    <definedName name="MATE337">[63]APU!$U$19593</definedName>
    <definedName name="MATE338">[63]APU!$U$19651</definedName>
    <definedName name="MATE339">[63]APU!$U$19709</definedName>
    <definedName name="MATE34">[63]APU!$U$2019</definedName>
    <definedName name="MATE340">[63]APU!$U$19767</definedName>
    <definedName name="MATE341">[63]APU!$U$19825</definedName>
    <definedName name="MATE342">[63]APU!$U$19883</definedName>
    <definedName name="MATE343">[63]APU!$U$19941</definedName>
    <definedName name="MATE344">[63]APU!$U$19999</definedName>
    <definedName name="MATE345">[63]APU!$U$20057</definedName>
    <definedName name="MATE346">[63]APU!$U$20115</definedName>
    <definedName name="MATE347">[63]APU!$U$20173</definedName>
    <definedName name="MATE348">[63]APU!$U$20231</definedName>
    <definedName name="MATE349">[63]APU!$U$20289</definedName>
    <definedName name="MATE35">[63]APU!$U$2077</definedName>
    <definedName name="MATE350">[63]APU!$U$20347</definedName>
    <definedName name="MATE351">[63]APU!$U$20405</definedName>
    <definedName name="MATE352">[63]APU!$U$20463</definedName>
    <definedName name="MATE353">[63]APU!$U$20521</definedName>
    <definedName name="MATE354">[63]APU!$U$20579</definedName>
    <definedName name="MATE355">[63]APU!$U$20637</definedName>
    <definedName name="MATE356">[63]APU!$U$20695</definedName>
    <definedName name="MATE357">[63]APU!$U$20753</definedName>
    <definedName name="MATE358">[63]APU!$U$20811</definedName>
    <definedName name="MATE359">[63]APU!$U$20869</definedName>
    <definedName name="MATE36">[63]APU!$U$2135</definedName>
    <definedName name="MATE360">[63]APU!$U$20927</definedName>
    <definedName name="MATE361">[63]APU!$U$20985</definedName>
    <definedName name="MATE362">[63]APU!$U$21043</definedName>
    <definedName name="MATE363">[63]APU!$U$21101</definedName>
    <definedName name="MATE364">[63]APU!$U$21159</definedName>
    <definedName name="MATE365">[63]APU!$U$21217</definedName>
    <definedName name="MATE366">[63]APU!$U$21275</definedName>
    <definedName name="MATE367">[63]APU!$U$21333</definedName>
    <definedName name="MATE368">[63]APU!$U$21391</definedName>
    <definedName name="MATE369">[63]APU!$U$21449</definedName>
    <definedName name="MATE37">[63]APU!$U$2193</definedName>
    <definedName name="MATE370">[63]APU!$U$21507</definedName>
    <definedName name="MATE371">[63]APU!$U$21565</definedName>
    <definedName name="MATE372">[63]APU!$U$21623</definedName>
    <definedName name="MATE373">[63]APU!$U$21681</definedName>
    <definedName name="MATE374">[63]APU!$U$21739</definedName>
    <definedName name="MATE375">[63]APU!$U$21797</definedName>
    <definedName name="MATE376">[63]APU!$U$21855</definedName>
    <definedName name="MATE377">[63]APU!$U$21913</definedName>
    <definedName name="MATE378">[63]APU!$U$21971</definedName>
    <definedName name="MATE379">[63]APU!$U$22029</definedName>
    <definedName name="MATE38">[63]APU!$U$2251</definedName>
    <definedName name="MATE380">[63]APU!$U$22087</definedName>
    <definedName name="MATE381">[63]APU!$U$22145</definedName>
    <definedName name="MATE382">[63]APU!$U$22203</definedName>
    <definedName name="MATE383">[63]APU!$U$22261</definedName>
    <definedName name="MATE384">[63]APU!$U$22319</definedName>
    <definedName name="MATE385">[63]APU!$U$22377</definedName>
    <definedName name="MATE386">[63]APU!$U$22435</definedName>
    <definedName name="MATE387">[63]APU!$U$22493</definedName>
    <definedName name="MATE388">[63]APU!$U$22551</definedName>
    <definedName name="MATE389">[63]APU!$U$22609</definedName>
    <definedName name="MATE39">[63]APU!$U$2309</definedName>
    <definedName name="MATE390">[63]APU!$U$22667</definedName>
    <definedName name="MATE391">[63]APU!$U$22725</definedName>
    <definedName name="MATE392">[63]APU!$U$22783</definedName>
    <definedName name="MATE393">[63]APU!$U$22841</definedName>
    <definedName name="MATE394">[63]APU!$U$22899</definedName>
    <definedName name="MATE395">[63]APU!$U$22957</definedName>
    <definedName name="MATE396">[63]APU!$U$23015</definedName>
    <definedName name="MATE397">[63]APU!$U$23073</definedName>
    <definedName name="MATE398">[63]APU!$U$23131</definedName>
    <definedName name="MATE399">[63]APU!$U$23189</definedName>
    <definedName name="MATE4">[63]APU!$U$279</definedName>
    <definedName name="MATE40">[63]APU!$U$2367</definedName>
    <definedName name="MATE400">[63]APU!$U$23247</definedName>
    <definedName name="MATE401">[63]APU!$U$23305</definedName>
    <definedName name="MATE402">[63]APU!$U$23363</definedName>
    <definedName name="MATE403">[63]APU!$U$23421</definedName>
    <definedName name="MATE404">[63]APU!$U$23479</definedName>
    <definedName name="MATE405">[63]APU!$U$23537</definedName>
    <definedName name="MATE406">[63]APU!$U$23595</definedName>
    <definedName name="MATE407">[63]APU!$U$23653</definedName>
    <definedName name="MATE408">[63]APU!$U$23711</definedName>
    <definedName name="MATE409">[63]APU!$U$23769</definedName>
    <definedName name="MATE41">[63]APU!$U$2425</definedName>
    <definedName name="MATE410">[63]APU!$U$23827</definedName>
    <definedName name="MATE411">[63]APU!$U$23885</definedName>
    <definedName name="MATE412">[63]APU!$U$23943</definedName>
    <definedName name="MATE413">[63]APU!$U$24001</definedName>
    <definedName name="MATE414">[63]APU!$U$24059</definedName>
    <definedName name="MATE415">[63]APU!$U$24117</definedName>
    <definedName name="MATE416">[63]APU!$U$24175</definedName>
    <definedName name="MATE417">[63]APU!$U$24233</definedName>
    <definedName name="MATE418">[63]APU!$U$24291</definedName>
    <definedName name="MATE419">[63]APU!$U$24349</definedName>
    <definedName name="MATE42">[63]APU!$U$2483</definedName>
    <definedName name="MATE420">[63]APU!$U$24407</definedName>
    <definedName name="MATE421">[63]APU!$U$24465</definedName>
    <definedName name="MATE422">[63]APU!$U$24523</definedName>
    <definedName name="MATE423">[63]APU!$U$24581</definedName>
    <definedName name="MATE424">[63]APU!$U$24639</definedName>
    <definedName name="MATE425">[63]APU!$U$24697</definedName>
    <definedName name="MATE426">[63]APU!$U$24755</definedName>
    <definedName name="MATE427">[63]APU!$U$24813</definedName>
    <definedName name="MATE428">[63]APU!$U$24871</definedName>
    <definedName name="MATE429">[63]APU!$U$24929</definedName>
    <definedName name="MATE43">[63]APU!$U$2541</definedName>
    <definedName name="MATE430">[63]APU!$U$24987</definedName>
    <definedName name="MATE431">[63]APU!$U$25045</definedName>
    <definedName name="MATE432">[63]APU!$U$25103</definedName>
    <definedName name="MATE433">[63]APU!$U$25161</definedName>
    <definedName name="MATE434">[63]APU!$U$25219</definedName>
    <definedName name="MATE435">[63]APU!$U$25277</definedName>
    <definedName name="MATE436">[63]APU!$U$25335</definedName>
    <definedName name="MATE437">[63]APU!$U$25393</definedName>
    <definedName name="MATE438">[63]APU!$U$25451</definedName>
    <definedName name="MATE439">[63]APU!$U$25509</definedName>
    <definedName name="MATE44">[63]APU!$U$2599</definedName>
    <definedName name="MATE440">[63]APU!$U$25567</definedName>
    <definedName name="MATE441">[63]APU!$U$25625</definedName>
    <definedName name="MATE442">[63]APU!$U$25683</definedName>
    <definedName name="MATE443">[63]APU!$U$25741</definedName>
    <definedName name="MATE444">[63]APU!$U$25799</definedName>
    <definedName name="MATE445">[63]APU!$U$25857</definedName>
    <definedName name="MATE446">[63]APU!$U$25915</definedName>
    <definedName name="MATE447">[63]APU!$U$25973</definedName>
    <definedName name="MATE448">[63]APU!$U$26031</definedName>
    <definedName name="MATE449">[63]APU!$U$26089</definedName>
    <definedName name="MATE45">[63]APU!$U$2657</definedName>
    <definedName name="MATE450">[63]APU!$U$26147</definedName>
    <definedName name="MATE451">[63]APU!$U$26205</definedName>
    <definedName name="MATE452">[63]APU!$U$26263</definedName>
    <definedName name="MATE453">[63]APU!$U$26321</definedName>
    <definedName name="MATE454">[63]APU!$U$26379</definedName>
    <definedName name="MATE455">[63]APU!$U$26437</definedName>
    <definedName name="MATE456">[63]APU!$U$26495</definedName>
    <definedName name="MATE457">[63]APU!$U$26553</definedName>
    <definedName name="MATE458">[63]APU!$U$26611</definedName>
    <definedName name="MATE459">[63]APU!$U$26669</definedName>
    <definedName name="MATE46">[63]APU!$U$2715</definedName>
    <definedName name="MATE460">[63]APU!$U$26727</definedName>
    <definedName name="MATE461">[63]APU!$U$26785</definedName>
    <definedName name="MATE462">[63]APU!$U$26843</definedName>
    <definedName name="MATE463">[63]APU!$U$26901</definedName>
    <definedName name="MATE464">[63]APU!$U$26959</definedName>
    <definedName name="MATE465">[63]APU!$U$27017</definedName>
    <definedName name="MATE466">[63]APU!$U$27075</definedName>
    <definedName name="MATE467">[63]APU!$U$27133</definedName>
    <definedName name="MATE468">[63]APU!$U$27191</definedName>
    <definedName name="MATE469">[63]APU!$U$27249</definedName>
    <definedName name="MATE47">[63]APU!$U$2773</definedName>
    <definedName name="MATE470">[63]APU!$U$27307</definedName>
    <definedName name="MATE471">[63]APU!$U$27365</definedName>
    <definedName name="MATE472">[63]APU!$U$27423</definedName>
    <definedName name="MATE473">[63]APU!$U$27481</definedName>
    <definedName name="MATE474">[63]APU!$U$27539</definedName>
    <definedName name="MATE475">[63]APU!$U$27597</definedName>
    <definedName name="MATE476">[63]APU!$U$27655</definedName>
    <definedName name="MATE477">[63]APU!$U$27713</definedName>
    <definedName name="MATE478">[63]APU!$U$27771</definedName>
    <definedName name="MATE479">[63]APU!$U$27829</definedName>
    <definedName name="MATE48">[63]APU!$U$2831</definedName>
    <definedName name="MATE480">[63]APU!$U$27887</definedName>
    <definedName name="MATE481">[63]APU!$U$27945</definedName>
    <definedName name="MATE482">[63]APU!$U$28003</definedName>
    <definedName name="MATE483">[63]APU!$U$28061</definedName>
    <definedName name="MATE484">[63]APU!$U$28119</definedName>
    <definedName name="MATE485">[63]APU!$U$28177</definedName>
    <definedName name="MATE486">[63]APU!$U$28235</definedName>
    <definedName name="MATE487">[63]APU!$U$28293</definedName>
    <definedName name="MATE488">[63]APU!$U$28351</definedName>
    <definedName name="MATE489">[63]APU!$U$28409</definedName>
    <definedName name="MATE49">[63]APU!$U$2889</definedName>
    <definedName name="MATE490">[63]APU!$U$28467</definedName>
    <definedName name="MATE491">[63]APU!$U$28525</definedName>
    <definedName name="MATE492">[63]APU!$U$28583</definedName>
    <definedName name="MATE493">[63]APU!$U$28641</definedName>
    <definedName name="MATE494">[63]APU!$U$28699</definedName>
    <definedName name="MATE495">[63]APU!$U$28757</definedName>
    <definedName name="MATE496">[63]APU!$U$28815</definedName>
    <definedName name="MATE497">[63]APU!$U$28873</definedName>
    <definedName name="MATE498">[63]APU!$U$28931</definedName>
    <definedName name="MATE499">[63]APU!$U$28989</definedName>
    <definedName name="MATE5">[63]APU!$U$337</definedName>
    <definedName name="MATE50">[63]APU!$U$2947</definedName>
    <definedName name="MATE500">[63]APU!$U$29047</definedName>
    <definedName name="MATE501">[63]APU!$U$29105</definedName>
    <definedName name="MATE502">[63]APU!$U$29163</definedName>
    <definedName name="MATE503">[63]APU!$U$29221</definedName>
    <definedName name="MATE504">[63]APU!$U$29279</definedName>
    <definedName name="MATE505">[63]APU!$U$29337</definedName>
    <definedName name="MATE506">[63]APU!$U$29395</definedName>
    <definedName name="MATE507">[63]APU!$U$29453</definedName>
    <definedName name="MATE508">[63]APU!$U$29511</definedName>
    <definedName name="MATE509">[63]APU!$U$29569</definedName>
    <definedName name="MATE51">[63]APU!$U$3005</definedName>
    <definedName name="MATE510">[63]APU!$U$29627</definedName>
    <definedName name="MATE511">[63]APU!$U$29685</definedName>
    <definedName name="MATE512">[63]APU!$U$29743</definedName>
    <definedName name="MATE513">[63]APU!$U$29801</definedName>
    <definedName name="MATE514">[63]APU!$U$29859</definedName>
    <definedName name="MATE515">[63]APU!$U$29917</definedName>
    <definedName name="MATE516">[63]APU!$U$29975</definedName>
    <definedName name="MATE517">[63]APU!$U$30033</definedName>
    <definedName name="MATE518">[63]APU!$U$30091</definedName>
    <definedName name="MATE519">[63]APU!$U$30149</definedName>
    <definedName name="MATE52">[63]APU!$U$3063</definedName>
    <definedName name="MATE520">[63]APU!$U$30207</definedName>
    <definedName name="MATE521">[63]APU!$U$30265</definedName>
    <definedName name="MATE522">[63]APU!$U$30323</definedName>
    <definedName name="MATE523">[63]APU!$U$30381</definedName>
    <definedName name="MATE524">[63]APU!$U$30439</definedName>
    <definedName name="MATE525">[63]APU!$U$30497</definedName>
    <definedName name="MATE526">[63]APU!$U$30555</definedName>
    <definedName name="MATE527">[63]APU!$U$30613</definedName>
    <definedName name="MATE528">[63]APU!$U$30671</definedName>
    <definedName name="MATE529">[63]APU!$U$30729</definedName>
    <definedName name="MATE53">[63]APU!$U$3121</definedName>
    <definedName name="MATE530">[63]APU!$U$30787</definedName>
    <definedName name="MATE531">[63]APU!$U$30845</definedName>
    <definedName name="MATE532">[63]APU!$U$30903</definedName>
    <definedName name="MATE533">[63]APU!$U$30961</definedName>
    <definedName name="MATE534">[63]APU!$U$31019</definedName>
    <definedName name="MATE535">[63]APU!$U$31077</definedName>
    <definedName name="MATE536">[63]APU!$U$31135</definedName>
    <definedName name="MATE537">[63]APU!$U$31193</definedName>
    <definedName name="MATE538">[63]APU!$U$31251</definedName>
    <definedName name="MATE539">[63]APU!$U$31309</definedName>
    <definedName name="MATE54">[63]APU!$U$3179</definedName>
    <definedName name="MATE540">[63]APU!$U$31367</definedName>
    <definedName name="MATE541">[63]APU!$U$31425</definedName>
    <definedName name="MATE542">[63]APU!$U$31483</definedName>
    <definedName name="MATE543">[63]APU!$U$31541</definedName>
    <definedName name="MATE544">[63]APU!$U$31599</definedName>
    <definedName name="MATE545">[63]APU!$U$31657</definedName>
    <definedName name="MATE546">[63]APU!$U$31715</definedName>
    <definedName name="MATE547">[63]APU!$U$31773</definedName>
    <definedName name="MATE548">[63]APU!$U$31831</definedName>
    <definedName name="MATE549">[63]APU!$U$31889</definedName>
    <definedName name="MATE55">[63]APU!$U$3237</definedName>
    <definedName name="MATE550">[63]APU!$U$31947</definedName>
    <definedName name="MATE551">[63]APU!$U$32005</definedName>
    <definedName name="MATE552">[63]APU!$U$32063</definedName>
    <definedName name="MATE553">[63]APU!$U$32121</definedName>
    <definedName name="MATE554">[63]APU!$U$32179</definedName>
    <definedName name="MATE555">[63]APU!$U$32237</definedName>
    <definedName name="MATE556">[63]APU!$U$32295</definedName>
    <definedName name="MATE557">[63]APU!$U$32353</definedName>
    <definedName name="MATE558">[63]APU!$U$32411</definedName>
    <definedName name="MATE559">[63]APU!$U$32469</definedName>
    <definedName name="MATE56">[63]APU!$U$3295</definedName>
    <definedName name="MATE560">[63]APU!$U$32527</definedName>
    <definedName name="MATE561">[63]APU!$U$32585</definedName>
    <definedName name="MATE562">[63]APU!$U$32643</definedName>
    <definedName name="MATE563">[63]APU!$U$32701</definedName>
    <definedName name="MATE564">[63]APU!$U$32759</definedName>
    <definedName name="MATE565">[63]APU!$U$32817</definedName>
    <definedName name="MATE566">[63]APU!$U$32875</definedName>
    <definedName name="MATE567">[63]APU!$U$32933</definedName>
    <definedName name="MATE568">[63]APU!$U$32991</definedName>
    <definedName name="MATE569">[63]APU!$U$33049</definedName>
    <definedName name="MATE57">[63]APU!$U$3353</definedName>
    <definedName name="MATE570">[63]APU!$U$33107</definedName>
    <definedName name="MATE571">[63]APU!$U$33165</definedName>
    <definedName name="MATE572">[63]APU!$U$33223</definedName>
    <definedName name="MATE573">[63]APU!$U$33281</definedName>
    <definedName name="MATE574">[63]APU!$U$33339</definedName>
    <definedName name="MATE575">[63]APU!$U$33397</definedName>
    <definedName name="MATE576">[63]APU!$U$33455</definedName>
    <definedName name="MATE577">[63]APU!$U$33513</definedName>
    <definedName name="MATE578">[63]APU!$U$33571</definedName>
    <definedName name="MATE579">[63]APU!$U$33629</definedName>
    <definedName name="MATE58">[63]APU!$U$3411</definedName>
    <definedName name="MATE580">[63]APU!$U$33687</definedName>
    <definedName name="MATE581">[63]APU!$U$33745</definedName>
    <definedName name="MATE582">[63]APU!$U$33803</definedName>
    <definedName name="MATE583">[63]APU!$U$33861</definedName>
    <definedName name="MATE584">[63]APU!$U$33919</definedName>
    <definedName name="MATE585">[63]APU!$U$33977</definedName>
    <definedName name="MATE586">[63]APU!$U$34035</definedName>
    <definedName name="MATE587">[63]APU!$U$34093</definedName>
    <definedName name="MATE588">[63]APU!$U$34151</definedName>
    <definedName name="MATE589">[63]APU!$U$34209</definedName>
    <definedName name="MATE59">[63]APU!$U$3469</definedName>
    <definedName name="MATE590">[63]APU!$U$34267</definedName>
    <definedName name="MATE591">[63]APU!$U$34325</definedName>
    <definedName name="MATE592">[63]APU!$U$34383</definedName>
    <definedName name="MATE593">[63]APU!$U$34441</definedName>
    <definedName name="MATE594">[63]APU!$U$34499</definedName>
    <definedName name="MATE595">[63]APU!$U$34557</definedName>
    <definedName name="MATE596">[63]APU!$U$34615</definedName>
    <definedName name="MATE597">[63]APU!$U$34673</definedName>
    <definedName name="MATE598">[63]APU!$U$34731</definedName>
    <definedName name="MATE599">[63]APU!$U$34789</definedName>
    <definedName name="MATE6">[63]APU!$U$395</definedName>
    <definedName name="MATE60">[63]APU!$U$3527</definedName>
    <definedName name="MATE600">[63]APU!$U$34847</definedName>
    <definedName name="MATE601">[63]APU!$U$34905</definedName>
    <definedName name="MATE602">[63]APU!$U$34963</definedName>
    <definedName name="MATE603">[63]APU!$U$35021</definedName>
    <definedName name="MATE604">[63]APU!$U$35079</definedName>
    <definedName name="MATE605">[63]APU!$U$35137</definedName>
    <definedName name="MATE606">[63]APU!$U$35195</definedName>
    <definedName name="MATE607">[63]APU!$U$35253</definedName>
    <definedName name="MATE608">[63]APU!$U$35311</definedName>
    <definedName name="MATE609">[63]APU!$U$35369</definedName>
    <definedName name="MATE61">[63]APU!$U$3585</definedName>
    <definedName name="MATE610">[63]APU!$U$35427</definedName>
    <definedName name="MATE611">[63]APU!$U$35485</definedName>
    <definedName name="MATE612">[63]APU!$U$35543</definedName>
    <definedName name="MATE613">[63]APU!$U$35601</definedName>
    <definedName name="MATE614">[63]APU!$U$35659</definedName>
    <definedName name="MATE615">[63]APU!$U$35717</definedName>
    <definedName name="MATE616">[63]APU!$U$35775</definedName>
    <definedName name="MATE617">[63]APU!$U$35833</definedName>
    <definedName name="MATE618">[63]APU!$U$35891</definedName>
    <definedName name="MATE619">[63]APU!$U$35949</definedName>
    <definedName name="MATE62">[63]APU!$U$3643</definedName>
    <definedName name="MATE620">[63]APU!$U$36007</definedName>
    <definedName name="MATE621">[63]APU!$U$36065</definedName>
    <definedName name="MATE622">[63]APU!$U$36123</definedName>
    <definedName name="MATE623">[63]APU!$U$36181</definedName>
    <definedName name="MATE624">[63]APU!$U$36239</definedName>
    <definedName name="MATE625">[63]APU!$U$36297</definedName>
    <definedName name="MATE626">[63]APU!$U$36355</definedName>
    <definedName name="MATE627">[63]APU!$U$36413</definedName>
    <definedName name="MATE628">[63]APU!$U$36471</definedName>
    <definedName name="MATE629">[63]APU!$U$36529</definedName>
    <definedName name="MATE63">[63]APU!$U$3701</definedName>
    <definedName name="MATE630">[63]APU!$U$36587</definedName>
    <definedName name="MATE631">[63]APU!$U$36645</definedName>
    <definedName name="MATE632">[63]APU!$U$36703</definedName>
    <definedName name="MATE633">[63]APU!$U$36761</definedName>
    <definedName name="MATE634">[63]APU!$U$36819</definedName>
    <definedName name="MATE635">[63]APU!$U$36877</definedName>
    <definedName name="MATE636">[63]APU!$U$36935</definedName>
    <definedName name="MATE637">[63]APU!$U$36993</definedName>
    <definedName name="MATE638">[63]APU!$U$37051</definedName>
    <definedName name="MATE639">[63]APU!$U$37109</definedName>
    <definedName name="MATE64">[63]APU!$U$3759</definedName>
    <definedName name="MATE640">[63]APU!$U$37167</definedName>
    <definedName name="MATE641">[63]APU!$U$37225</definedName>
    <definedName name="MATE642">[63]APU!$U$37283</definedName>
    <definedName name="MATE643">[63]APU!$U$37341</definedName>
    <definedName name="MATE644">[63]APU!$U$37399</definedName>
    <definedName name="MATE645">[63]APU!$U$37457</definedName>
    <definedName name="MATE646">[63]APU!$U$37515</definedName>
    <definedName name="MATE647">[63]APU!$U$37573</definedName>
    <definedName name="MATE648">[63]APU!$U$37631</definedName>
    <definedName name="MATE649">[63]APU!$U$37689</definedName>
    <definedName name="MATE65">[63]APU!$U$3817</definedName>
    <definedName name="MATE650">[63]APU!$U$37747</definedName>
    <definedName name="MATE651">[63]APU!$U$37805</definedName>
    <definedName name="MATE652">[63]APU!$U$37863</definedName>
    <definedName name="MATE653">[63]APU!$U$37921</definedName>
    <definedName name="MATE654">[63]APU!$U$37979</definedName>
    <definedName name="MATE655">[63]APU!$U$38037</definedName>
    <definedName name="MATE656">[63]APU!$U$38095</definedName>
    <definedName name="MATE657">[63]APU!$U$38153</definedName>
    <definedName name="MATE658">[63]APU!$U$38211</definedName>
    <definedName name="MATE659">[63]APU!$U$38269</definedName>
    <definedName name="MATE66">[63]APU!$U$3875</definedName>
    <definedName name="MATE660">[63]APU!$U$38327</definedName>
    <definedName name="MATE661">[63]APU!$U$38385</definedName>
    <definedName name="MATE662">[63]APU!$U$38443</definedName>
    <definedName name="MATE663">[63]APU!$U$38501</definedName>
    <definedName name="MATE664">[63]APU!$U$38559</definedName>
    <definedName name="MATE665">[63]APU!$U$38617</definedName>
    <definedName name="MATE666">[63]APU!$U$38675</definedName>
    <definedName name="MATE667">[63]APU!$U$38733</definedName>
    <definedName name="MATE668">[63]APU!$U$38791</definedName>
    <definedName name="MATE669">[63]APU!$U$38849</definedName>
    <definedName name="MATE67">[63]APU!$U$3933</definedName>
    <definedName name="MATE670">[63]APU!$U$38907</definedName>
    <definedName name="MATE671">[63]APU!$U$38965</definedName>
    <definedName name="MATE672">[63]APU!$U$39023</definedName>
    <definedName name="MATE673">[63]APU!$U$39081</definedName>
    <definedName name="MATE674">[63]APU!$U$39139</definedName>
    <definedName name="MATE675">[63]APU!$U$39197</definedName>
    <definedName name="MATE676">[63]APU!$U$39255</definedName>
    <definedName name="MATE677">[63]APU!$U$39313</definedName>
    <definedName name="MATE678">[63]APU!$U$39371</definedName>
    <definedName name="MATE679">[63]APU!$U$39429</definedName>
    <definedName name="MATE68">[63]APU!$U$3991</definedName>
    <definedName name="MATE680">[63]APU!$U$39487</definedName>
    <definedName name="MATE681">[63]APU!$U$39545</definedName>
    <definedName name="MATE682">[63]APU!$U$39603</definedName>
    <definedName name="MATE683">[63]APU!$U$39661</definedName>
    <definedName name="MATE684">[63]APU!$U$39719</definedName>
    <definedName name="MATE685">[63]APU!$U$39777</definedName>
    <definedName name="MATE686">[63]APU!$U$39835</definedName>
    <definedName name="MATE687">[63]APU!$U$39893</definedName>
    <definedName name="MATE688">[63]APU!$U$39951</definedName>
    <definedName name="MATE689">[63]APU!$U$40009</definedName>
    <definedName name="MATE69">[63]APU!$U$4049</definedName>
    <definedName name="MATE690">[63]APU!$U$40067</definedName>
    <definedName name="MATE691">[63]APU!$U$40125</definedName>
    <definedName name="MATE692">[63]APU!$U$40183</definedName>
    <definedName name="MATE693">[63]APU!$U$40241</definedName>
    <definedName name="MATE694">[63]APU!$U$40299</definedName>
    <definedName name="MATE695">[63]APU!$U$40357</definedName>
    <definedName name="MATE696">[63]APU!$U$40415</definedName>
    <definedName name="MATE697">[63]APU!$U$40473</definedName>
    <definedName name="MATE698">[63]APU!$U$40531</definedName>
    <definedName name="MATE699">[63]APU!$U$40589</definedName>
    <definedName name="MATE7">[63]APU!$U$453</definedName>
    <definedName name="MATE70">[63]APU!$U$4107</definedName>
    <definedName name="MATE700">[63]APU!$U$40647</definedName>
    <definedName name="MATE701">[63]APU!$U$40705</definedName>
    <definedName name="MATE702">[63]APU!$U$40763</definedName>
    <definedName name="MATE703">[63]APU!$U$40821</definedName>
    <definedName name="MATE704">[63]APU!$U$40879</definedName>
    <definedName name="MATE705">[63]APU!$U$40937</definedName>
    <definedName name="MATE706">[63]APU!$U$40995</definedName>
    <definedName name="MATE707">[63]APU!$U$41053</definedName>
    <definedName name="MATE708">[63]APU!$U$41111</definedName>
    <definedName name="MATE709">[63]APU!$U$41169</definedName>
    <definedName name="MATE71">[63]APU!$U$4165</definedName>
    <definedName name="MATE710">[63]APU!$U$41227</definedName>
    <definedName name="MATE711">[63]APU!$U$41285</definedName>
    <definedName name="MATE712">[63]APU!$U$41343</definedName>
    <definedName name="MATE713">[63]APU!$U$41401</definedName>
    <definedName name="MATE714">[63]APU!$U$41459</definedName>
    <definedName name="MATE715">[63]APU!$U$41517</definedName>
    <definedName name="MATE716">[63]APU!$U$41575</definedName>
    <definedName name="MATE717">[63]APU!$U$41633</definedName>
    <definedName name="MATE718">[63]APU!$U$41691</definedName>
    <definedName name="MATE719">[63]APU!$U$41749</definedName>
    <definedName name="MATE72">[63]APU!$U$4223</definedName>
    <definedName name="MATE720">[63]APU!$U$41807</definedName>
    <definedName name="MATE721">[63]APU!$U$41865</definedName>
    <definedName name="MATE722">[63]APU!$U$41923</definedName>
    <definedName name="MATE723">[63]APU!$U$41981</definedName>
    <definedName name="MATE724">[63]APU!$U$42039</definedName>
    <definedName name="MATE725">[63]APU!$U$42097</definedName>
    <definedName name="MATE726">[63]APU!$U$42155</definedName>
    <definedName name="MATE727">[63]APU!$U$42213</definedName>
    <definedName name="MATE728">[63]APU!$U$42271</definedName>
    <definedName name="MATE729">[63]APU!$U$42329</definedName>
    <definedName name="MATE73">[63]APU!$U$4281</definedName>
    <definedName name="MATE730">[63]APU!$U$42387</definedName>
    <definedName name="MATE731">[63]APU!$U$42445</definedName>
    <definedName name="MATE732">[63]APU!$U$42503</definedName>
    <definedName name="MATE733">[63]APU!$U$42561</definedName>
    <definedName name="MATE734">[63]APU!$U$42619</definedName>
    <definedName name="MATE735">[63]APU!$U$42677</definedName>
    <definedName name="MATE736">[63]APU!$U$42735</definedName>
    <definedName name="MATE737">[63]APU!$U$42793</definedName>
    <definedName name="MATE738">[63]APU!$U$42851</definedName>
    <definedName name="MATE739">[63]APU!$U$42909</definedName>
    <definedName name="MATE74">[63]APU!$U$4339</definedName>
    <definedName name="MATE740">[63]APU!$U$42967</definedName>
    <definedName name="MATE741">[63]APU!$U$43025</definedName>
    <definedName name="MATE742">[63]APU!$U$43083</definedName>
    <definedName name="MATE743">[63]APU!$U$43141</definedName>
    <definedName name="MATE744">[63]APU!$U$43199</definedName>
    <definedName name="MATE745">[63]APU!$U$43257</definedName>
    <definedName name="MATE746">[63]APU!$U$43315</definedName>
    <definedName name="MATE747">[63]APU!$U$43373</definedName>
    <definedName name="MATE748">[63]APU!$U$43431</definedName>
    <definedName name="MATE749">[63]APU!$U$43489</definedName>
    <definedName name="MATE75">[63]APU!$U$4397</definedName>
    <definedName name="MATE750">[63]APU!$U$43547</definedName>
    <definedName name="MATE751">[63]APU!$U$43605</definedName>
    <definedName name="MATE752">[63]APU!$U$43663</definedName>
    <definedName name="MATE753">[63]APU!$U$43721</definedName>
    <definedName name="MATE754">[63]APU!$U$43779</definedName>
    <definedName name="MATE755">[63]APU!$U$43837</definedName>
    <definedName name="MATE756">[63]APU!$U$43895</definedName>
    <definedName name="MATE757">[63]APU!$U$43953</definedName>
    <definedName name="MATE758">[63]APU!$U$44011</definedName>
    <definedName name="MATE759">[63]APU!$U$44069</definedName>
    <definedName name="MATE76">[63]APU!$U$4455</definedName>
    <definedName name="MATE760">[63]APU!$U$44127</definedName>
    <definedName name="MATE761">[63]APU!$U$44185</definedName>
    <definedName name="MATE762">[63]APU!$U$44243</definedName>
    <definedName name="MATE763">[63]APU!$U$44301</definedName>
    <definedName name="MATE764">[63]APU!$U$44359</definedName>
    <definedName name="MATE765">[63]APU!$U$44417</definedName>
    <definedName name="MATE766">[63]APU!$U$44475</definedName>
    <definedName name="MATE767">[63]APU!$U$44533</definedName>
    <definedName name="MATE768">[63]APU!$U$44591</definedName>
    <definedName name="MATE769">[63]APU!$U$44649</definedName>
    <definedName name="MATE77">[63]APU!$U$4513</definedName>
    <definedName name="MATE770">[63]APU!$U$44707</definedName>
    <definedName name="MATE771">[63]APU!$U$44765</definedName>
    <definedName name="MATE772">[63]APU!$U$44823</definedName>
    <definedName name="MATE773">[63]APU!$U$44881</definedName>
    <definedName name="MATE774">[63]APU!$U$44939</definedName>
    <definedName name="MATE775">[63]APU!$U$44997</definedName>
    <definedName name="MATE776">[63]APU!$U$45055</definedName>
    <definedName name="MATE777">[63]APU!$U$45113</definedName>
    <definedName name="MATE778">[63]APU!$U$45171</definedName>
    <definedName name="MATE779">[63]APU!$U$45229</definedName>
    <definedName name="MATE78">[63]APU!$U$4571</definedName>
    <definedName name="MATE780">[63]APU!$U$45287</definedName>
    <definedName name="MATE781">[63]APU!$U$45345</definedName>
    <definedName name="MATE782">[63]APU!$U$45403</definedName>
    <definedName name="MATE783">[63]APU!$U$45461</definedName>
    <definedName name="MATE784">[63]APU!$U$45519</definedName>
    <definedName name="MATE785">[63]APU!$U$45577</definedName>
    <definedName name="MATE786">[63]APU!$U$45635</definedName>
    <definedName name="MATE787">[63]APU!$U$45693</definedName>
    <definedName name="MATE788">[63]APU!$U$45751</definedName>
    <definedName name="MATE789">[63]APU!$U$45809</definedName>
    <definedName name="MATE79">[63]APU!$U$4629</definedName>
    <definedName name="MATE790">[63]APU!$U$45867</definedName>
    <definedName name="MATE791">[63]APU!$U$45925</definedName>
    <definedName name="MATE792">[63]APU!$U$45983</definedName>
    <definedName name="MATE793">[63]APU!$U$46041</definedName>
    <definedName name="MATE794">[63]APU!$U$46099</definedName>
    <definedName name="MATE795">[63]APU!$U$46157</definedName>
    <definedName name="MATE796">[63]APU!$U$46215</definedName>
    <definedName name="MATE797">[63]APU!$U$46273</definedName>
    <definedName name="MATE798">[63]APU!$U$46331</definedName>
    <definedName name="MATE799">[63]APU!$U$46389</definedName>
    <definedName name="MATE8">[63]APU!$U$511</definedName>
    <definedName name="MATE80">[63]APU!$U$4687</definedName>
    <definedName name="MATE800">[63]APU!$U$46447</definedName>
    <definedName name="MATE801">[63]APU!$U$46505</definedName>
    <definedName name="MATE802">[63]APU!$U$46563</definedName>
    <definedName name="MATE803">[63]APU!$U$46621</definedName>
    <definedName name="MATE804">[63]APU!$U$46679</definedName>
    <definedName name="MATE805">[63]APU!$U$46737</definedName>
    <definedName name="MATE806">[63]APU!$U$46795</definedName>
    <definedName name="MATE807">[63]APU!$U$46853</definedName>
    <definedName name="MATE808">[63]APU!$U$46911</definedName>
    <definedName name="MATE809">[63]APU!$U$46969</definedName>
    <definedName name="MATE81">[63]APU!$U$4745</definedName>
    <definedName name="MATE810">[63]APU!$U$47027</definedName>
    <definedName name="MATE811">[63]APU!$U$47085</definedName>
    <definedName name="MATE812">[63]APU!$U$47143</definedName>
    <definedName name="MATE813">[63]APU!$U$47201</definedName>
    <definedName name="MATE814">[63]APU!$U$47259</definedName>
    <definedName name="MATE815">[63]APU!$U$47317</definedName>
    <definedName name="MATE816">[63]APU!$U$47375</definedName>
    <definedName name="MATE817">[63]APU!$U$47433</definedName>
    <definedName name="MATE818">[63]APU!$U$47491</definedName>
    <definedName name="MATE819">[63]APU!$U$47549</definedName>
    <definedName name="MATE82">[63]APU!$U$4803</definedName>
    <definedName name="MATE820">[63]APU!$U$47607</definedName>
    <definedName name="MATE821">[63]APU!$U$47665</definedName>
    <definedName name="MATE822">[63]APU!$U$47723</definedName>
    <definedName name="MATE823">[63]APU!$U$47781</definedName>
    <definedName name="MATE824">[63]APU!$U$47839</definedName>
    <definedName name="MATE825">[63]APU!$U$47897</definedName>
    <definedName name="MATE826">[63]APU!$U$47955</definedName>
    <definedName name="MATE827">[63]APU!$U$48013</definedName>
    <definedName name="MATE828">[63]APU!$U$48071</definedName>
    <definedName name="MATE829">[63]APU!$U$48129</definedName>
    <definedName name="MATE83">[63]APU!$U$4861</definedName>
    <definedName name="MATE830">[63]APU!$U$48187</definedName>
    <definedName name="MATE831">[63]APU!$U$48245</definedName>
    <definedName name="MATE832">[63]APU!$U$48303</definedName>
    <definedName name="MATE833">[63]APU!$U$48361</definedName>
    <definedName name="MATE834">[63]APU!$U$48419</definedName>
    <definedName name="MATE835">[63]APU!$U$48477</definedName>
    <definedName name="MATE836">[63]APU!$U$48535</definedName>
    <definedName name="MATE837">[63]APU!$U$48593</definedName>
    <definedName name="MATE838">[63]APU!$U$48651</definedName>
    <definedName name="MATE839">[63]APU!$U$48709</definedName>
    <definedName name="MATE84">[63]APU!$U$4919</definedName>
    <definedName name="MATE840">[63]APU!$U$48767</definedName>
    <definedName name="MATE841">[63]APU!$U$48825</definedName>
    <definedName name="MATE842">[63]APU!$U$48883</definedName>
    <definedName name="MATE843">[63]APU!$U$48941</definedName>
    <definedName name="MATE844">[63]APU!$U$48999</definedName>
    <definedName name="MATE845">[63]APU!$U$49057</definedName>
    <definedName name="MATE846">[63]APU!$U$49115</definedName>
    <definedName name="MATE847">[63]APU!$U$49173</definedName>
    <definedName name="MATE848">[63]APU!$U$49231</definedName>
    <definedName name="MATE849">[63]APU!$U$49289</definedName>
    <definedName name="MATE85">[63]APU!$U$4977</definedName>
    <definedName name="MATE850">[63]APU!$U$49347</definedName>
    <definedName name="MATE86">[63]APU!$U$5035</definedName>
    <definedName name="MATE87">[63]APU!$U$5093</definedName>
    <definedName name="MATE88">[63]APU!$U$5151</definedName>
    <definedName name="MATE89">[63]APU!$U$5209</definedName>
    <definedName name="MATE9">[63]APU!$U$569</definedName>
    <definedName name="MATE90">[63]APU!$U$5267</definedName>
    <definedName name="MATE91">[63]APU!$U$5325</definedName>
    <definedName name="MATE92">[63]APU!$U$5383</definedName>
    <definedName name="MATE93">[63]APU!$U$5441</definedName>
    <definedName name="MATE94">[63]APU!$U$5499</definedName>
    <definedName name="MATE95">[63]APU!$U$5557</definedName>
    <definedName name="MATE96">[63]APU!$U$5615</definedName>
    <definedName name="MATE97">[63]APU!$U$5673</definedName>
    <definedName name="MATE98">[63]APU!$U$5731</definedName>
    <definedName name="MATE99">[63]APU!$U$5789</definedName>
    <definedName name="MATER">[107]MATERIAL!$B$3:$B$580</definedName>
    <definedName name="MATERIAL" localSheetId="0">[63]MATERIALES!$A$1:$E$65536</definedName>
    <definedName name="MATERIAL">#REF!</definedName>
    <definedName name="MATERIALES" localSheetId="0">[142]List_MATERIALES!$B$8:$B$1102</definedName>
    <definedName name="MATERIALES">[87]INSUMOS!$C$6:$C$3226</definedName>
    <definedName name="materiales1">#REF!</definedName>
    <definedName name="Materiales2">'[143]Materiales 2'!$A$2:$A$1000</definedName>
    <definedName name="MaterialTub">#REF!</definedName>
    <definedName name="MATRIZ">#REF!</definedName>
    <definedName name="MATRIZ_DE_DATOS">#REF!</definedName>
    <definedName name="matriz2">#REF!</definedName>
    <definedName name="maximo">#REF!</definedName>
    <definedName name="MayJun">'[103]May-Jun'!$A$12:$H$32</definedName>
    <definedName name="MayJun_C">'[128]May-Jun'!$A$33:$H$52</definedName>
    <definedName name="MCCs">#REF!</definedName>
    <definedName name="MDC">#REF!</definedName>
    <definedName name="mdc2a">[18]PrecRec!$D$30</definedName>
    <definedName name="mdd">#REF!</definedName>
    <definedName name="MDDH">#REF!</definedName>
    <definedName name="MDEO">[117]Data!$A$1391:$IV$1440</definedName>
    <definedName name="MDM">#REF!</definedName>
    <definedName name="MDO">[90]mdo!$A$6:$A$21</definedName>
    <definedName name="MEC">'[49]DATOS SEMANALES'!$F$39:$Y$45</definedName>
    <definedName name="MECACE">[115]FORPLA!$BW$1:$CD$57,[115]FORPLA!$CF$2:$CI$60,[115]FORPLA!$AU$1:$BM$45</definedName>
    <definedName name="mecanico" hidden="1">{"CONCABL1.1",#N/A,FALSE,"1.1.1a1.1.3 ACSR";"AISL1.2",#N/A,FALSE,"1.1.1a1.1.3 ACSR";"torr1.1.3",#N/A,FALSE,"1.1.1a1.1.3 ACSR";"cm1.2",#N/A,FALSE,"1.2 ACSR";"cm2.2",#N/A,FALSE,"1.2 ACSR";#N/A,#N/A,FALSE,"1.3 ACSR";#N/A,#N/A,FALSE,"2.1.1A2.1.3 ACAR";"ac2.1",#N/A,FALSE,"1.2 ACAR";"ac2.2",#N/A,FALSE,"1.2 ACAR";#N/A,#N/A,FALSE,"2.3 ACAR"}</definedName>
    <definedName name="Mecheros_Bunsen" localSheetId="0">#REF!</definedName>
    <definedName name="Mecheros_Bunsen">#REF!</definedName>
    <definedName name="mediah_reposo_comida">#REF!</definedName>
    <definedName name="Medidores__Domestico__2" localSheetId="0">#REF!</definedName>
    <definedName name="Medidores__Domestico__2">#REF!</definedName>
    <definedName name="Medidores__Incendio__1_1_2">#REF!</definedName>
    <definedName name="meg">#REF!</definedName>
    <definedName name="MENU1">#REF!</definedName>
    <definedName name="MENU2">#REF!</definedName>
    <definedName name="MENU3">#REF!</definedName>
    <definedName name="MENU4">#REF!</definedName>
    <definedName name="MENU5">#REF!</definedName>
    <definedName name="MENU6">#REF!</definedName>
    <definedName name="MENUCA">#REF!</definedName>
    <definedName name="MENUP">#REF!</definedName>
    <definedName name="Mes">[45]presup.maestro4!$L$6</definedName>
    <definedName name="MESES">#REF!</definedName>
    <definedName name="Mesones_de_atención_en_granito_color_gris_jaspe.">#REF!</definedName>
    <definedName name="Meta1">#REF!</definedName>
    <definedName name="Meta2">#REF!</definedName>
    <definedName name="Meta3">#REF!</definedName>
    <definedName name="METACOL">#REF!</definedName>
    <definedName name="Metal_Deck_Cal_22">#REF!</definedName>
    <definedName name="mfgjrdt">#REF!</definedName>
    <definedName name="mg">#REF!</definedName>
    <definedName name="MGG">#REF!</definedName>
    <definedName name="mghm">#REF!</definedName>
    <definedName name="MI">'[144]ANALISIS sanitaria 150 demol'!$C$182,'[144]ANALISIS sanitaria 150 demol'!$C$185,'[144]ANALISIS sanitaria 150 demol'!$C$180,'[144]ANALISIS sanitaria 150 demol'!$C$178,'[144]ANALISIS sanitaria 150 demol'!$C$177,'[144]ANALISIS sanitaria 150 demol'!$C$39,'[144]ANALISIS sanitaria 150 demol'!$C$40</definedName>
    <definedName name="Mi_Salida">#REF!</definedName>
    <definedName name="Mi_Salida1">#REF!</definedName>
    <definedName name="MICR">#REF!</definedName>
    <definedName name="MICROZONIFICACION">'[20]CUADRO DE AREAS'!$F$22</definedName>
    <definedName name="MIN_MAX_sma">#REF!</definedName>
    <definedName name="Mineral">#REF!</definedName>
    <definedName name="MIT">#REF!</definedName>
    <definedName name="mjmj">#REF!</definedName>
    <definedName name="mjmjmn">#REF!</definedName>
    <definedName name="mjnhgkio">#REF!</definedName>
    <definedName name="MJU">#REF!</definedName>
    <definedName name="MKMK">#REF!</definedName>
    <definedName name="ML">'[144]ANALISIS sanitaria 150 demol'!$C$182,'[144]ANALISIS sanitaria 150 demol'!$C$185,'[144]ANALISIS sanitaria 150 demol'!$C$180,'[144]ANALISIS sanitaria 150 demol'!$C$178,'[144]ANALISIS sanitaria 150 demol'!$C$177,'[144]ANALISIS sanitaria 150 demol'!$C$39,'[144]ANALISIS sanitaria 150 demol'!$C$40</definedName>
    <definedName name="MLFB">#REF!</definedName>
    <definedName name="MM">#REF!</definedName>
    <definedName name="mmjmjh">#REF!</definedName>
    <definedName name="mmm">#REF!</definedName>
    <definedName name="mmmh">#REF!</definedName>
    <definedName name="MMMMM">[37]presup.maestro4!$C$41:$C$62,[37]presup.maestro4!$C$78,[37]presup.maestro4!$C$67:$C$78,[37]presup.maestro4!$C$85:$C$90,[37]presup.maestro4!$C$97:$C$98,[37]presup.maestro4!$C$98,[37]presup.maestro4!$C$99,[37]presup.maestro4!$C$98,[37]presup.maestro4!$D$97,[37]presup.maestro4!$C$98,[37]presup.maestro4!$C$98,[37]presup.maestro4!$C$97,[37]presup.maestro4!$C$98:$C$103,[37]presup.maestro4!$C$98,[37]presup.maestro4!$D$96,[37]presup.maestro4!#REF!,[37]presup.maestro4!#REF!,[37]presup.maestro4!$C$97:$C$98,[37]presup.maestro4!$C$98:$C$113,[37]presup.maestro4!$C$119,[37]presup.maestro4!$C$119:$C$126,[37]presup.maestro4!$C$132:$C$143,[37]presup.maestro4!$C$149,[37]presup.maestro4!$C$149:$C$164,[37]presup.maestro4!$C$170:$C$189,[37]presup.maestro4!$C$196:$C$199</definedName>
    <definedName name="mmmmmjyt">#REF!</definedName>
    <definedName name="mmmmmmg">#REF!</definedName>
    <definedName name="MN">#REF!</definedName>
    <definedName name="MNI">#REF!</definedName>
    <definedName name="mo">#REF!</definedName>
    <definedName name="MOA">#REF!</definedName>
    <definedName name="MOBILIARIO_SEG_ELECTRON_ITEM">[30]Presupuesto!#REF!</definedName>
    <definedName name="MOBILIARIOOFIC_ITEM">[30]Presupuesto!#REF!</definedName>
    <definedName name="MOD">#REF!</definedName>
    <definedName name="MODIF1">#REF!</definedName>
    <definedName name="MODIF1_2">#REF!</definedName>
    <definedName name="MODIF1_7">#REF!</definedName>
    <definedName name="MODIVejec">#REF!</definedName>
    <definedName name="MOE">#REF!</definedName>
    <definedName name="MONCANADA">#REF!</definedName>
    <definedName name="MONDM">#REF!</definedName>
    <definedName name="MONECU">#REF!</definedName>
    <definedName name="Moneda">#REF!</definedName>
    <definedName name="MONFRANCIA">#REF!</definedName>
    <definedName name="mono">#REF!</definedName>
    <definedName name="MONPAIS1">#REF!</definedName>
    <definedName name="MONPAIS2">#REF!</definedName>
    <definedName name="MONPERU">#REF!</definedName>
    <definedName name="MONPTA">#REF!</definedName>
    <definedName name="MONSUECIA">#REF!</definedName>
    <definedName name="MontoVigenciasA1">#REF!</definedName>
    <definedName name="MontoVigenciasA2">#REF!</definedName>
    <definedName name="MontoVigenciasA3">#REF!</definedName>
    <definedName name="MontoVigenciasA4">#REF!</definedName>
    <definedName name="MontoVigenciasA5">#REF!</definedName>
    <definedName name="MONVENE">#REF!</definedName>
    <definedName name="MONYEN">#REF!</definedName>
    <definedName name="MOORE">#REF!</definedName>
    <definedName name="mop">#REF!</definedName>
    <definedName name="MORON">#REF!</definedName>
    <definedName name="Mortero_1___3">#REF!</definedName>
    <definedName name="Mortero_1_3_impermeabilizado">#REF!</definedName>
    <definedName name="Mortero_1_4">#REF!</definedName>
    <definedName name="MORTERO_1A4">#REF!</definedName>
    <definedName name="Mortero_a_granel_con_silo_puesto_en_obra__1_3_de_4000_P.S.I.">#REF!</definedName>
    <definedName name="Mortero_a_granel_con_silo_puesto_en_obra__1_4_de_3000_P.S.I.">#REF!</definedName>
    <definedName name="Mortero_a_granel_con_silo_puesto_en_obra__1_5_de_2000_P.S.I.">#REF!</definedName>
    <definedName name="Mortero_impermeabilizado_1_4">#REF!</definedName>
    <definedName name="MOTO">#REF!</definedName>
    <definedName name="MOTOBOMBA">#REF!</definedName>
    <definedName name="MOTORIZADOS">[20]DATOS!$B$138</definedName>
    <definedName name="MOV">[73]MOV!$A$1:$H$1998</definedName>
    <definedName name="MOV_TIERRA_ITEM">[30]Presupuesto!#REF!</definedName>
    <definedName name="MOVIMIENTOS_DE_TIERRA">#REF!</definedName>
    <definedName name="MRLART">#REF!</definedName>
    <definedName name="MRSUPDET">#REF!</definedName>
    <definedName name="MSMSMSMSMSMSMSMSM">#REF!</definedName>
    <definedName name="Mtz_Avance">#REF!</definedName>
    <definedName name="MUEBLES_BAÑOS_ITEM">[30]Presupuesto!#REF!</definedName>
    <definedName name="MUEBLES_COC_ITEM">[30]Presupuesto!#REF!</definedName>
    <definedName name="MUEBLES_COC_VALOR">[30]Presupuesto!#REF!</definedName>
    <definedName name="MUEBLES_MADERA_FIJ_ITEM">[30]Presupuesto!#REF!</definedName>
    <definedName name="MUEBLES_Y_CARPINTERIA">#REF!</definedName>
    <definedName name="MUL">#REF!</definedName>
    <definedName name="MULA">#REF!</definedName>
    <definedName name="MULT">[145]PLIEGO!$H$4</definedName>
    <definedName name="MULT1">#REF!</definedName>
    <definedName name="MULT2">#REF!</definedName>
    <definedName name="MULT3">#REF!</definedName>
    <definedName name="MULT4">#REF!</definedName>
    <definedName name="MULT5">#REF!</definedName>
    <definedName name="Muni1">'[96]Dep y Mun'!$AT$3:$AT$132</definedName>
    <definedName name="Muni2">'[96]Dep y Mun'!$AS$3:$AU$132</definedName>
    <definedName name="MUNICIPIO5">'[91]Dep y Mun'!$M$3:$M$130</definedName>
    <definedName name="MUNICIPIO7">'[91]Dep y Mun'!$L$140:$M$268</definedName>
    <definedName name="Municipios">'[91]Dep y Mun'!$F$2:$I$1118</definedName>
    <definedName name="MUROCERRAMIENTO">[20]DATOS!$B$105</definedName>
    <definedName name="MUROS">#REF!</definedName>
    <definedName name="MUROS_BLOQ_PLOMO_ITEM">[30]Presupuesto!#REF!</definedName>
    <definedName name="MUROS_BLOQ_PLOMO_VALOR">[30]Presupuesto!$G$62:$G$66</definedName>
    <definedName name="Mv">#REF!</definedName>
    <definedName name="MXMXMXMXMXM">#REF!</definedName>
    <definedName name="MYC_DRYWALLITEM">[30]Presupuesto!#REF!,[30]Presupuesto!#REF!,[30]Presupuesto!#REF!</definedName>
    <definedName name="MYCIELOS_DRYWALLVALOR">[30]Presupuesto!#REF!</definedName>
    <definedName name="MYPUERTAS_MAD_ITEM">[30]Presupuesto!#REF!</definedName>
    <definedName name="MYPUERTAS_MET_ITEM">[30]Presupuesto!#REF!</definedName>
    <definedName name="n">#REF!</definedName>
    <definedName name="N._FUND.">[61]BASES!$C$4:$C$12</definedName>
    <definedName name="N__FUND_">#REF!</definedName>
    <definedName name="N__FUND____0">#REF!</definedName>
    <definedName name="N__FUND____1">#REF!</definedName>
    <definedName name="N__FUND____2">#REF!</definedName>
    <definedName name="NACI">#REF!</definedName>
    <definedName name="NACIONAL">#REF!</definedName>
    <definedName name="nacionalizacion">#REF!</definedName>
    <definedName name="nacionalizaciontyco">#REF!</definedName>
    <definedName name="NAS">#N/A</definedName>
    <definedName name="nbvnv">#REF!</definedName>
    <definedName name="NDHS">#REF!</definedName>
    <definedName name="ndto">#REF!</definedName>
    <definedName name="NEGRO">#REF!</definedName>
    <definedName name="Nevera" localSheetId="0">#REF!</definedName>
    <definedName name="Nevera">#REF!</definedName>
    <definedName name="nf">#REF!</definedName>
    <definedName name="nfg">#REF!</definedName>
    <definedName name="nfgn">#REF!</definedName>
    <definedName name="NFHUHF">#REF!</definedName>
    <definedName name="ng">#REF!</definedName>
    <definedName name="ngdn">#REF!</definedName>
    <definedName name="ngfh">#REF!</definedName>
    <definedName name="NH">#REF!</definedName>
    <definedName name="nhn">#REF!</definedName>
    <definedName name="nhncfgn">#REF!</definedName>
    <definedName name="nhndr">#REF!</definedName>
    <definedName name="Niple_Pasamuros_en_Tuberia_y_Lamina_de_Acero_1" localSheetId="0">#REF!</definedName>
    <definedName name="Niple_Pasamuros_en_Tuberia_y_Lamina_de_Acero_1">#REF!</definedName>
    <definedName name="Niple_Pasamuros_en_Tuberia_y_Lamina_de_Acero_1_1_2" localSheetId="0">#REF!</definedName>
    <definedName name="Niple_Pasamuros_en_Tuberia_y_Lamina_de_Acero_1_1_2">#REF!</definedName>
    <definedName name="Niple_Pasamuros_en_Tuberia_y_Lamina_de_Acero_12">#REF!</definedName>
    <definedName name="Niple_Pasamuros_en_Tuberia_y_Lamina_de_Acero_14">#REF!</definedName>
    <definedName name="Niple_Pasamuros_en_Tuberia_y_Lamina_de_Acero_2">#REF!</definedName>
    <definedName name="Niple_Pasamuros_en_Tuberia_y_Lamina_de_Acero_3">#REF!</definedName>
    <definedName name="Niqui">#REF!</definedName>
    <definedName name="NivBD">[40]BD!$G$2:$G$603</definedName>
    <definedName name="NM">#REF!</definedName>
    <definedName name="Nmax">#REF!</definedName>
    <definedName name="nmdlf">#REF!</definedName>
    <definedName name="nmmmm">#REF!</definedName>
    <definedName name="nmop">#REF!</definedName>
    <definedName name="NN">#REF!</definedName>
    <definedName name="nndng">#REF!</definedName>
    <definedName name="nnn">#REF!</definedName>
    <definedName name="nnnhd">#REF!</definedName>
    <definedName name="nnnnn">#REF!</definedName>
    <definedName name="nnnnnd">#REF!</definedName>
    <definedName name="nnnnnf">#REF!</definedName>
    <definedName name="nnnnnh">#REF!</definedName>
    <definedName name="nnnnnn">#REF!</definedName>
    <definedName name="NO">#REF!</definedName>
    <definedName name="No.Edificios">[38]INPUT!$E$23</definedName>
    <definedName name="nobaños">[38]INPUT!$E$25</definedName>
    <definedName name="NomBD">[40]BD!$O$2:$O$603</definedName>
    <definedName name="NOMBRE">#REF!</definedName>
    <definedName name="NOMBRE_1" hidden="1">[31]Presentacion!#REF!</definedName>
    <definedName name="NombreCoordinador">#REF!</definedName>
    <definedName name="NombreDependencia">#REF!</definedName>
    <definedName name="NombreProyecto">#REF!</definedName>
    <definedName name="NombreVicepresidencia">#REF!</definedName>
    <definedName name="NoMes">[45]presup.maestro4!$L$6</definedName>
    <definedName name="Norte">#REF!</definedName>
    <definedName name="NOTAS">#REF!</definedName>
    <definedName name="NOVAFORT">#REF!</definedName>
    <definedName name="NovDic">'[103]Nov-Dic'!$A$12:$H$34</definedName>
    <definedName name="NPAGE">#REF!</definedName>
    <definedName name="nsm">[38]INPUT!$E$25</definedName>
    <definedName name="nuevo" localSheetId="0">#REF!</definedName>
    <definedName name="nuevo">#REF!</definedName>
    <definedName name="nuevo1">'[146]INSUMOS '!$A$5:$D$321</definedName>
    <definedName name="nuevo2">[146]CUADRILLAS!$A$6:$E$10</definedName>
    <definedName name="Num_Pmt_Per_Year">#REF!</definedName>
    <definedName name="Number_of_Payments">MATCH(0.01,End_Bal,-1)+1</definedName>
    <definedName name="NUMERO">'[49]DATOS SEMANALES'!$E$180:$Y$180</definedName>
    <definedName name="NUMEROBAÑOSYCOCINA">'[20]CUADRO DE AREAS'!$F$20</definedName>
    <definedName name="NUMERODETORRES">'[20]CUADRO DE AREAS'!$F$12</definedName>
    <definedName name="NUMEROHABITACIONES">'[20]CUADRO DE AREAS'!$F$21</definedName>
    <definedName name="NUMEROPROMOTORAS">[20]DATOS!$B$126</definedName>
    <definedName name="NUMEROVENDEDORAS">[20]DATOS!$B$128</definedName>
    <definedName name="NUMEROVIVIENDAS">'[20]CUADRO DE AREAS'!$F$11</definedName>
    <definedName name="NVOCD">[51]INSUMOS!$P$6</definedName>
    <definedName name="nxn">#REF!</definedName>
    <definedName name="ÑL">#REF!</definedName>
    <definedName name="ñlkmñlkñ">'[46]ANALISIS DE PRECIOS UNITARIOS'!#REF!</definedName>
    <definedName name="ÑLOP00">#REF!</definedName>
    <definedName name="ÑÑ">#REF!</definedName>
    <definedName name="ÑÑÑ">#REF!</definedName>
    <definedName name="ñpñpñ">#REF!</definedName>
    <definedName name="O">'[147]PRESUPUESTO IE'!$I$6</definedName>
    <definedName name="º1">#REF!</definedName>
    <definedName name="o9o9">#REF!</definedName>
    <definedName name="ObjetivoProyecto">#REF!</definedName>
    <definedName name="OBJETO">#REF!</definedName>
    <definedName name="OBJETO.CONTRATO">[80]VARIABLES!$C$8</definedName>
    <definedName name="Obra">#REF!</definedName>
    <definedName name="obras">#REF!</definedName>
    <definedName name="OBRAS_VARIAS">#REF!</definedName>
    <definedName name="obras11">#REF!</definedName>
    <definedName name="obre">[18]PrecRec!$D$25</definedName>
    <definedName name="OBSERV">#REF!</definedName>
    <definedName name="OCD">#REF!</definedName>
    <definedName name="OCD1_1">#REF!</definedName>
    <definedName name="OCD1_1_1">#REF!</definedName>
    <definedName name="OCI">#REF!</definedName>
    <definedName name="OCI1_1">#REF!</definedName>
    <definedName name="OCI1_1_1">#REF!</definedName>
    <definedName name="OCTUBRE">#REF!</definedName>
    <definedName name="OD">#REF!</definedName>
    <definedName name="ofi">[18]PrecRec!$D$23</definedName>
    <definedName name="OFICI">[9]BASE!$D$8</definedName>
    <definedName name="Oficial">#REF!</definedName>
    <definedName name="OficialHR">[51]F.Prestacional!$G$11</definedName>
    <definedName name="oiret">#REF!</definedName>
    <definedName name="oirgrth">#REF!</definedName>
    <definedName name="OIUOIU">#REF!</definedName>
    <definedName name="OK">#REF!</definedName>
    <definedName name="OLE_LINK1">#REF!</definedName>
    <definedName name="OÑ">#REF!</definedName>
    <definedName name="OOMMOOMM">#REF!</definedName>
    <definedName name="ooo">#REF!</definedName>
    <definedName name="ooooiii">#REF!</definedName>
    <definedName name="oooos">#REF!</definedName>
    <definedName name="opcion">#REF!</definedName>
    <definedName name="Operario">#REF!</definedName>
    <definedName name="OR">#REF!</definedName>
    <definedName name="Orden">#REF!</definedName>
    <definedName name="Organizador_de_Cables_de_Puenteo">#REF!</definedName>
    <definedName name="ORIGEN">#REF!</definedName>
    <definedName name="ORIGINAL">#REF!</definedName>
    <definedName name="Orinal_Mediano_Ref._08860">#REF!</definedName>
    <definedName name="OROZCO">#REF!</definedName>
    <definedName name="OSCAR">#REF!</definedName>
    <definedName name="OTERO">#REF!</definedName>
    <definedName name="OTERO_1">"#REF!"</definedName>
    <definedName name="otra">#REF!</definedName>
    <definedName name="otrocd">"#REF!"</definedName>
    <definedName name="otroci">"#REF!"</definedName>
    <definedName name="otroimprev">"#REF!"</definedName>
    <definedName name="OTROS">#REF!</definedName>
    <definedName name="OTROS1">#REF!</definedName>
    <definedName name="Otrosi">#REF!</definedName>
    <definedName name="OUT">#REF!</definedName>
    <definedName name="P">#REF!</definedName>
    <definedName name="P.P.COVA.ACC">#REF!</definedName>
    <definedName name="P.P.COVAL">#REF!</definedName>
    <definedName name="P.P.COVAL.ACC">#REF!</definedName>
    <definedName name="P.P.COVAL.TUB">#REF!</definedName>
    <definedName name="P.P.COVAQL">#REF!</definedName>
    <definedName name="P_1___2.7x4.55___Plano_de_Detalle_No._A_170">#REF!</definedName>
    <definedName name="P_2___2.7x4.8___Plano_de_Detalle_No._A_170">#REF!</definedName>
    <definedName name="P_2´___2.2x4.8___Plano_de_Detalle_No._A_171">#REF!</definedName>
    <definedName name="P_3___2.7x1.05___Plano_de_Detalle_No._A_170">#REF!</definedName>
    <definedName name="P_4___2.7x1.5___Plano_de_Detalle_No._A_170">#REF!</definedName>
    <definedName name="P_5___2.7x4.2___Plano_de_Detalle_No._A_171">#REF!</definedName>
    <definedName name="P_7´___2.7x0.9___Plano_de_Detalle_No._A_172">#REF!</definedName>
    <definedName name="P_Yacimiento">#REF!</definedName>
    <definedName name="p0p0">#REF!</definedName>
    <definedName name="PA">#REF!</definedName>
    <definedName name="Pabmeril_Pliego_9_x11">#REF!</definedName>
    <definedName name="paelnque">#REF!</definedName>
    <definedName name="Page____1____of____2">#REF!</definedName>
    <definedName name="PAIS1">#REF!</definedName>
    <definedName name="PAIS2">#REF!</definedName>
    <definedName name="PAJARITA">#REF!</definedName>
    <definedName name="Palas">#REF!</definedName>
    <definedName name="palenque">#REF!</definedName>
    <definedName name="PANEL_SOLARITEM">[30]Presupuesto!#REF!</definedName>
    <definedName name="PANELES_SISTEMA_SOLAR">#REF!</definedName>
    <definedName name="Papelera_AI_Ref._CA_08R">#REF!</definedName>
    <definedName name="PAPOFI">'[49]DATOS SEMANALES'!#REF!</definedName>
    <definedName name="par">[18]PrecRec!$D$51</definedName>
    <definedName name="Paral_Telescópico_2_2_m">#REF!</definedName>
    <definedName name="Paral_Telescópico_2_4">#REF!</definedName>
    <definedName name="Parales_estrcuturales_para_presiana_Luxalon">#REF!</definedName>
    <definedName name="Pararayos_Ionizante__Incluye_Bajante_y_Pozo_de_Tierra">#REF!</definedName>
    <definedName name="Pared_en_Dry_Wall_E.10_CM">#REF!</definedName>
    <definedName name="Pared_en_sistema_dray_wall_e_0.15">#REF!</definedName>
    <definedName name="PARQUEOENSOTANO">'[20]CUADRO DE AREAS'!$F$75</definedName>
    <definedName name="PARQUEOSENSUPERFICIE">'[20]CUADRO DE AREAS'!$F$76</definedName>
    <definedName name="PARQUEOSEXIGIDOS">'[20]CUADRO DE AREAS'!$F$74</definedName>
    <definedName name="PARQUEOSRESIDENTES">'[20]CUADRO DE AREAS'!$D$72</definedName>
    <definedName name="PARQUEOSVISITANTES">'[20]CUADRO DE AREAS'!$D$73</definedName>
    <definedName name="pasav">[18]PrecRec!$D$56</definedName>
    <definedName name="pasavia">#REF!</definedName>
    <definedName name="PASO">#REF!</definedName>
    <definedName name="Pasos_escalera_nariz__L__especial_de_Moore_o_similar__tono_coral">#REF!</definedName>
    <definedName name="password">"#REF!"</definedName>
    <definedName name="password_2">"#REF!"</definedName>
    <definedName name="password1">"#REF!"</definedName>
    <definedName name="password1_2">"#REF!"</definedName>
    <definedName name="PASTOS1">#REF!</definedName>
    <definedName name="PASTOS2">#REF!</definedName>
    <definedName name="PASTOS3">#REF!</definedName>
    <definedName name="Patch_Panel_de_16_Puertos_RJ_45_Cat._5E">#REF!</definedName>
    <definedName name="Patch_Panel_de_32_Puertos_RJ_45_Cat._5E">#REF!</definedName>
    <definedName name="PAVCO">#REF!</definedName>
    <definedName name="Pay_Date">#REF!</definedName>
    <definedName name="Pay_Num">#REF!</definedName>
    <definedName name="Payment_Date">DATE(YEAR(Loan_Start),MONTH(Loan_Start)+Payment_Number,DAY(Loan_Start))</definedName>
    <definedName name="PB">#REF!</definedName>
    <definedName name="PC">#REF!</definedName>
    <definedName name="Pd">#REF!</definedName>
    <definedName name="PE">#REF!</definedName>
    <definedName name="peat">#REF!</definedName>
    <definedName name="PEDIDO">#REF!</definedName>
    <definedName name="Pegacor">#REF!</definedName>
    <definedName name="Pegante_Colbón">#REF!</definedName>
    <definedName name="PER_PAV">#REF!</definedName>
    <definedName name="Percha_en_AI_Doble_Ref._FB_5502">#REF!</definedName>
    <definedName name="perfilcliente">[148]listas!$A$2:$A$8</definedName>
    <definedName name="PERIODO">'[20]PROY-VTAS'!$I$10:$CI$10</definedName>
    <definedName name="PERIODODEGRACIA">[20]DATOS!$B$159</definedName>
    <definedName name="PERIODODEPAGO">[20]DATOS!$B$73</definedName>
    <definedName name="PERIODOENTREGAS">[20]DATOS!$B$53</definedName>
    <definedName name="PeriodoRepago">#REF!</definedName>
    <definedName name="PeriodoRepagoCCP">#REF!</definedName>
    <definedName name="PERMISOVENTAS">[20]DATOS!$B$122</definedName>
    <definedName name="Persianas_Luxalon_Cortasol_84RLSL5">#REF!</definedName>
    <definedName name="PERSONAL">[63]personal!$A$1:$F$65536</definedName>
    <definedName name="PERSPECTIVAS">[20]DATOS!$B$103</definedName>
    <definedName name="PERT">'[50]MANO DE OBRA'!$G$8:$G$20</definedName>
    <definedName name="PERU">#REF!</definedName>
    <definedName name="PESETA">#REF!</definedName>
    <definedName name="PESO">#REF!</definedName>
    <definedName name="PESO_IT_1">[62]MATERIALES!$L$75</definedName>
    <definedName name="PESO_IT_10">[62]MATERIALES!$U$75</definedName>
    <definedName name="PESO_IT_11">[62]MATERIALES!$V$75</definedName>
    <definedName name="PESO_IT_12">[62]MATERIALES!$W$75</definedName>
    <definedName name="PESO_IT_13">[62]MATERIALES!$X$75</definedName>
    <definedName name="PESO_IT_14">[62]MATERIALES!$Y$75</definedName>
    <definedName name="PESO_IT_15">[62]MATERIALES!$Z$75</definedName>
    <definedName name="PESO_IT_16">[62]MATERIALES!$AA$75</definedName>
    <definedName name="PESO_IT_17">[62]MATERIALES!$AB$75</definedName>
    <definedName name="PESO_IT_18">[62]MATERIALES!$AC$75</definedName>
    <definedName name="PESO_IT_19">[62]MATERIALES!$AD$75</definedName>
    <definedName name="PESO_IT_2">[62]MATERIALES!$M$75</definedName>
    <definedName name="PESO_IT_20">[62]MATERIALES!$AE$75</definedName>
    <definedName name="PESO_IT_21">[62]MATERIALES!$AF$75</definedName>
    <definedName name="PESO_IT_22">[62]MATERIALES!$AG$75</definedName>
    <definedName name="PESO_IT_23">[62]MATERIALES!$AH$75</definedName>
    <definedName name="PESO_IT_24">[62]MATERIALES!$AI$75</definedName>
    <definedName name="PESO_IT_3">[62]MATERIALES!$N$75</definedName>
    <definedName name="PESO_IT_4">[62]MATERIALES!$O$75</definedName>
    <definedName name="PESO_IT_5">[62]MATERIALES!$P$75</definedName>
    <definedName name="PESO_IT_6">[62]MATERIALES!$Q$75</definedName>
    <definedName name="PESO_IT_7">[62]MATERIALES!$R$75</definedName>
    <definedName name="PESO_IT_8">[62]MATERIALES!$S$75</definedName>
    <definedName name="PESO_IT_9">[62]MATERIALES!$T$75</definedName>
    <definedName name="PESOS">#REF!</definedName>
    <definedName name="PICO">#REF!</definedName>
    <definedName name="pied">[18]PrecRec!$D$46</definedName>
    <definedName name="Piedra_Media_Zonga" localSheetId="0">#REF!</definedName>
    <definedName name="Piedra_Media_Zonga">#REF!</definedName>
    <definedName name="piedragav">[18]PrecRec!$D$67</definedName>
    <definedName name="PILOTE">#REF!</definedName>
    <definedName name="Pin">[18]PrecRec!$D$57</definedName>
    <definedName name="Pindis">#REF!</definedName>
    <definedName name="pint">#REF!</definedName>
    <definedName name="PINT_EXT_ITEM">[30]Presupuesto!#REF!</definedName>
    <definedName name="pintura">#REF!</definedName>
    <definedName name="Pintura_blanca_para_trafico">#REF!</definedName>
    <definedName name="Pintura_electrostática">#REF!</definedName>
    <definedName name="PINTURAS">#REF!</definedName>
    <definedName name="pintyura">#REF!</definedName>
    <definedName name="PIP">#REF!</definedName>
    <definedName name="pir.trunc">#REF!</definedName>
    <definedName name="Piscinas">#REF!</definedName>
    <definedName name="PISO">#REF!</definedName>
    <definedName name="piso.vna">#REF!</definedName>
    <definedName name="Piso_olimpia_base_20___20">#REF!</definedName>
    <definedName name="Pisos">#REF!</definedName>
    <definedName name="PISOS_CONC_ESP_PUBL_ITEM">[30]Presupuesto!#REF!,[30]Presupuesto!#REF!,[30]Presupuesto!#REF!,[30]Presupuesto!#REF!,[30]Presupuesto!#REF!,[30]Presupuesto!#REF!,[30]Presupuesto!#REF!</definedName>
    <definedName name="PISOS_CONC_ESP_PUBL_VALOR">[30]Presupuesto!$G$131:$G$132,[30]Presupuesto!$G$133:$G$137,[30]Presupuesto!$G$138,[30]Presupuesto!$G$139:$G$140,[30]Presupuesto!$G$141:$G$142</definedName>
    <definedName name="PISOS_CONC_GRAN_ITEM">[30]Presupuesto!#REF!,[30]Presupuesto!#REF!,[30]Presupuesto!#REF!</definedName>
    <definedName name="PISOS_CONC_GRAN_VALOR">[30]Presupuesto!$G$148:$G$168,[30]Presupuesto!$G$143:$G$146</definedName>
    <definedName name="PisosEnchapes">#REF!</definedName>
    <definedName name="PJ501XXXXX">#REF!</definedName>
    <definedName name="PKHK">#REF!</definedName>
    <definedName name="pkj">#REF!</definedName>
    <definedName name="pkwsem">#REF!</definedName>
    <definedName name="PL">#REF!</definedName>
    <definedName name="PLAD">#REF!</definedName>
    <definedName name="PLAN">'[50]ITEMS RESUMIDOS'!$A$2:$D$34</definedName>
    <definedName name="Plancha">#REF!</definedName>
    <definedName name="PLANCHASDECORADAS">[20]DATOS!$B$104</definedName>
    <definedName name="Planchón_Ordinario_3_M">#REF!</definedName>
    <definedName name="PLANEACION">[50]MAQUINARIA!$A$2:$A$18</definedName>
    <definedName name="Planos_Record">#REF!</definedName>
    <definedName name="Planta_Telefonica_Digital_de_10_Lineas_Troncales_20_Extensiones_y_5_Directos">#REF!</definedName>
    <definedName name="Plaquetas_en_concreto_0_40_x_0_40_tipo_IDU">#REF!</definedName>
    <definedName name="Platina_hierro_1_2__x_1_8">#REF!</definedName>
    <definedName name="Platinas">#REF!</definedName>
    <definedName name="plazo" localSheetId="0">[63]AIU!#REF!</definedName>
    <definedName name="PLAZO">#REF!</definedName>
    <definedName name="PlazoAIU">#REF!</definedName>
    <definedName name="PLAZOFIDUCIA">[20]DATOS!$B$48</definedName>
    <definedName name="PLAZOMINCUOTAINICIAL">[20]DATOS!$B$52</definedName>
    <definedName name="PLAZOS_OBRA" localSheetId="0">#REF!</definedName>
    <definedName name="PLAZOS_OBRA">#REF!</definedName>
    <definedName name="PLPLUNN">#REF!</definedName>
    <definedName name="PMP">#REF!</definedName>
    <definedName name="pñ">#REF!</definedName>
    <definedName name="po">#REF!</definedName>
    <definedName name="Poceta_en_acero_inoxidable_tipo_SOCODA">#REF!</definedName>
    <definedName name="POCETAS">#REF!</definedName>
    <definedName name="Pocetas_en_granito_lavado_blanco_Huila_grano_1.">#REF!</definedName>
    <definedName name="POIUP">#REF!</definedName>
    <definedName name="POL" hidden="1">{#N/A,#N/A,FALSE,"Hoja1";#N/A,#N/A,FALSE,"Hoja2"}</definedName>
    <definedName name="POLIETILENO">#REF!</definedName>
    <definedName name="POLIETILENO.AGUA">#REF!</definedName>
    <definedName name="POLIETILENO.GAS">#REF!</definedName>
    <definedName name="Polynomial">#REF!</definedName>
    <definedName name="POLYPRO">#REF!</definedName>
    <definedName name="POLYPRO.SCH40">#REF!</definedName>
    <definedName name="PoMede">#REF!</definedName>
    <definedName name="POPKLKHUNBM">[23]PRESPDETRABAJO!#REF!</definedName>
    <definedName name="popop">#REF!</definedName>
    <definedName name="popp">#REF!</definedName>
    <definedName name="popu">#REF!</definedName>
    <definedName name="popvds">#REF!</definedName>
    <definedName name="por.adic">#REF!</definedName>
    <definedName name="porc">#REF!</definedName>
    <definedName name="PORC.AIU">#REF!</definedName>
    <definedName name="Porcelanato_Gris_Dolphin_Ref.">#REF!</definedName>
    <definedName name="Porcentaje">#REF!</definedName>
    <definedName name="PORCENTAJE1">#REF!</definedName>
    <definedName name="porcentajeAIU">#REF!</definedName>
    <definedName name="PORCENTAJEHONORARIOS">[20]DATOS!$B$93</definedName>
    <definedName name="PORCENTAJEHONORARIOSOTROS">[20]DATOS!$B$94</definedName>
    <definedName name="PORCENTAJES">[149]formulario!$AA$10012:$AA$20012</definedName>
    <definedName name="PORM2VENDIBLE">'[20]CUADRO DE AREAS'!$E$61</definedName>
    <definedName name="Porta_candado_simple_3_.">#REF!</definedName>
    <definedName name="Porta_Papel_Doble_con_Tapa_Ref._B_288">#REF!</definedName>
    <definedName name="PORTADA2">#REF!</definedName>
    <definedName name="pos">[18]PrecRec!$D$60</definedName>
    <definedName name="POSICION_PRESUP">#REF!</definedName>
    <definedName name="POSICIONES">#REF!</definedName>
    <definedName name="post">[18]PrecRec!$D$66</definedName>
    <definedName name="poste">[18]PrecRec!$D$60</definedName>
    <definedName name="pouig">#REF!</definedName>
    <definedName name="POZ">#REF!</definedName>
    <definedName name="POZO">#REF!</definedName>
    <definedName name="POZO1.2">#REF!</definedName>
    <definedName name="POZOS">#REF!</definedName>
    <definedName name="POZOS_CAJAS_SUM_ITEM">[30]Presupuesto!#REF!</definedName>
    <definedName name="PPPP">#REF!</definedName>
    <definedName name="ppppp9">#REF!</definedName>
    <definedName name="pppppd">#REF!</definedName>
    <definedName name="PPTO">#REF!</definedName>
    <definedName name="PPtoNorte">#REF!</definedName>
    <definedName name="pqroj">#REF!</definedName>
    <definedName name="pr">"#REF!"</definedName>
    <definedName name="pr_2">"#REF!"</definedName>
    <definedName name="PRE">#REF!</definedName>
    <definedName name="Precio">#REF!</definedName>
    <definedName name="PRECIO1">[63]APU!$U$79</definedName>
    <definedName name="PRECIO10">[63]APU!$U$601</definedName>
    <definedName name="PRECIO100">[63]APU!$U$5821</definedName>
    <definedName name="PRECIO101">[63]APU!$U$5879</definedName>
    <definedName name="PRECIO102">[63]APU!$U$5937</definedName>
    <definedName name="PRECIO103">[63]APU!$U$5995</definedName>
    <definedName name="PRECIO104">[63]APU!$U$6053</definedName>
    <definedName name="PRECIO105">[63]APU!$U$6111</definedName>
    <definedName name="PRECIO106">[63]APU!$U$6169</definedName>
    <definedName name="PRECIO107">[63]APU!$U$6227</definedName>
    <definedName name="PRECIO108">[63]APU!$U$6285</definedName>
    <definedName name="PRECIO109">[63]APU!$U$6343</definedName>
    <definedName name="PRECIO11">[63]APU!$U$659</definedName>
    <definedName name="PRECIO110">[63]APU!$U$6401</definedName>
    <definedName name="PRECIO111">[63]APU!$U$6459</definedName>
    <definedName name="PRECIO112">[63]APU!$U$6517</definedName>
    <definedName name="PRECIO113">[63]APU!$U$6575</definedName>
    <definedName name="PRECIO114">[63]APU!$U$6633</definedName>
    <definedName name="PRECIO115">[63]APU!$U$6691</definedName>
    <definedName name="PRECIO116">[63]APU!$U$6749</definedName>
    <definedName name="PRECIO117">[63]APU!$U$6807</definedName>
    <definedName name="PRECIO118">[63]APU!$U$6865</definedName>
    <definedName name="PRECIO119">[63]APU!$U$6923</definedName>
    <definedName name="PRECIO12">[63]APU!$U$717</definedName>
    <definedName name="PRECIO120">[63]APU!$U$6981</definedName>
    <definedName name="PRECIO121">[63]APU!$U$7039</definedName>
    <definedName name="PRECIO122">[63]APU!$U$7097</definedName>
    <definedName name="PRECIO123">[63]APU!$U$7155</definedName>
    <definedName name="PRECIO124">[63]APU!$U$7213</definedName>
    <definedName name="PRECIO125">[63]APU!$U$7271</definedName>
    <definedName name="PRECIO126">[63]APU!$U$7329</definedName>
    <definedName name="PRECIO127">[63]APU!$U$7387</definedName>
    <definedName name="PRECIO128">[63]APU!$U$7445</definedName>
    <definedName name="PRECIO129">[63]APU!$U$7503</definedName>
    <definedName name="PRECIO13">[63]APU!$U$775</definedName>
    <definedName name="PRECIO130">[63]APU!$U$7561</definedName>
    <definedName name="PRECIO131">[63]APU!$U$7619</definedName>
    <definedName name="PRECIO132">[63]APU!$U$7677</definedName>
    <definedName name="PRECIO133">[63]APU!$U$7735</definedName>
    <definedName name="PRECIO134">[63]APU!$U$7793</definedName>
    <definedName name="PRECIO135">[63]APU!$U$7851</definedName>
    <definedName name="PRECIO136">[63]APU!$U$7909</definedName>
    <definedName name="PRECIO137">[63]APU!$U$7967</definedName>
    <definedName name="PRECIO138">[63]APU!$U$8025</definedName>
    <definedName name="PRECIO139">[63]APU!$U$8083</definedName>
    <definedName name="PRECIO14">[63]APU!$U$833</definedName>
    <definedName name="PRECIO140">[63]APU!$U$8141</definedName>
    <definedName name="PRECIO141">[63]APU!$U$8199</definedName>
    <definedName name="PRECIO142">[63]APU!$U$8257</definedName>
    <definedName name="PRECIO143">[63]APU!$U$8315</definedName>
    <definedName name="PRECIO144">[63]APU!$U$8373</definedName>
    <definedName name="PRECIO145">[63]APU!$U$8431</definedName>
    <definedName name="PRECIO146">[63]APU!$U$8489</definedName>
    <definedName name="PRECIO147">[63]APU!$U$8547</definedName>
    <definedName name="PRECIO148">[63]APU!$U$8605</definedName>
    <definedName name="PRECIO149">[63]APU!$U$8663</definedName>
    <definedName name="PRECIO15">[63]APU!$U$891</definedName>
    <definedName name="PRECIO150">[63]APU!$U$8721</definedName>
    <definedName name="PRECIO151">[63]APU!$U$8779</definedName>
    <definedName name="PRECIO152">[63]APU!$U$8837</definedName>
    <definedName name="PRECIO153">[63]APU!$U$8895</definedName>
    <definedName name="PRECIO154">[63]APU!$U$8953</definedName>
    <definedName name="PRECIO155">[63]APU!$U$9011</definedName>
    <definedName name="PRECIO156">[63]APU!$U$9069</definedName>
    <definedName name="PRECIO157">[63]APU!$U$9127</definedName>
    <definedName name="PRECIO158">[63]APU!$U$9185</definedName>
    <definedName name="PRECIO159">[63]APU!$U$9243</definedName>
    <definedName name="PRECIO16">[63]APU!$U$949</definedName>
    <definedName name="PRECIO160">[63]APU!$U$9301</definedName>
    <definedName name="PRECIO161">[63]APU!$U$9359</definedName>
    <definedName name="PRECIO162">[63]APU!$U$9417</definedName>
    <definedName name="PRECIO163">[63]APU!$U$9475</definedName>
    <definedName name="PRECIO164">[63]APU!$U$9533</definedName>
    <definedName name="PRECIO165">[63]APU!$U$9591</definedName>
    <definedName name="PRECIO166">[63]APU!$U$9649</definedName>
    <definedName name="PRECIO167">[63]APU!$U$9707</definedName>
    <definedName name="PRECIO168">[63]APU!$U$9765</definedName>
    <definedName name="PRECIO169">[63]APU!$U$9823</definedName>
    <definedName name="PRECIO17">[63]APU!$U$1007</definedName>
    <definedName name="PRECIO170">[63]APU!$U$9881</definedName>
    <definedName name="PRECIO171">[63]APU!$U$9939</definedName>
    <definedName name="PRECIO172">[63]APU!$U$9997</definedName>
    <definedName name="PRECIO173">[63]APU!$U$10055</definedName>
    <definedName name="PRECIO174">[63]APU!$U$10113</definedName>
    <definedName name="PRECIO175">[63]APU!$U$10171</definedName>
    <definedName name="PRECIO176">[63]APU!$U$10229</definedName>
    <definedName name="PRECIO177">[63]APU!$U$10287</definedName>
    <definedName name="PRECIO178">[63]APU!$U$10345</definedName>
    <definedName name="PRECIO179">[63]APU!$U$10403</definedName>
    <definedName name="PRECIO18">[63]APU!$U$1065</definedName>
    <definedName name="PRECIO180">[63]APU!$U$10461</definedName>
    <definedName name="PRECIO181">[63]APU!$U$10519</definedName>
    <definedName name="PRECIO182">[63]APU!$U$10577</definedName>
    <definedName name="PRECIO183">[63]APU!$U$10635</definedName>
    <definedName name="PRECIO184">[63]APU!$U$10693</definedName>
    <definedName name="PRECIO185">[63]APU!$U$10751</definedName>
    <definedName name="PRECIO186">[63]APU!$U$10809</definedName>
    <definedName name="PRECIO187">[63]APU!$U$10867</definedName>
    <definedName name="PRECIO188">[63]APU!$U$10925</definedName>
    <definedName name="PRECIO189">[63]APU!$U$10983</definedName>
    <definedName name="PRECIO19">[63]APU!$U$1123</definedName>
    <definedName name="PRECIO190">[63]APU!$U$11041</definedName>
    <definedName name="PRECIO191">[63]APU!$U$11099</definedName>
    <definedName name="PRECIO192">[63]APU!$U$11157</definedName>
    <definedName name="PRECIO193">[63]APU!$U$11215</definedName>
    <definedName name="PRECIO194">[63]APU!$U$11273</definedName>
    <definedName name="PRECIO195">[63]APU!$U$11331</definedName>
    <definedName name="PRECIO196">[63]APU!$U$11389</definedName>
    <definedName name="PRECIO197">[63]APU!$U$11447</definedName>
    <definedName name="PRECIO198">[63]APU!$U$11505</definedName>
    <definedName name="PRECIO199">[63]APU!$U$11563</definedName>
    <definedName name="PRECIO2" localSheetId="0">[63]APU!$U$137</definedName>
    <definedName name="precio2">#REF!</definedName>
    <definedName name="PRECIO20">[63]APU!$U$1181</definedName>
    <definedName name="PRECIO200">[63]APU!$U$11621</definedName>
    <definedName name="PRECIO201">[63]APU!$U$11679</definedName>
    <definedName name="PRECIO202">[63]APU!$U$11737</definedName>
    <definedName name="PRECIO203">[63]APU!$U$11795</definedName>
    <definedName name="PRECIO204">[63]APU!$U$11853</definedName>
    <definedName name="PRECIO205">[63]APU!$U$11911</definedName>
    <definedName name="PRECIO206">[63]APU!$U$11969</definedName>
    <definedName name="PRECIO207">[63]APU!$U$12027</definedName>
    <definedName name="PRECIO208">[63]APU!$U$12085</definedName>
    <definedName name="PRECIO209">[63]APU!$U$12143</definedName>
    <definedName name="PRECIO21">[63]APU!$U$1239</definedName>
    <definedName name="PRECIO210">[63]APU!$U$12201</definedName>
    <definedName name="PRECIO211">[63]APU!$U$12259</definedName>
    <definedName name="PRECIO212">[63]APU!$U$12317</definedName>
    <definedName name="PRECIO213">[63]APU!$U$12375</definedName>
    <definedName name="PRECIO214">[63]APU!$U$12433</definedName>
    <definedName name="PRECIO215">[63]APU!$U$12491</definedName>
    <definedName name="PRECIO216">[63]APU!$U$12549</definedName>
    <definedName name="PRECIO217">[63]APU!$U$12607</definedName>
    <definedName name="PRECIO218">[63]APU!$U$12665</definedName>
    <definedName name="PRECIO219">[63]APU!$U$12723</definedName>
    <definedName name="PRECIO22">[63]APU!$U$1297</definedName>
    <definedName name="PRECIO220">[63]APU!$U$12781</definedName>
    <definedName name="PRECIO221">[63]APU!$U$12839</definedName>
    <definedName name="PRECIO222">[63]APU!$U$12897</definedName>
    <definedName name="PRECIO223">[63]APU!$U$12955</definedName>
    <definedName name="PRECIO224">[63]APU!$U$13013</definedName>
    <definedName name="PRECIO225">[63]APU!$U$13071</definedName>
    <definedName name="PRECIO226">[63]APU!$U$13129</definedName>
    <definedName name="PRECIO227">[63]APU!$U$13187</definedName>
    <definedName name="PRECIO228">[63]APU!$U$13245</definedName>
    <definedName name="PRECIO229">[63]APU!$U$13303</definedName>
    <definedName name="PRECIO23">[63]APU!$U$1355</definedName>
    <definedName name="PRECIO230">[63]APU!$U$13361</definedName>
    <definedName name="PRECIO231">[63]APU!$U$13419</definedName>
    <definedName name="PRECIO232">[63]APU!$U$13477</definedName>
    <definedName name="PRECIO233">[63]APU!$U$13535</definedName>
    <definedName name="PRECIO234">[63]APU!$U$13593</definedName>
    <definedName name="PRECIO235">[63]APU!$U$13651</definedName>
    <definedName name="PRECIO236">[63]APU!$U$13709</definedName>
    <definedName name="PRECIO237">[63]APU!$U$13767</definedName>
    <definedName name="PRECIO238">[63]APU!$U$13825</definedName>
    <definedName name="PRECIO239">[63]APU!$U$13883</definedName>
    <definedName name="PRECIO24">[63]APU!$U$1413</definedName>
    <definedName name="PRECIO240">[63]APU!$U$13941</definedName>
    <definedName name="PRECIO241">[63]APU!$U$13999</definedName>
    <definedName name="PRECIO242">[63]APU!$U$14057</definedName>
    <definedName name="PRECIO243">[63]APU!$U$14115</definedName>
    <definedName name="PRECIO244">[63]APU!$U$14173</definedName>
    <definedName name="PRECIO245">[63]APU!$U$14231</definedName>
    <definedName name="PRECIO246">[63]APU!$U$14289</definedName>
    <definedName name="PRECIO247">[63]APU!$U$14347</definedName>
    <definedName name="PRECIO248">[63]APU!$U$14405</definedName>
    <definedName name="PRECIO249">[63]APU!$U$14463</definedName>
    <definedName name="PRECIO25">[63]APU!$U$1471</definedName>
    <definedName name="PRECIO250">[63]APU!$U$14521</definedName>
    <definedName name="PRECIO251">[63]APU!$U$14579</definedName>
    <definedName name="PRECIO252">[63]APU!$U$14637</definedName>
    <definedName name="PRECIO253">[63]APU!$U$14695</definedName>
    <definedName name="PRECIO254">[63]APU!$U$14753</definedName>
    <definedName name="PRECIO255">[63]APU!$U$14811</definedName>
    <definedName name="PRECIO256">[63]APU!$U$14869</definedName>
    <definedName name="PRECIO257">[63]APU!$U$14927</definedName>
    <definedName name="PRECIO258">[63]APU!$U$14985</definedName>
    <definedName name="PRECIO259">[63]APU!$U$15043</definedName>
    <definedName name="PRECIO26">[63]APU!$U$1529</definedName>
    <definedName name="PRECIO260">[63]APU!$U$15101</definedName>
    <definedName name="PRECIO261">[63]APU!$U$15159</definedName>
    <definedName name="PRECIO262">[63]APU!$U$15217</definedName>
    <definedName name="PRECIO263">[63]APU!$U$15275</definedName>
    <definedName name="PRECIO264">[63]APU!$U$15333</definedName>
    <definedName name="PRECIO265">[63]APU!$U$15391</definedName>
    <definedName name="PRECIO266">[63]APU!$U$15449</definedName>
    <definedName name="PRECIO267">[63]APU!$U$15507</definedName>
    <definedName name="PRECIO268">[63]APU!$U$15565</definedName>
    <definedName name="PRECIO269">[63]APU!$U$15623</definedName>
    <definedName name="PRECIO27">[63]APU!$U$1587</definedName>
    <definedName name="PRECIO270">[63]APU!$U$15681</definedName>
    <definedName name="PRECIO271">[63]APU!$U$15739</definedName>
    <definedName name="PRECIO272">[63]APU!$U$15797</definedName>
    <definedName name="PRECIO273">[63]APU!$U$15855</definedName>
    <definedName name="PRECIO274">[63]APU!$U$15913</definedName>
    <definedName name="PRECIO275">[63]APU!$U$15971</definedName>
    <definedName name="PRECIO276">[63]APU!$U$16029</definedName>
    <definedName name="PRECIO277">[63]APU!$U$16087</definedName>
    <definedName name="PRECIO278">[63]APU!$U$16145</definedName>
    <definedName name="PRECIO279">[63]APU!$U$16203</definedName>
    <definedName name="PRECIO28">[63]APU!$U$1645</definedName>
    <definedName name="PRECIO280">[63]APU!$U$16261</definedName>
    <definedName name="PRECIO281">[63]APU!$U$16319</definedName>
    <definedName name="PRECIO282">[63]APU!$U$16377</definedName>
    <definedName name="PRECIO283">[63]APU!$U$16435</definedName>
    <definedName name="PRECIO284">[63]APU!$U$16493</definedName>
    <definedName name="PRECIO285">[63]APU!$U$16551</definedName>
    <definedName name="PRECIO286">[63]APU!$U$16609</definedName>
    <definedName name="PRECIO287">[63]APU!$U$16667</definedName>
    <definedName name="PRECIO288">[63]APU!$U$16725</definedName>
    <definedName name="PRECIO289">[63]APU!$U$16783</definedName>
    <definedName name="PRECIO29">[63]APU!$U$1703</definedName>
    <definedName name="PRECIO290">[63]APU!$U$16841</definedName>
    <definedName name="PRECIO291">[63]APU!$U$16899</definedName>
    <definedName name="PRECIO292">[63]APU!$U$16957</definedName>
    <definedName name="PRECIO293">[63]APU!$U$17015</definedName>
    <definedName name="PRECIO294">[63]APU!$U$17073</definedName>
    <definedName name="PRECIO295">[63]APU!$U$17131</definedName>
    <definedName name="PRECIO296">[63]APU!$U$17189</definedName>
    <definedName name="PRECIO297">[63]APU!$U$17247</definedName>
    <definedName name="PRECIO298">[63]APU!$U$17305</definedName>
    <definedName name="PRECIO299">[63]APU!$U$17363</definedName>
    <definedName name="PRECIO3">[63]APU!$U$195</definedName>
    <definedName name="PRECIO30">[63]APU!$U$1761</definedName>
    <definedName name="PRECIO300">[63]APU!$U$17421</definedName>
    <definedName name="PRECIO301">[63]APU!$U$17479</definedName>
    <definedName name="PRECIO302">[63]APU!$U$17537</definedName>
    <definedName name="PRECIO303">[63]APU!$U$17595</definedName>
    <definedName name="PRECIO304">[63]APU!$U$17653</definedName>
    <definedName name="PRECIO305">[63]APU!$U$17711</definedName>
    <definedName name="PRECIO306">[63]APU!$U$17769</definedName>
    <definedName name="PRECIO307">[63]APU!$U$17827</definedName>
    <definedName name="PRECIO308">[63]APU!$U$17885</definedName>
    <definedName name="PRECIO309">[63]APU!$U$17943</definedName>
    <definedName name="PRECIO31">[63]APU!$U$1819</definedName>
    <definedName name="PRECIO310">[63]APU!$U$18001</definedName>
    <definedName name="PRECIO311">[63]APU!$U$18059</definedName>
    <definedName name="PRECIO312">[63]APU!$U$18117</definedName>
    <definedName name="PRECIO313">[63]APU!$U$18175</definedName>
    <definedName name="PRECIO314">[63]APU!$U$18233</definedName>
    <definedName name="PRECIO315">[63]APU!$U$18291</definedName>
    <definedName name="PRECIO316">[63]APU!$U$18349</definedName>
    <definedName name="PRECIO317">[63]APU!$U$18407</definedName>
    <definedName name="PRECIO318">[63]APU!$U$18465</definedName>
    <definedName name="PRECIO319">[63]APU!$U$18523</definedName>
    <definedName name="PRECIO32">[63]APU!$U$1877</definedName>
    <definedName name="PRECIO320">[63]APU!$U$18581</definedName>
    <definedName name="PRECIO321">[63]APU!$U$18639</definedName>
    <definedName name="PRECIO322">[63]APU!$U$18697</definedName>
    <definedName name="PRECIO323">[63]APU!$U$18755</definedName>
    <definedName name="PRECIO324">[63]APU!$U$18813</definedName>
    <definedName name="PRECIO325">[63]APU!$U$18871</definedName>
    <definedName name="PRECIO326">[63]APU!$U$18929</definedName>
    <definedName name="PRECIO327">[63]APU!$U$18987</definedName>
    <definedName name="PRECIO328">[63]APU!$U$19045</definedName>
    <definedName name="PRECIO329">[63]APU!$U$19103</definedName>
    <definedName name="PRECIO33">[63]APU!$U$1935</definedName>
    <definedName name="PRECIO330">[63]APU!$U$19161</definedName>
    <definedName name="PRECIO331">[63]APU!$U$19219</definedName>
    <definedName name="PRECIO332">[63]APU!$U$19277</definedName>
    <definedName name="PRECIO333">[63]APU!$U$19335</definedName>
    <definedName name="PRECIO334">[63]APU!$U$19393</definedName>
    <definedName name="PRECIO335">[63]APU!$U$19451</definedName>
    <definedName name="PRECIO336">[63]APU!$U$19509</definedName>
    <definedName name="PRECIO337">[63]APU!$U$19567</definedName>
    <definedName name="PRECIO338">[63]APU!$U$19625</definedName>
    <definedName name="PRECIO339">[63]APU!$U$19683</definedName>
    <definedName name="PRECIO34">[63]APU!$U$1993</definedName>
    <definedName name="PRECIO340">[63]APU!$U$19741</definedName>
    <definedName name="PRECIO341">[63]APU!$U$19799</definedName>
    <definedName name="PRECIO342">[63]APU!$U$19857</definedName>
    <definedName name="PRECIO343">[63]APU!$U$19915</definedName>
    <definedName name="PRECIO344">[63]APU!$U$19973</definedName>
    <definedName name="PRECIO345">[63]APU!$U$20031</definedName>
    <definedName name="PRECIO346">[63]APU!$U$20089</definedName>
    <definedName name="PRECIO347">[63]APU!$U$20147</definedName>
    <definedName name="PRECIO348">[63]APU!$U$20205</definedName>
    <definedName name="PRECIO349">[63]APU!$U$20263</definedName>
    <definedName name="PRECIO35">[63]APU!$U$2051</definedName>
    <definedName name="PRECIO350">[63]APU!$U$20321</definedName>
    <definedName name="PRECIO351">[63]APU!$U$20379</definedName>
    <definedName name="PRECIO352">[63]APU!$U$20437</definedName>
    <definedName name="PRECIO353">[63]APU!$U$20495</definedName>
    <definedName name="PRECIO354">[63]APU!$U$20553</definedName>
    <definedName name="PRECIO355">[63]APU!$U$20611</definedName>
    <definedName name="PRECIO356">[63]APU!$U$20669</definedName>
    <definedName name="PRECIO357">[63]APU!$U$20727</definedName>
    <definedName name="PRECIO358">[63]APU!$U$20785</definedName>
    <definedName name="PRECIO359">[63]APU!$U$20843</definedName>
    <definedName name="PRECIO36">[63]APU!$U$2109</definedName>
    <definedName name="PRECIO360">[63]APU!$U$20901</definedName>
    <definedName name="PRECIO361">[63]APU!$U$20959</definedName>
    <definedName name="PRECIO362">[63]APU!$U$21017</definedName>
    <definedName name="PRECIO363">[63]APU!$U$21075</definedName>
    <definedName name="PRECIO364">[63]APU!$U$21133</definedName>
    <definedName name="PRECIO365">[63]APU!$U$21191</definedName>
    <definedName name="PRECIO366">[63]APU!$U$21249</definedName>
    <definedName name="PRECIO367">[63]APU!$U$21307</definedName>
    <definedName name="PRECIO368">[63]APU!$U$21365</definedName>
    <definedName name="PRECIO369">[63]APU!$U$21423</definedName>
    <definedName name="PRECIO37">[63]APU!$U$2167</definedName>
    <definedName name="PRECIO370">[63]APU!$U$21481</definedName>
    <definedName name="PRECIO371">[63]APU!$U$21539</definedName>
    <definedName name="PRECIO372">[63]APU!$U$21597</definedName>
    <definedName name="PRECIO373">[63]APU!$U$21655</definedName>
    <definedName name="PRECIO374">[63]APU!$U$21713</definedName>
    <definedName name="PRECIO375">[63]APU!$U$21771</definedName>
    <definedName name="PRECIO376">[63]APU!$U$21829</definedName>
    <definedName name="PRECIO377">[63]APU!$U$21887</definedName>
    <definedName name="PRECIO378">[63]APU!$U$21945</definedName>
    <definedName name="PRECIO379">[63]APU!$U$22003</definedName>
    <definedName name="PRECIO38">[63]APU!$U$2225</definedName>
    <definedName name="PRECIO380">[63]APU!$U$22061</definedName>
    <definedName name="PRECIO381">[63]APU!$U$22119</definedName>
    <definedName name="PRECIO382">[63]APU!$U$22177</definedName>
    <definedName name="PRECIO383">[63]APU!$U$22235</definedName>
    <definedName name="PRECIO384">[63]APU!$U$22293</definedName>
    <definedName name="PRECIO385">[63]APU!$U$22351</definedName>
    <definedName name="PRECIO386">[63]APU!$U$22409</definedName>
    <definedName name="PRECIO387">[63]APU!$U$22467</definedName>
    <definedName name="PRECIO388">[63]APU!$U$22525</definedName>
    <definedName name="PRECIO389">[63]APU!$U$22583</definedName>
    <definedName name="PRECIO39">[63]APU!$U$2283</definedName>
    <definedName name="PRECIO390">[63]APU!$U$22641</definedName>
    <definedName name="PRECIO391">[63]APU!$U$22699</definedName>
    <definedName name="PRECIO392">[63]APU!$U$22757</definedName>
    <definedName name="PRECIO393">[63]APU!$U$22815</definedName>
    <definedName name="PRECIO394">[63]APU!$U$22873</definedName>
    <definedName name="PRECIO395">[63]APU!$U$22931</definedName>
    <definedName name="PRECIO396">[63]APU!$U$22989</definedName>
    <definedName name="PRECIO397">[63]APU!$U$23047</definedName>
    <definedName name="PRECIO398">[63]APU!$U$23105</definedName>
    <definedName name="PRECIO399">[63]APU!$U$23163</definedName>
    <definedName name="PRECIO4">[63]APU!$U$253</definedName>
    <definedName name="PRECIO40">[63]APU!$U$2341</definedName>
    <definedName name="PRECIO400">[63]APU!$U$23221</definedName>
    <definedName name="PRECIO401">[63]APU!$U$23279</definedName>
    <definedName name="PRECIO402">[63]APU!$U$23337</definedName>
    <definedName name="PRECIO403">[63]APU!$U$23395</definedName>
    <definedName name="PRECIO404">[63]APU!$U$23453</definedName>
    <definedName name="PRECIO405">[63]APU!$U$23511</definedName>
    <definedName name="PRECIO406">[63]APU!$U$23569</definedName>
    <definedName name="PRECIO407">[63]APU!$U$23627</definedName>
    <definedName name="PRECIO408">[63]APU!$U$23685</definedName>
    <definedName name="PRECIO409">[63]APU!$U$23743</definedName>
    <definedName name="PRECIO41">[63]APU!$U$2399</definedName>
    <definedName name="PRECIO410">[63]APU!$U$23801</definedName>
    <definedName name="PRECIO411">[63]APU!$U$23859</definedName>
    <definedName name="PRECIO412">[63]APU!$U$23917</definedName>
    <definedName name="PRECIO413">[63]APU!$U$23975</definedName>
    <definedName name="PRECIO414">[63]APU!$U$24033</definedName>
    <definedName name="PRECIO415">[63]APU!$U$24091</definedName>
    <definedName name="PRECIO416">[63]APU!$U$24149</definedName>
    <definedName name="PRECIO417">[63]APU!$U$24207</definedName>
    <definedName name="PRECIO418">[63]APU!$U$24265</definedName>
    <definedName name="PRECIO419">[63]APU!$U$24323</definedName>
    <definedName name="PRECIO42">[63]APU!$U$2457</definedName>
    <definedName name="PRECIO420">[63]APU!$U$24381</definedName>
    <definedName name="PRECIO421">[63]APU!$U$24439</definedName>
    <definedName name="PRECIO422">[63]APU!$U$24497</definedName>
    <definedName name="PRECIO423">[63]APU!$U$24555</definedName>
    <definedName name="PRECIO424">[63]APU!$U$24613</definedName>
    <definedName name="PRECIO425">[63]APU!$U$24671</definedName>
    <definedName name="PRECIO426">[63]APU!$U$24729</definedName>
    <definedName name="PRECIO427">[63]APU!$U$24787</definedName>
    <definedName name="PRECIO428">[63]APU!$U$24845</definedName>
    <definedName name="PRECIO429">[63]APU!$U$24903</definedName>
    <definedName name="PRECIO43">[63]APU!$U$2515</definedName>
    <definedName name="PRECIO430">[63]APU!$U$24961</definedName>
    <definedName name="PRECIO431">[63]APU!$U$25019</definedName>
    <definedName name="PRECIO432">[63]APU!$U$25077</definedName>
    <definedName name="PRECIO433">[63]APU!$U$25135</definedName>
    <definedName name="PRECIO434">[63]APU!$U$25193</definedName>
    <definedName name="PRECIO435">[63]APU!$U$25251</definedName>
    <definedName name="PRECIO436">[63]APU!$U$25309</definedName>
    <definedName name="PRECIO437">[63]APU!$U$25367</definedName>
    <definedName name="PRECIO438">[63]APU!$U$25425</definedName>
    <definedName name="PRECIO439">[63]APU!$U$25483</definedName>
    <definedName name="PRECIO44">[63]APU!$U$2573</definedName>
    <definedName name="PRECIO440">[63]APU!$U$25541</definedName>
    <definedName name="PRECIO441">[63]APU!$U$25599</definedName>
    <definedName name="PRECIO442">[63]APU!$U$25657</definedName>
    <definedName name="PRECIO443">[63]APU!$U$25715</definedName>
    <definedName name="PRECIO444">[63]APU!$U$25773</definedName>
    <definedName name="PRECIO445">[63]APU!$U$25831</definedName>
    <definedName name="PRECIO446">[63]APU!$U$25889</definedName>
    <definedName name="PRECIO447">[63]APU!$U$25947</definedName>
    <definedName name="PRECIO448">[63]APU!$U$26005</definedName>
    <definedName name="PRECIO449">[63]APU!$U$26063</definedName>
    <definedName name="PRECIO45">[63]APU!$U$2631</definedName>
    <definedName name="PRECIO450">[63]APU!$U$26121</definedName>
    <definedName name="PRECIO451">[63]APU!$U$26179</definedName>
    <definedName name="PRECIO452">[63]APU!$U$26237</definedName>
    <definedName name="PRECIO453">[63]APU!$U$26295</definedName>
    <definedName name="PRECIO454">[63]APU!$U$26353</definedName>
    <definedName name="PRECIO455">[63]APU!$U$26411</definedName>
    <definedName name="PRECIO456">[63]APU!$U$26469</definedName>
    <definedName name="PRECIO457">[63]APU!$U$26527</definedName>
    <definedName name="PRECIO458">[63]APU!$U$26585</definedName>
    <definedName name="PRECIO459">[63]APU!$U$26643</definedName>
    <definedName name="PRECIO46">[63]APU!$U$2689</definedName>
    <definedName name="PRECIO460">[63]APU!$U$26701</definedName>
    <definedName name="PRECIO461">[63]APU!$U$26759</definedName>
    <definedName name="PRECIO462">[63]APU!$U$26817</definedName>
    <definedName name="PRECIO463">[63]APU!$U$26875</definedName>
    <definedName name="PRECIO464">[63]APU!$U$26933</definedName>
    <definedName name="PRECIO465">[63]APU!$U$26991</definedName>
    <definedName name="PRECIO466">[63]APU!$U$27049</definedName>
    <definedName name="PRECIO467">[63]APU!$U$27107</definedName>
    <definedName name="PRECIO468">[63]APU!$U$27165</definedName>
    <definedName name="PRECIO469">[63]APU!$U$27223</definedName>
    <definedName name="PRECIO47">[63]APU!$U$2747</definedName>
    <definedName name="PRECIO470">[63]APU!$U$27281</definedName>
    <definedName name="PRECIO471">[63]APU!$U$27339</definedName>
    <definedName name="PRECIO472">[63]APU!$U$27397</definedName>
    <definedName name="PRECIO473">[63]APU!$U$27455</definedName>
    <definedName name="PRECIO474">[63]APU!$U$27513</definedName>
    <definedName name="PRECIO475">[63]APU!$U$27571</definedName>
    <definedName name="PRECIO476">[63]APU!$U$27629</definedName>
    <definedName name="PRECIO477">[63]APU!$U$27687</definedName>
    <definedName name="PRECIO478">[63]APU!$U$27745</definedName>
    <definedName name="PRECIO479">[63]APU!$U$27803</definedName>
    <definedName name="PRECIO48">[63]APU!$U$2805</definedName>
    <definedName name="PRECIO480">[63]APU!$U$27861</definedName>
    <definedName name="PRECIO481">[63]APU!$U$27919</definedName>
    <definedName name="PRECIO482">[63]APU!$U$27977</definedName>
    <definedName name="PRECIO483">[63]APU!$U$28035</definedName>
    <definedName name="PRECIO484">[63]APU!$U$28093</definedName>
    <definedName name="PRECIO485">[63]APU!$U$28151</definedName>
    <definedName name="PRECIO486">[63]APU!$U$28209</definedName>
    <definedName name="PRECIO487">[63]APU!$U$28267</definedName>
    <definedName name="PRECIO488">[63]APU!$U$28325</definedName>
    <definedName name="PRECIO489">[63]APU!$U$28383</definedName>
    <definedName name="PRECIO49">[63]APU!$U$2863</definedName>
    <definedName name="PRECIO490">[63]APU!$U$28441</definedName>
    <definedName name="PRECIO491">[63]APU!$U$28499</definedName>
    <definedName name="PRECIO492">[63]APU!$U$28557</definedName>
    <definedName name="PRECIO493">[63]APU!$U$28615</definedName>
    <definedName name="PRECIO494">[63]APU!$U$28673</definedName>
    <definedName name="PRECIO495">[63]APU!$U$28731</definedName>
    <definedName name="PRECIO496">[63]APU!$U$28789</definedName>
    <definedName name="PRECIO497">[63]APU!$U$28847</definedName>
    <definedName name="PRECIO498">[63]APU!$U$28905</definedName>
    <definedName name="PRECIO499">[63]APU!$U$28963</definedName>
    <definedName name="PRECIO5">[63]APU!$U$311</definedName>
    <definedName name="PRECIO50">[63]APU!$U$2921</definedName>
    <definedName name="PRECIO500">[63]APU!$U$29021</definedName>
    <definedName name="PRECIO501">[63]APU!$U$29079</definedName>
    <definedName name="PRECIO502">[63]APU!$U$29137</definedName>
    <definedName name="PRECIO503">[63]APU!$U$29195</definedName>
    <definedName name="PRECIO504">[63]APU!$U$29253</definedName>
    <definedName name="PRECIO505">[63]APU!$U$29311</definedName>
    <definedName name="PRECIO506">[63]APU!$U$29369</definedName>
    <definedName name="PRECIO507">[63]APU!$U$29427</definedName>
    <definedName name="PRECIO508">[63]APU!$U$29485</definedName>
    <definedName name="PRECIO509">[63]APU!$U$29543</definedName>
    <definedName name="PRECIO51">[63]APU!$U$2979</definedName>
    <definedName name="PRECIO510">[63]APU!$U$29601</definedName>
    <definedName name="PRECIO511">[63]APU!$U$29659</definedName>
    <definedName name="PRECIO512">[63]APU!$U$29717</definedName>
    <definedName name="PRECIO513">[63]APU!$U$29775</definedName>
    <definedName name="PRECIO514">[63]APU!$U$29833</definedName>
    <definedName name="PRECIO515">[63]APU!$U$29891</definedName>
    <definedName name="PRECIO516">[63]APU!$U$29949</definedName>
    <definedName name="PRECIO517">[63]APU!$U$30007</definedName>
    <definedName name="PRECIO518">[63]APU!$U$30065</definedName>
    <definedName name="PRECIO519">[63]APU!$U$30123</definedName>
    <definedName name="PRECIO52">[63]APU!$U$3037</definedName>
    <definedName name="PRECIO520">[63]APU!$U$30181</definedName>
    <definedName name="PRECIO521">[63]APU!$U$30239</definedName>
    <definedName name="PRECIO522">[63]APU!$U$30297</definedName>
    <definedName name="PRECIO523">[63]APU!$U$30355</definedName>
    <definedName name="PRECIO524">[63]APU!$U$30413</definedName>
    <definedName name="PRECIO525">[63]APU!$U$30471</definedName>
    <definedName name="PRECIO526">[63]APU!$U$30529</definedName>
    <definedName name="PRECIO527">[63]APU!$U$30587</definedName>
    <definedName name="PRECIO528">[63]APU!$U$30645</definedName>
    <definedName name="PRECIO529">[63]APU!$U$30703</definedName>
    <definedName name="PRECIO53">[63]APU!$U$3095</definedName>
    <definedName name="PRECIO530">[63]APU!$U$30761</definedName>
    <definedName name="PRECIO531">[63]APU!$U$30819</definedName>
    <definedName name="PRECIO532">[63]APU!$U$30877</definedName>
    <definedName name="PRECIO533">[63]APU!$U$30935</definedName>
    <definedName name="PRECIO534">[63]APU!$U$30993</definedName>
    <definedName name="PRECIO535">[63]APU!$U$31051</definedName>
    <definedName name="PRECIO536">[63]APU!$U$31109</definedName>
    <definedName name="PRECIO537">[63]APU!$U$31167</definedName>
    <definedName name="PRECIO538">[63]APU!$U$31225</definedName>
    <definedName name="PRECIO539">[63]APU!$U$31283</definedName>
    <definedName name="PRECIO54">[63]APU!$U$3153</definedName>
    <definedName name="PRECIO540">[63]APU!$U$31341</definedName>
    <definedName name="PRECIO541">[63]APU!$U$31399</definedName>
    <definedName name="PRECIO542">[63]APU!$U$31457</definedName>
    <definedName name="PRECIO543">[63]APU!$U$31515</definedName>
    <definedName name="PRECIO544">[63]APU!$U$31573</definedName>
    <definedName name="PRECIO545">[63]APU!$U$31631</definedName>
    <definedName name="PRECIO546">[63]APU!$U$31689</definedName>
    <definedName name="PRECIO547">[63]APU!$U$31747</definedName>
    <definedName name="PRECIO548">[63]APU!$U$31805</definedName>
    <definedName name="PRECIO549">[63]APU!$U$31863</definedName>
    <definedName name="PRECIO55">[63]APU!$U$3211</definedName>
    <definedName name="PRECIO550">[63]APU!$U$31921</definedName>
    <definedName name="PRECIO551">[63]APU!$U$31979</definedName>
    <definedName name="PRECIO552">[63]APU!$U$32037</definedName>
    <definedName name="PRECIO553">[63]APU!$U$32095</definedName>
    <definedName name="PRECIO554">[63]APU!$U$32153</definedName>
    <definedName name="PRECIO555">[63]APU!$U$32211</definedName>
    <definedName name="PRECIO556">[63]APU!$U$32269</definedName>
    <definedName name="PRECIO557">[63]APU!$U$32327</definedName>
    <definedName name="PRECIO558">[63]APU!$U$32385</definedName>
    <definedName name="PRECIO559">[63]APU!$U$32443</definedName>
    <definedName name="PRECIO56">[63]APU!$U$3269</definedName>
    <definedName name="PRECIO560">[63]APU!$U$32501</definedName>
    <definedName name="PRECIO561">[63]APU!$U$32559</definedName>
    <definedName name="PRECIO562">[63]APU!$U$32617</definedName>
    <definedName name="PRECIO563">[63]APU!$U$32675</definedName>
    <definedName name="PRECIO564">[63]APU!$U$32733</definedName>
    <definedName name="PRECIO565">[63]APU!$U$32791</definedName>
    <definedName name="PRECIO566">[63]APU!$U$32849</definedName>
    <definedName name="PRECIO567">[63]APU!$U$32907</definedName>
    <definedName name="PRECIO568">[63]APU!$U$32965</definedName>
    <definedName name="PRECIO569">[63]APU!$U$33023</definedName>
    <definedName name="PRECIO57">[63]APU!$U$3327</definedName>
    <definedName name="PRECIO570">[63]APU!$U$33081</definedName>
    <definedName name="PRECIO571">[63]APU!$U$33139</definedName>
    <definedName name="PRECIO572">[63]APU!$U$33197</definedName>
    <definedName name="PRECIO573">[63]APU!$U$33255</definedName>
    <definedName name="PRECIO574">[63]APU!$U$33313</definedName>
    <definedName name="PRECIO575">[63]APU!$U$33371</definedName>
    <definedName name="PRECIO576">[63]APU!$U$33429</definedName>
    <definedName name="PRECIO577">[63]APU!$U$33487</definedName>
    <definedName name="PRECIO578">[63]APU!$U$33545</definedName>
    <definedName name="PRECIO579">[63]APU!$U$33603</definedName>
    <definedName name="PRECIO58">[63]APU!$U$3385</definedName>
    <definedName name="PRECIO580">[63]APU!$U$33661</definedName>
    <definedName name="PRECIO581">[63]APU!$U$33719</definedName>
    <definedName name="PRECIO582">[63]APU!$U$33777</definedName>
    <definedName name="PRECIO583">[63]APU!$U$33835</definedName>
    <definedName name="PRECIO584">[63]APU!$U$33893</definedName>
    <definedName name="PRECIO585">[63]APU!$U$33951</definedName>
    <definedName name="PRECIO586">[63]APU!$U$34009</definedName>
    <definedName name="PRECIO587">[63]APU!$U$34067</definedName>
    <definedName name="PRECIO588">[63]APU!$U$34125</definedName>
    <definedName name="PRECIO589">[63]APU!$U$34183</definedName>
    <definedName name="PRECIO59">[63]APU!$U$3443</definedName>
    <definedName name="PRECIO590">[63]APU!$U$34241</definedName>
    <definedName name="PRECIO591">[63]APU!$U$34299</definedName>
    <definedName name="PRECIO592">[63]APU!$U$34357</definedName>
    <definedName name="PRECIO593">[63]APU!$U$34415</definedName>
    <definedName name="PRECIO594">[63]APU!$U$34473</definedName>
    <definedName name="PRECIO595">[63]APU!$U$34531</definedName>
    <definedName name="PRECIO596">[63]APU!$U$34589</definedName>
    <definedName name="PRECIO597">[63]APU!$U$34647</definedName>
    <definedName name="PRECIO598">[63]APU!$U$34705</definedName>
    <definedName name="PRECIO599">[63]APU!$U$34763</definedName>
    <definedName name="PRECIO6">[63]APU!$U$369</definedName>
    <definedName name="PRECIO60">[63]APU!$U$3501</definedName>
    <definedName name="PRECIO600">[63]APU!$U$34821</definedName>
    <definedName name="PRECIO601">[63]APU!$U$34879</definedName>
    <definedName name="PRECIO602">[63]APU!$U$34937</definedName>
    <definedName name="PRECIO603">[63]APU!$U$34995</definedName>
    <definedName name="PRECIO604">[63]APU!$U$35053</definedName>
    <definedName name="PRECIO605">[63]APU!$U$35111</definedName>
    <definedName name="PRECIO606">[63]APU!$U$35169</definedName>
    <definedName name="PRECIO607">[63]APU!$U$35227</definedName>
    <definedName name="PRECIO608">[63]APU!$U$35285</definedName>
    <definedName name="PRECIO609">[63]APU!$U$35343</definedName>
    <definedName name="PRECIO61">[63]APU!$U$3559</definedName>
    <definedName name="PRECIO610">[63]APU!$U$35401</definedName>
    <definedName name="PRECIO611">[63]APU!$U$35459</definedName>
    <definedName name="PRECIO612">[63]APU!$U$35517</definedName>
    <definedName name="PRECIO613">[63]APU!$U$35575</definedName>
    <definedName name="PRECIO614">[63]APU!$U$35633</definedName>
    <definedName name="PRECIO615">[63]APU!$U$35691</definedName>
    <definedName name="PRECIO616">[63]APU!$U$35749</definedName>
    <definedName name="PRECIO617">[63]APU!$U$35807</definedName>
    <definedName name="PRECIO618">[63]APU!$U$35865</definedName>
    <definedName name="PRECIO619">[63]APU!$U$35923</definedName>
    <definedName name="PRECIO62">[63]APU!$U$3617</definedName>
    <definedName name="PRECIO620">[63]APU!$U$35981</definedName>
    <definedName name="PRECIO621">[63]APU!$U$36039</definedName>
    <definedName name="PRECIO622">[63]APU!$U$36097</definedName>
    <definedName name="PRECIO623">[63]APU!$U$36155</definedName>
    <definedName name="PRECIO624">[63]APU!$U$36213</definedName>
    <definedName name="PRECIO625">[63]APU!$U$36271</definedName>
    <definedName name="PRECIO626">[63]APU!$U$36329</definedName>
    <definedName name="PRECIO627">[63]APU!$U$36387</definedName>
    <definedName name="PRECIO628">[63]APU!$U$36445</definedName>
    <definedName name="PRECIO629">[63]APU!$U$36503</definedName>
    <definedName name="PRECIO63">[63]APU!$U$3675</definedName>
    <definedName name="PRECIO630">[63]APU!$U$36561</definedName>
    <definedName name="PRECIO631">[63]APU!$U$36619</definedName>
    <definedName name="PRECIO632">[63]APU!$U$36677</definedName>
    <definedName name="PRECIO633">[63]APU!$U$36735</definedName>
    <definedName name="PRECIO634">[63]APU!$U$36793</definedName>
    <definedName name="PRECIO635">[63]APU!$U$36851</definedName>
    <definedName name="PRECIO636">[63]APU!$U$36909</definedName>
    <definedName name="PRECIO637">[63]APU!$U$36967</definedName>
    <definedName name="PRECIO638">[63]APU!$U$37025</definedName>
    <definedName name="PRECIO639">[63]APU!$U$37083</definedName>
    <definedName name="PRECIO64">[63]APU!$U$3733</definedName>
    <definedName name="PRECIO640">[63]APU!$U$37141</definedName>
    <definedName name="PRECIO641">[63]APU!$U$37199</definedName>
    <definedName name="PRECIO642">[63]APU!$U$37257</definedName>
    <definedName name="PRECIO643">[63]APU!$U$37315</definedName>
    <definedName name="PRECIO644">[63]APU!$U$37373</definedName>
    <definedName name="PRECIO645">[63]APU!$U$37431</definedName>
    <definedName name="PRECIO646">[63]APU!$U$37489</definedName>
    <definedName name="PRECIO647">[63]APU!$U$37547</definedName>
    <definedName name="PRECIO648">[63]APU!$U$37605</definedName>
    <definedName name="PRECIO649">[63]APU!$U$37663</definedName>
    <definedName name="PRECIO65">[63]APU!$U$3791</definedName>
    <definedName name="PRECIO650">[63]APU!$U$37721</definedName>
    <definedName name="PRECIO651">[63]APU!$U$37779</definedName>
    <definedName name="PRECIO652">[63]APU!$U$37837</definedName>
    <definedName name="PRECIO653">[63]APU!$U$37895</definedName>
    <definedName name="PRECIO654">[63]APU!$U$37953</definedName>
    <definedName name="PRECIO655">[63]APU!$U$38011</definedName>
    <definedName name="PRECIO656">[63]APU!$U$38069</definedName>
    <definedName name="PRECIO657">[63]APU!$U$38127</definedName>
    <definedName name="PRECIO658">[63]APU!$U$38185</definedName>
    <definedName name="PRECIO659">[63]APU!$U$38243</definedName>
    <definedName name="PRECIO66">[63]APU!$U$3849</definedName>
    <definedName name="PRECIO660">[63]APU!$U$38301</definedName>
    <definedName name="PRECIO661">[63]APU!$U$38359</definedName>
    <definedName name="PRECIO662">[63]APU!$U$38417</definedName>
    <definedName name="PRECIO663">[63]APU!$U$38475</definedName>
    <definedName name="PRECIO664">[63]APU!$U$38533</definedName>
    <definedName name="PRECIO665">[63]APU!$U$38591</definedName>
    <definedName name="PRECIO666">[63]APU!$U$38649</definedName>
    <definedName name="PRECIO667">[63]APU!$U$38707</definedName>
    <definedName name="PRECIO668">[63]APU!$U$38765</definedName>
    <definedName name="PRECIO669">[63]APU!$U$38823</definedName>
    <definedName name="PRECIO67">[63]APU!$U$3907</definedName>
    <definedName name="PRECIO670">[63]APU!$U$38881</definedName>
    <definedName name="PRECIO671">[63]APU!$U$38939</definedName>
    <definedName name="PRECIO672">[63]APU!$U$38997</definedName>
    <definedName name="PRECIO673">[63]APU!$U$39055</definedName>
    <definedName name="PRECIO674">[63]APU!$U$39113</definedName>
    <definedName name="PRECIO675">[63]APU!$U$39171</definedName>
    <definedName name="PRECIO676">[63]APU!$U$39229</definedName>
    <definedName name="PRECIO677">[63]APU!$U$39287</definedName>
    <definedName name="PRECIO678">[63]APU!$U$39345</definedName>
    <definedName name="PRECIO679">[63]APU!$U$39403</definedName>
    <definedName name="PRECIO68">[63]APU!$U$3965</definedName>
    <definedName name="PRECIO680">[63]APU!$U$39461</definedName>
    <definedName name="PRECIO681">[63]APU!$U$39519</definedName>
    <definedName name="PRECIO682">[63]APU!$U$39577</definedName>
    <definedName name="PRECIO683">[63]APU!$U$39635</definedName>
    <definedName name="PRECIO684">[63]APU!$U$39693</definedName>
    <definedName name="PRECIO685">[63]APU!$U$39751</definedName>
    <definedName name="PRECIO686">[63]APU!$U$39809</definedName>
    <definedName name="PRECIO687">[63]APU!$U$39867</definedName>
    <definedName name="PRECIO688">[63]APU!$U$39925</definedName>
    <definedName name="PRECIO689">[63]APU!$U$39983</definedName>
    <definedName name="PRECIO69">[63]APU!$U$4023</definedName>
    <definedName name="PRECIO690">[63]APU!$U$40041</definedName>
    <definedName name="PRECIO691">[63]APU!$U$40099</definedName>
    <definedName name="PRECIO692">[63]APU!$U$40157</definedName>
    <definedName name="PRECIO693">[63]APU!$U$40215</definedName>
    <definedName name="PRECIO694">[63]APU!$U$40273</definedName>
    <definedName name="PRECIO695">[63]APU!$U$40331</definedName>
    <definedName name="PRECIO696">[63]APU!$U$40389</definedName>
    <definedName name="PRECIO697">[63]APU!$U$40447</definedName>
    <definedName name="PRECIO698">[63]APU!$U$40505</definedName>
    <definedName name="PRECIO699">[63]APU!$U$40563</definedName>
    <definedName name="PRECIO7">[63]APU!$U$427</definedName>
    <definedName name="PRECIO70">[63]APU!$U$4081</definedName>
    <definedName name="PRECIO700">[63]APU!$U$40621</definedName>
    <definedName name="PRECIO701">[63]APU!$U$40679</definedName>
    <definedName name="PRECIO702">[63]APU!$U$40737</definedName>
    <definedName name="PRECIO703">[63]APU!$U$40795</definedName>
    <definedName name="PRECIO704">[63]APU!$U$40853</definedName>
    <definedName name="PRECIO705">[63]APU!$U$40911</definedName>
    <definedName name="PRECIO706">[63]APU!$U$40969</definedName>
    <definedName name="PRECIO707">[63]APU!$U$41027</definedName>
    <definedName name="PRECIO708">[63]APU!$U$41085</definedName>
    <definedName name="PRECIO709">[63]APU!$U$41143</definedName>
    <definedName name="PRECIO71">[63]APU!$U$4139</definedName>
    <definedName name="PRECIO710">[63]APU!$U$41201</definedName>
    <definedName name="PRECIO711">[63]APU!$U$41259</definedName>
    <definedName name="PRECIO712">[63]APU!$U$41317</definedName>
    <definedName name="PRECIO713">[63]APU!$U$41375</definedName>
    <definedName name="PRECIO714">[63]APU!$U$41433</definedName>
    <definedName name="PRECIO715">[63]APU!$U$41491</definedName>
    <definedName name="PRECIO716">[63]APU!$U$41549</definedName>
    <definedName name="PRECIO717">[63]APU!$U$41607</definedName>
    <definedName name="PRECIO718">[63]APU!$U$41665</definedName>
    <definedName name="PRECIO719">[63]APU!$U$41723</definedName>
    <definedName name="PRECIO72">[63]APU!$U$4197</definedName>
    <definedName name="PRECIO720">[63]APU!$U$41781</definedName>
    <definedName name="PRECIO721">[63]APU!$U$41839</definedName>
    <definedName name="PRECIO722">[63]APU!$U$41897</definedName>
    <definedName name="PRECIO723">[63]APU!$U$41955</definedName>
    <definedName name="PRECIO724">[63]APU!$U$42013</definedName>
    <definedName name="PRECIO725">[63]APU!$U$42071</definedName>
    <definedName name="PRECIO726">[63]APU!$U$42129</definedName>
    <definedName name="PRECIO727">[63]APU!$U$42187</definedName>
    <definedName name="PRECIO728">[63]APU!$U$42245</definedName>
    <definedName name="PRECIO729">[63]APU!$U$42303</definedName>
    <definedName name="PRECIO73">[63]APU!$U$4255</definedName>
    <definedName name="PRECIO730">[63]APU!$U$42361</definedName>
    <definedName name="PRECIO731">[63]APU!$U$42419</definedName>
    <definedName name="PRECIO732">[63]APU!$U$42477</definedName>
    <definedName name="PRECIO733">[63]APU!$U$42535</definedName>
    <definedName name="PRECIO734">[63]APU!$U$42593</definedName>
    <definedName name="PRECIO735">[63]APU!$U$42651</definedName>
    <definedName name="PRECIO736">[63]APU!$U$42709</definedName>
    <definedName name="PRECIO737">[63]APU!$U$42767</definedName>
    <definedName name="PRECIO738">[63]APU!$U$42825</definedName>
    <definedName name="PRECIO739">[63]APU!$U$42883</definedName>
    <definedName name="PRECIO74">[63]APU!$U$4313</definedName>
    <definedName name="PRECIO740">[63]APU!$U$42941</definedName>
    <definedName name="PRECIO741">[63]APU!$U$42999</definedName>
    <definedName name="PRECIO742">[63]APU!$U$43057</definedName>
    <definedName name="PRECIO743">[63]APU!$U$43115</definedName>
    <definedName name="PRECIO744">[63]APU!$U$43173</definedName>
    <definedName name="PRECIO745">[63]APU!$U$43231</definedName>
    <definedName name="PRECIO746">[63]APU!$U$43289</definedName>
    <definedName name="PRECIO747">[63]APU!$U$43347</definedName>
    <definedName name="PRECIO748">[63]APU!$U$43405</definedName>
    <definedName name="PRECIO749">[63]APU!$U$43463</definedName>
    <definedName name="PRECIO75">[63]APU!$U$4371</definedName>
    <definedName name="PRECIO750">[63]APU!$U$43521</definedName>
    <definedName name="PRECIO751">[63]APU!$U$43579</definedName>
    <definedName name="PRECIO752">[63]APU!$U$43637</definedName>
    <definedName name="PRECIO753">[63]APU!$U$43695</definedName>
    <definedName name="PRECIO754">[63]APU!$U$43753</definedName>
    <definedName name="PRECIO755">[63]APU!$U$43811</definedName>
    <definedName name="PRECIO756">[63]APU!$U$43869</definedName>
    <definedName name="PRECIO757">[63]APU!$U$43927</definedName>
    <definedName name="PRECIO758">[63]APU!$U$43985</definedName>
    <definedName name="PRECIO759">[63]APU!$U$44043</definedName>
    <definedName name="PRECIO76">[63]APU!$U$4429</definedName>
    <definedName name="PRECIO760">[63]APU!$U$44101</definedName>
    <definedName name="PRECIO761">[63]APU!$U$44159</definedName>
    <definedName name="PRECIO762">[63]APU!$U$44217</definedName>
    <definedName name="PRECIO763">[63]APU!$U$44275</definedName>
    <definedName name="PRECIO764">[63]APU!$U$44333</definedName>
    <definedName name="PRECIO765">[63]APU!$U$44391</definedName>
    <definedName name="PRECIO766">[63]APU!$U$44449</definedName>
    <definedName name="PRECIO767">[63]APU!$U$44507</definedName>
    <definedName name="PRECIO768">[63]APU!$U$44565</definedName>
    <definedName name="PRECIO769">[63]APU!$U$44623</definedName>
    <definedName name="PRECIO77">[63]APU!$U$4487</definedName>
    <definedName name="PRECIO770">[63]APU!$U$44681</definedName>
    <definedName name="PRECIO771">[63]APU!$U$44739</definedName>
    <definedName name="PRECIO772">[63]APU!$U$44797</definedName>
    <definedName name="PRECIO773">[63]APU!$U$44855</definedName>
    <definedName name="PRECIO774">[63]APU!$U$44913</definedName>
    <definedName name="PRECIO775">[63]APU!$U$44971</definedName>
    <definedName name="PRECIO776">[63]APU!$U$45029</definedName>
    <definedName name="PRECIO777">[63]APU!$U$45087</definedName>
    <definedName name="PRECIO778">[63]APU!$U$45145</definedName>
    <definedName name="PRECIO779">[63]APU!$U$45203</definedName>
    <definedName name="PRECIO78">[63]APU!$U$4545</definedName>
    <definedName name="PRECIO780">[63]APU!$U$45261</definedName>
    <definedName name="PRECIO781">[63]APU!$U$45319</definedName>
    <definedName name="PRECIO782">[63]APU!$U$45377</definedName>
    <definedName name="PRECIO783">[63]APU!$U$45435</definedName>
    <definedName name="PRECIO784">[63]APU!$U$45493</definedName>
    <definedName name="PRECIO785">[63]APU!$U$45551</definedName>
    <definedName name="PRECIO786">[63]APU!$U$45609</definedName>
    <definedName name="PRECIO787">[63]APU!$U$45667</definedName>
    <definedName name="PRECIO788">[63]APU!$U$45725</definedName>
    <definedName name="PRECIO789">[63]APU!$U$45783</definedName>
    <definedName name="PRECIO79">[63]APU!$U$4603</definedName>
    <definedName name="PRECIO790">[63]APU!$U$45841</definedName>
    <definedName name="PRECIO791">[63]APU!$U$45899</definedName>
    <definedName name="PRECIO792">[63]APU!$U$45957</definedName>
    <definedName name="PRECIO793">[63]APU!$U$46015</definedName>
    <definedName name="PRECIO794">[63]APU!$U$46073</definedName>
    <definedName name="PRECIO795">[63]APU!$U$46131</definedName>
    <definedName name="PRECIO796">[63]APU!$U$46189</definedName>
    <definedName name="PRECIO797">[63]APU!$U$46247</definedName>
    <definedName name="PRECIO798">[63]APU!$U$46305</definedName>
    <definedName name="PRECIO799">[63]APU!$U$46363</definedName>
    <definedName name="PRECIO8">[63]APU!$U$485</definedName>
    <definedName name="PRECIO80">[63]APU!$U$4661</definedName>
    <definedName name="PRECIO800">[63]APU!$U$46421</definedName>
    <definedName name="PRECIO801">[63]APU!$U$46479</definedName>
    <definedName name="PRECIO802">[63]APU!$U$46537</definedName>
    <definedName name="PRECIO803">[63]APU!$U$46595</definedName>
    <definedName name="PRECIO804">[63]APU!$U$46653</definedName>
    <definedName name="PRECIO805">[63]APU!$U$46711</definedName>
    <definedName name="PRECIO806">[63]APU!$U$46769</definedName>
    <definedName name="PRECIO807">[63]APU!$U$46827</definedName>
    <definedName name="PRECIO808">[63]APU!$U$46885</definedName>
    <definedName name="PRECIO809">[63]APU!$U$46943</definedName>
    <definedName name="PRECIO81">[63]APU!$U$4719</definedName>
    <definedName name="PRECIO810">[63]APU!$U$47001</definedName>
    <definedName name="PRECIO811">[63]APU!$U$47059</definedName>
    <definedName name="PRECIO812">[63]APU!$U$47117</definedName>
    <definedName name="PRECIO813">[63]APU!$U$47175</definedName>
    <definedName name="PRECIO814">[63]APU!$U$47233</definedName>
    <definedName name="PRECIO815">[63]APU!$U$47291</definedName>
    <definedName name="PRECIO816">[63]APU!$U$47349</definedName>
    <definedName name="PRECIO817">[63]APU!$U$47407</definedName>
    <definedName name="PRECIO818">[63]APU!$U$47465</definedName>
    <definedName name="PRECIO819">[63]APU!$U$47523</definedName>
    <definedName name="PRECIO82">[63]APU!$U$4777</definedName>
    <definedName name="PRECIO820">[63]APU!$U$47581</definedName>
    <definedName name="PRECIO821">[63]APU!$U$47639</definedName>
    <definedName name="PRECIO822">[63]APU!$U$47697</definedName>
    <definedName name="PRECIO823">[63]APU!$U$47755</definedName>
    <definedName name="PRECIO824">[63]APU!$U$47813</definedName>
    <definedName name="PRECIO825">[63]APU!$U$47871</definedName>
    <definedName name="PRECIO826">[63]APU!$U$47929</definedName>
    <definedName name="PRECIO827">[63]APU!$U$47987</definedName>
    <definedName name="PRECIO828">[63]APU!$U$48045</definedName>
    <definedName name="PRECIO829">[63]APU!$U$48103</definedName>
    <definedName name="PRECIO83">[63]APU!$U$4835</definedName>
    <definedName name="PRECIO830">[63]APU!$U$48161</definedName>
    <definedName name="PRECIO831">[63]APU!$U$48219</definedName>
    <definedName name="PRECIO832">[63]APU!$U$48277</definedName>
    <definedName name="PRECIO833">[63]APU!$U$48335</definedName>
    <definedName name="PRECIO834">[63]APU!$U$48393</definedName>
    <definedName name="PRECIO835">[63]APU!$U$48451</definedName>
    <definedName name="PRECIO836">[63]APU!$U$48509</definedName>
    <definedName name="PRECIO837">[63]APU!$U$48567</definedName>
    <definedName name="PRECIO838">[63]APU!$U$48625</definedName>
    <definedName name="PRECIO839">[63]APU!$U$48683</definedName>
    <definedName name="PRECIO84">[63]APU!$U$4893</definedName>
    <definedName name="PRECIO840">[63]APU!$U$48741</definedName>
    <definedName name="PRECIO841">[63]APU!$U$48799</definedName>
    <definedName name="PRECIO842">[63]APU!$U$48857</definedName>
    <definedName name="PRECIO843">[63]APU!$U$48915</definedName>
    <definedName name="PRECIO844">[63]APU!$U$48973</definedName>
    <definedName name="PRECIO845">[63]APU!$U$49031</definedName>
    <definedName name="PRECIO846">[63]APU!$U$49089</definedName>
    <definedName name="PRECIO847">[63]APU!$U$49147</definedName>
    <definedName name="PRECIO848">[63]APU!$U$49205</definedName>
    <definedName name="PRECIO849">[63]APU!$U$49263</definedName>
    <definedName name="PRECIO85">[63]APU!$U$4951</definedName>
    <definedName name="PRECIO850">[63]APU!$U$49321</definedName>
    <definedName name="PRECIO86">[63]APU!$U$5009</definedName>
    <definedName name="PRECIO87">[63]APU!$U$5067</definedName>
    <definedName name="PRECIO88">[63]APU!$U$5125</definedName>
    <definedName name="PRECIO89">[63]APU!$U$5183</definedName>
    <definedName name="PRECIO9">[63]APU!$U$543</definedName>
    <definedName name="PRECIO90">[63]APU!$U$5241</definedName>
    <definedName name="PRECIO91">[63]APU!$U$5299</definedName>
    <definedName name="PRECIO92">[63]APU!$U$5357</definedName>
    <definedName name="PRECIO93">[63]APU!$U$5415</definedName>
    <definedName name="PRECIO94">[63]APU!$U$5473</definedName>
    <definedName name="PRECIO95">[63]APU!$U$5531</definedName>
    <definedName name="PRECIO96">[63]APU!$U$5589</definedName>
    <definedName name="PRECIO97">[63]APU!$U$5647</definedName>
    <definedName name="PRECIO98">[63]APU!$U$5705</definedName>
    <definedName name="PRECIO99">[63]APU!$U$5763</definedName>
    <definedName name="PrecioS">#REF!</definedName>
    <definedName name="PRECIOVENTA">[20]DATOS!$B$42</definedName>
    <definedName name="PRECIOVENTAPROMEDIO">[20]DATOS!$B$41</definedName>
    <definedName name="PREDIALIMPUESTOS">[20]DATOS!$B$152</definedName>
    <definedName name="predominante">#REF!</definedName>
    <definedName name="predominante1">#REF!</definedName>
    <definedName name="predominante2">#REF!</definedName>
    <definedName name="predominante3">#REF!</definedName>
    <definedName name="predominante4">#REF!</definedName>
    <definedName name="Prefabricados">#REF!</definedName>
    <definedName name="PREL">[73]PREL!$A$1:$H$2000</definedName>
    <definedName name="PRELIM_ITEM">[30]Presupuesto!#REF!</definedName>
    <definedName name="PRELIMINARES">[23]PRELIMINARES!$C$3:$H$72</definedName>
    <definedName name="preliminares1">[30]Presupuesto!#REF!</definedName>
    <definedName name="PRES.AGRI">#REF!</definedName>
    <definedName name="PRESION">#REF!</definedName>
    <definedName name="PRESIPISTO">#REF!</definedName>
    <definedName name="PREST">#REF!</definedName>
    <definedName name="presta">[9]BASE!$D$5</definedName>
    <definedName name="PRESTACIONES">[94]MO!$B$3</definedName>
    <definedName name="PrestacionesSeguridadOtrosFMMin">#REF!</definedName>
    <definedName name="PrestamoBancos">[45]presup.maestro4!$L$24:$AX$24</definedName>
    <definedName name="PrestamoCorp">[45]presup.maestro4!$R$23:$AX$23</definedName>
    <definedName name="PrestamoSocios">[45]presup.maestro4!$L$22:$AX$22</definedName>
    <definedName name="PRESUP">[64]PRES!$A:$E</definedName>
    <definedName name="PRESUP_B.CAUCA">#REF!</definedName>
    <definedName name="PRESUP_DISANPO_06">#REF!</definedName>
    <definedName name="PRESUP_MEDELLIN">#REF!</definedName>
    <definedName name="PRESUP_NORTE">#REF!</definedName>
    <definedName name="PRESUP_ORIENTE">#REF!</definedName>
    <definedName name="PRESUP_SUROESTE">#REF!</definedName>
    <definedName name="PRESUP_URABA">#REF!</definedName>
    <definedName name="Presupuesto">#REF!</definedName>
    <definedName name="PRIMER">#REF!</definedName>
    <definedName name="PRIMERA">#REF!</definedName>
    <definedName name="PRIMERO">'[150]INF-SEM-INT'!$V$48:$W$48</definedName>
    <definedName name="PRIMET">#REF!</definedName>
    <definedName name="Princ">#REF!</definedName>
    <definedName name="PRINT_AREA">#REF!</definedName>
    <definedName name="Print_Area_MI">#REF!</definedName>
    <definedName name="Print_Area_Reset">OFFSET(Full_Print,0,0,Last_Row)</definedName>
    <definedName name="PRINT_TITLES">#REF!</definedName>
    <definedName name="PRINT_TITLES_MI">#REF!</definedName>
    <definedName name="PRINT1">#REF!</definedName>
    <definedName name="PRINT2">#REF!</definedName>
    <definedName name="PRIVADO">#REF!</definedName>
    <definedName name="pro">"#REF!"</definedName>
    <definedName name="pro_2">"#REF!"</definedName>
    <definedName name="PROC">#REF!</definedName>
    <definedName name="PROCEDIM_SELECC">#REF!</definedName>
    <definedName name="PROCESO">#REF!</definedName>
    <definedName name="PRODESEG">#REF!</definedName>
    <definedName name="PRODUCTO">#REF!</definedName>
    <definedName name="productos">"#REF!"</definedName>
    <definedName name="productos_2">"#REF!"</definedName>
    <definedName name="PROF">#REF!</definedName>
    <definedName name="PROG">'[49]DATOS SEMANALES'!$F$25:$Y$31</definedName>
    <definedName name="PROGDES">#REF!</definedName>
    <definedName name="Programa">#REF!</definedName>
    <definedName name="PROMEDIOENTREGAS">[20]DATOS!$B$54</definedName>
    <definedName name="Proponente">#REF!</definedName>
    <definedName name="propuente">#REF!</definedName>
    <definedName name="Proy_01">#REF!</definedName>
    <definedName name="Proy_02">#REF!</definedName>
    <definedName name="Proy_03">#REF!</definedName>
    <definedName name="Proy_04">#REF!</definedName>
    <definedName name="Proy_05">#REF!</definedName>
    <definedName name="Proy_06">#REF!</definedName>
    <definedName name="Proy_07">#REF!</definedName>
    <definedName name="Proy_08">#REF!</definedName>
    <definedName name="Proy_09">#REF!</definedName>
    <definedName name="Proy_10">#REF!</definedName>
    <definedName name="Proy_11">#REF!</definedName>
    <definedName name="Proy_12">#REF!</definedName>
    <definedName name="Proy_13">#REF!</definedName>
    <definedName name="Proy_14">#REF!</definedName>
    <definedName name="Proy_15">#REF!</definedName>
    <definedName name="Proy_16">#REF!</definedName>
    <definedName name="Proy_17">#REF!</definedName>
    <definedName name="Proy_18">#REF!</definedName>
    <definedName name="Proy_19">#REF!</definedName>
    <definedName name="Proy_20">#REF!</definedName>
    <definedName name="Proy_21">#REF!</definedName>
    <definedName name="Proy_22">#REF!</definedName>
    <definedName name="Proy_23">#REF!</definedName>
    <definedName name="Proy_24">#REF!</definedName>
    <definedName name="Proy_25">#REF!</definedName>
    <definedName name="Proy_26">#REF!</definedName>
    <definedName name="Proy_27">#REF!</definedName>
    <definedName name="Proy_28">#REF!</definedName>
    <definedName name="Proy_29">#REF!</definedName>
    <definedName name="Proy_30">#REF!</definedName>
    <definedName name="Proy_31">#REF!</definedName>
    <definedName name="Proy_32">#REF!</definedName>
    <definedName name="Proy_33">#REF!</definedName>
    <definedName name="Proy_34">#REF!</definedName>
    <definedName name="Proy_35">#REF!</definedName>
    <definedName name="Proy_36">#REF!</definedName>
    <definedName name="Proy_37">#REF!</definedName>
    <definedName name="Proy_38">#REF!</definedName>
    <definedName name="Proy_39">#REF!</definedName>
    <definedName name="Proy_40">#REF!</definedName>
    <definedName name="Proy_41">#REF!</definedName>
    <definedName name="Proy_42">#REF!</definedName>
    <definedName name="Proy_43">#REF!</definedName>
    <definedName name="Proy_44">#REF!</definedName>
    <definedName name="Proy_45">#REF!</definedName>
    <definedName name="Proy_46">#REF!</definedName>
    <definedName name="Proy_47">#REF!</definedName>
    <definedName name="Proy_48">#REF!</definedName>
    <definedName name="Proy_49">#REF!</definedName>
    <definedName name="Proy_50">#REF!</definedName>
    <definedName name="PROYECCION">[20]DATOS!$B$32</definedName>
    <definedName name="PROYECTO">'[87]DATOS GENERALES'!$C$1</definedName>
    <definedName name="PROYECTO__OBRAS_VARIAS_EN_LA_ESCUELA_CONTRAINCENDIO">#REF!</definedName>
    <definedName name="prueba">#REF!</definedName>
    <definedName name="PRUEBA2">#REF!</definedName>
    <definedName name="ps">#REF!</definedName>
    <definedName name="PSTRESS_RELIEVI">#REF!</definedName>
    <definedName name="PTA">#REF!</definedName>
    <definedName name="PTAR">#REF!</definedName>
    <definedName name="PTG">#REF!</definedName>
    <definedName name="ptope">#REF!</definedName>
    <definedName name="ptopes">#REF!</definedName>
    <definedName name="PTV">'[20]PROY-VTAS'!$H$49</definedName>
    <definedName name="PUBLICIDAD">'[20]PPTO-VTAS'!$C$9</definedName>
    <definedName name="Puentes_metalicos_Según_Diseño">#REF!</definedName>
    <definedName name="puer">#REF!</definedName>
    <definedName name="Puerta_en_Lamina_Cal._18_2.10x60__Incluye_marco_y_Rejilla__P_10">#REF!</definedName>
    <definedName name="Puerta_en_Lamina_Cal._18_2.10x75__Incluye_marco_y_Rejilla__P_8">#REF!</definedName>
    <definedName name="Puerta_en_Lamina_Cal._18_2.10x90__Incluye_marco_y_Rejilla__P_6´">#REF!</definedName>
    <definedName name="Puerta_en_Lamina_Cal._18_2.70x1.50__Incluye_marco_y_Rejilla__2_Hojas_P_12">#REF!</definedName>
    <definedName name="Puerta_marco_y_hoja">#REF!</definedName>
    <definedName name="PUERTAS_ESP_ITEM">[30]Presupuesto!#REF!</definedName>
    <definedName name="PUERTAS_VIDRIERAS_VENTANAS_CARPINTERIA">#REF!</definedName>
    <definedName name="Puesta_a_Tierra_Subestacion_Según_N._CODENSA_CTS_523_2">#REF!</definedName>
    <definedName name="Puesta_a_Tierra_T_GEN_3__3_Varillas_CW_5_8_x2.44_m">#REF!</definedName>
    <definedName name="PUESTOS">[151]DATOS!$D$2:$D$20</definedName>
    <definedName name="PUESTOS_PRECIOS">[151]DATOS!$D$2:$E$20</definedName>
    <definedName name="PUL" hidden="1">{#N/A,#N/A,FALSE,"Hoja1";#N/A,#N/A,FALSE,"Hoja2"}</definedName>
    <definedName name="Pulida_pisos_en_granito">#REF!</definedName>
    <definedName name="Punteros">#REF!</definedName>
    <definedName name="Puntilla_acerada_1.5">#REF!</definedName>
    <definedName name="Puntilla_con_Cabeza_1">#REF!</definedName>
    <definedName name="Puntilla_con_Cabeza_2">#REF!</definedName>
    <definedName name="Puntilla_sin_Cabeza_1">#REF!</definedName>
    <definedName name="Puntillas">[88]Insumos!$B$20</definedName>
    <definedName name="PUNTOS">[20]LOTE!$I$20</definedName>
    <definedName name="PUNTOSADICIONALES">[20]DATOS!$B$75</definedName>
    <definedName name="PV.ABRAZADERAS">#REF!</definedName>
    <definedName name="PV.SPRINKLER">#REF!</definedName>
    <definedName name="PV_1___2.15x2.25___Plano_de_Detalle_No._A_168">#REF!</definedName>
    <definedName name="PV_2___2.15x2.1___Plano_de_Detalle_No._A_168">#REF!</definedName>
    <definedName name="PV_2´___2.15x2.175___Plano_de_Detalle_No._A_168">#REF!</definedName>
    <definedName name="PV_3___2.7x2.25___Plano_de_Detalle_No._A_168">#REF!</definedName>
    <definedName name="PV_4___2.7x6.6___Plano_de_Detalle_No._A_168">#REF!</definedName>
    <definedName name="PV_5___2.7x6.75___Plano_de_Detalle_No._A_169">#REF!</definedName>
    <definedName name="PVC">#REF!</definedName>
    <definedName name="PVC.BAJANTES">#REF!</definedName>
    <definedName name="PVC.C900">#REF!</definedName>
    <definedName name="PVIDRIERAS_ITEM">[30]Presupuesto!#REF!</definedName>
    <definedName name="PVMETAL">#REF!</definedName>
    <definedName name="PW">#REF!</definedName>
    <definedName name="Pwfd">#REF!</definedName>
    <definedName name="q" localSheetId="0">#REF!</definedName>
    <definedName name="Q">'[46]ANALISIS DE PRECIOS UNITARIOS'!#REF!</definedName>
    <definedName name="Q_BRUTO">#REF!</definedName>
    <definedName name="q1q1q">#REF!</definedName>
    <definedName name="qaedtguj">#REF!</definedName>
    <definedName name="QAQSWS">#REF!</definedName>
    <definedName name="qaqwwxcr">#REF!</definedName>
    <definedName name="qaz">#REF!</definedName>
    <definedName name="qedcd">#REF!</definedName>
    <definedName name="qeqewe">#REF!</definedName>
    <definedName name="qewj">#REF!</definedName>
    <definedName name="QQ">[152]glvc!#REF!</definedName>
    <definedName name="QQQ">#REF!</definedName>
    <definedName name="qqqqqw">#REF!</definedName>
    <definedName name="QS">#REF!</definedName>
    <definedName name="QTIES">#REF!</definedName>
    <definedName name="QTY">#REF!</definedName>
    <definedName name="QUIPO">#REF!</definedName>
    <definedName name="QUIPOTIT">#REF!</definedName>
    <definedName name="qw">#REF!</definedName>
    <definedName name="qwdas2">#REF!</definedName>
    <definedName name="qwe">#REF!</definedName>
    <definedName name="qweqe">#REF!</definedName>
    <definedName name="qwewerqwerq">#REF!</definedName>
    <definedName name="qwewertet">#REF!</definedName>
    <definedName name="qwqwqwj">#REF!</definedName>
    <definedName name="QWWQW">#REF!</definedName>
    <definedName name="R._SECO">#REF!</definedName>
    <definedName name="R_2">#REF!</definedName>
    <definedName name="R_c">#REF!</definedName>
    <definedName name="RA">#REF!</definedName>
    <definedName name="RANGO">[70]MAT!#REF!</definedName>
    <definedName name="RANGO_FECHA">#REF!</definedName>
    <definedName name="RANGOA">#REF!</definedName>
    <definedName name="RANGOB">#REF!</definedName>
    <definedName name="RangoSAP">#REF!</definedName>
    <definedName name="RANURADO.ARTIMFER">#REF!</definedName>
    <definedName name="RATAVENTAS">[20]DATOS!$B$37</definedName>
    <definedName name="Rates">#REF!</definedName>
    <definedName name="raza">#REF!</definedName>
    <definedName name="raza1">#REF!</definedName>
    <definedName name="raza2">#REF!</definedName>
    <definedName name="RB">#REF!</definedName>
    <definedName name="RBAH">#REF!</definedName>
    <definedName name="RCindPresup">#REF!</definedName>
    <definedName name="RD">#REF!</definedName>
    <definedName name="rdq">#REF!</definedName>
    <definedName name="RE" hidden="1">{#N/A,#N/A,FALSE,"Hoja1";#N/A,#N/A,FALSE,"Hoja2"}</definedName>
    <definedName name="Reactores">#REF!</definedName>
    <definedName name="REAJUSTE">#REF!</definedName>
    <definedName name="REAJUSTES">#REF!</definedName>
    <definedName name="Recebo_común">#REF!</definedName>
    <definedName name="Recorder">#REF!</definedName>
    <definedName name="RECUBRIM_ESP_ITEM">[30]Presupuesto!#REF!</definedName>
    <definedName name="RECUPERACIONIVA">[20]DATOS!$B$33</definedName>
    <definedName name="RECURSOS">[116]Recursos!$A$6:$D$124</definedName>
    <definedName name="RECURSOS_EN_ACTAS">#REF!</definedName>
    <definedName name="RECURSOS_EN_CDP">#REF!</definedName>
    <definedName name="RECURSOS_EN_CONVERSACIONES">#REF!</definedName>
    <definedName name="RECURSOS_EN_CVF">#REF!</definedName>
    <definedName name="REEMB">'[49]DATOS SEMANALES'!#REF!</definedName>
    <definedName name="ref.est.col">#REF!</definedName>
    <definedName name="ref.est.va">#REF!</definedName>
    <definedName name="ref.est.vc">#REF!</definedName>
    <definedName name="ref.pa50">#REF!</definedName>
    <definedName name="ref.pal.col">#REF!</definedName>
    <definedName name="ref.pal.cont">#REF!</definedName>
    <definedName name="ref.pal.pant">#REF!</definedName>
    <definedName name="ref.pal.tanq">#REF!</definedName>
    <definedName name="ref.pal.va">#REF!</definedName>
    <definedName name="ref.pal.vc">#REF!</definedName>
    <definedName name="ref.pal.zap">#REF!</definedName>
    <definedName name="ref.pal.zc">#REF!</definedName>
    <definedName name="ref.pil">#REF!</definedName>
    <definedName name="ref.pm">#REF!</definedName>
    <definedName name="ref.tv.cont">#REF!</definedName>
    <definedName name="ref.tv.pant">#REF!</definedName>
    <definedName name="ref.tv.tanq">#REF!</definedName>
    <definedName name="REG">'[134]Estado Resumen'!XFC1&gt;2.5</definedName>
    <definedName name="rege">#REF!</definedName>
    <definedName name="REGION_1">#REF!</definedName>
    <definedName name="regional">[57]CARRETERAS!$A$2</definedName>
    <definedName name="registro_aparatos">#REF!</definedName>
    <definedName name="Registro_Toya_3_4">#REF!</definedName>
    <definedName name="RegistroCoordinador">#REF!</definedName>
    <definedName name="REGISTROS">[20]DATOS!$B$119</definedName>
    <definedName name="REGLAMENTOPROPIEDADHORIZONTAL">'[20]PPTO-VTAS'!$C$96</definedName>
    <definedName name="regresd">#REF!</definedName>
    <definedName name="regthio">#REF!</definedName>
    <definedName name="Regulador_Trifasico_de_1_KVA">#REF!</definedName>
    <definedName name="Regulador_Trifasico_de_20_KVA">#REF!</definedName>
    <definedName name="Regulador_Trifasico_de_9_KVA">#REF!</definedName>
    <definedName name="REGULAR">'[136]ESTADO VÍA-CRIT.TECNICO'!XFC1&gt;2.5</definedName>
    <definedName name="REINA">#REF!</definedName>
    <definedName name="REJHE">#REF!</definedName>
    <definedName name="Rejilla_sifón_S_4.5_x_3.5">#REF!</definedName>
    <definedName name="Rejilla_sosco">#REF!</definedName>
    <definedName name="Rejillas_prefabricadas_baños_y_circulaciones_0_10___0_15">#REF!</definedName>
    <definedName name="rell">#REF!</definedName>
    <definedName name="RELLG">#REF!</definedName>
    <definedName name="Remate_y_o_bordillo_cubiertas_0_10___0_20">#REF!</definedName>
    <definedName name="Remates_Laterales_y_Superiores_en_Aluzinc">#REF!</definedName>
    <definedName name="Remates_sillares_ventanas">#REF!</definedName>
    <definedName name="REND1">[63]APU!$Z$79</definedName>
    <definedName name="REND10">[63]APU!$Z$601</definedName>
    <definedName name="REND100">[63]APU!$Z$5821</definedName>
    <definedName name="REND101">[63]APU!$Z$5879</definedName>
    <definedName name="REND102">[63]APU!$Z$5937</definedName>
    <definedName name="REND103">[63]APU!$Z$5995</definedName>
    <definedName name="REND104">[63]APU!$Z$6053</definedName>
    <definedName name="REND105">[63]APU!$Z$6111</definedName>
    <definedName name="REND106">[63]APU!$Z$6169</definedName>
    <definedName name="REND107">[63]APU!$Z$6227</definedName>
    <definedName name="REND108">[63]APU!$Z$6285</definedName>
    <definedName name="REND109">[63]APU!$Z$6343</definedName>
    <definedName name="REND11">[63]APU!$Z$659</definedName>
    <definedName name="REND110">[63]APU!$Z$6401</definedName>
    <definedName name="REND111">[63]APU!$Z$6459</definedName>
    <definedName name="REND112">[63]APU!$Z$6517</definedName>
    <definedName name="REND113">[63]APU!$Z$6575</definedName>
    <definedName name="REND114">[63]APU!$Z$6633</definedName>
    <definedName name="REND115">[63]APU!$Z$6691</definedName>
    <definedName name="REND116">[63]APU!$Z$6749</definedName>
    <definedName name="REND117">[63]APU!$Z$6807</definedName>
    <definedName name="REND118">[63]APU!$Z$6865</definedName>
    <definedName name="REND119">[63]APU!$Z$6923</definedName>
    <definedName name="REND12">[63]APU!$Z$717</definedName>
    <definedName name="REND120">[63]APU!$Z$6981</definedName>
    <definedName name="REND121">[63]APU!$Z$7039</definedName>
    <definedName name="REND122">[63]APU!$Z$7097</definedName>
    <definedName name="REND123">[63]APU!$Z$7155</definedName>
    <definedName name="REND124">[63]APU!$Z$7213</definedName>
    <definedName name="REND125">[63]APU!$Z$7271</definedName>
    <definedName name="REND126">[63]APU!$Z$7329</definedName>
    <definedName name="REND127">[63]APU!$Z$7387</definedName>
    <definedName name="REND128">[63]APU!$Z$7445</definedName>
    <definedName name="REND129">[63]APU!$Z$7503</definedName>
    <definedName name="REND13">[63]APU!$Z$775</definedName>
    <definedName name="REND130">[63]APU!$Z$7561</definedName>
    <definedName name="REND131">[63]APU!$Z$7619</definedName>
    <definedName name="REND132">[63]APU!$Z$7677</definedName>
    <definedName name="REND133">[63]APU!$Z$7735</definedName>
    <definedName name="REND134">[63]APU!$Z$7793</definedName>
    <definedName name="REND135">[63]APU!$Z$7851</definedName>
    <definedName name="REND136">[63]APU!$Z$7909</definedName>
    <definedName name="REND137">[63]APU!$Z$7967</definedName>
    <definedName name="REND138">[63]APU!$Z$8025</definedName>
    <definedName name="REND139">[63]APU!$Z$8083</definedName>
    <definedName name="REND14">[63]APU!$Z$833</definedName>
    <definedName name="REND140">[63]APU!$Z$8141</definedName>
    <definedName name="REND141">[63]APU!$Z$8199</definedName>
    <definedName name="REND142">[63]APU!$Z$8257</definedName>
    <definedName name="REND143">[63]APU!$Z$8315</definedName>
    <definedName name="REND144">[63]APU!$Z$8373</definedName>
    <definedName name="REND145">[63]APU!$Z$8431</definedName>
    <definedName name="REND146">[63]APU!$Z$8489</definedName>
    <definedName name="REND147">[63]APU!$Z$8547</definedName>
    <definedName name="REND148">[63]APU!$Z$8605</definedName>
    <definedName name="REND149">[63]APU!$Z$8663</definedName>
    <definedName name="REND15">[63]APU!$Z$891</definedName>
    <definedName name="REND150">[63]APU!$Z$8721</definedName>
    <definedName name="REND151">[63]APU!$Z$8779</definedName>
    <definedName name="REND152">[63]APU!$Z$8837</definedName>
    <definedName name="REND153">[63]APU!$Z$8895</definedName>
    <definedName name="REND154">[63]APU!$Z$8953</definedName>
    <definedName name="REND155">[63]APU!$Z$9011</definedName>
    <definedName name="REND156">[63]APU!$Z$9069</definedName>
    <definedName name="REND157">[63]APU!$Z$9127</definedName>
    <definedName name="REND158">[63]APU!$Z$9185</definedName>
    <definedName name="REND159">[63]APU!$Z$9243</definedName>
    <definedName name="REND16">[63]APU!$Z$949</definedName>
    <definedName name="REND160">[63]APU!$Z$9301</definedName>
    <definedName name="REND161">[63]APU!$Z$9359</definedName>
    <definedName name="REND162">[63]APU!$Z$9417</definedName>
    <definedName name="REND163">[63]APU!$Z$9475</definedName>
    <definedName name="REND164">[63]APU!$Z$9533</definedName>
    <definedName name="REND165">[63]APU!$Z$9591</definedName>
    <definedName name="REND166">[63]APU!$Z$9649</definedName>
    <definedName name="REND167">[63]APU!$Z$9707</definedName>
    <definedName name="REND168">[63]APU!$Z$9765</definedName>
    <definedName name="REND169">[63]APU!$Z$9823</definedName>
    <definedName name="REND17">[63]APU!$Z$1007</definedName>
    <definedName name="REND170">[63]APU!$Z$9881</definedName>
    <definedName name="REND171">[63]APU!$Z$9939</definedName>
    <definedName name="REND172">[63]APU!$Z$9997</definedName>
    <definedName name="REND173">[63]APU!$Z$10055</definedName>
    <definedName name="REND174">[63]APU!$Z$10113</definedName>
    <definedName name="REND175">[63]APU!$Z$10171</definedName>
    <definedName name="REND176">[63]APU!$Z$10229</definedName>
    <definedName name="REND177">[63]APU!$Z$10287</definedName>
    <definedName name="REND178">[63]APU!$Z$10345</definedName>
    <definedName name="REND179">[63]APU!$Z$10403</definedName>
    <definedName name="REND18">[63]APU!$Z$1065</definedName>
    <definedName name="REND180">[63]APU!$Z$10461</definedName>
    <definedName name="REND181">[63]APU!$Z$10519</definedName>
    <definedName name="REND182">[63]APU!$Z$10577</definedName>
    <definedName name="REND183">[63]APU!$Z$10635</definedName>
    <definedName name="REND184">[63]APU!$Z$10693</definedName>
    <definedName name="REND185">[63]APU!$Z$10751</definedName>
    <definedName name="REND186">[63]APU!$Z$10809</definedName>
    <definedName name="REND187">[63]APU!$Z$10867</definedName>
    <definedName name="REND188">[63]APU!$Z$10925</definedName>
    <definedName name="REND189">[63]APU!$Z$10983</definedName>
    <definedName name="REND19">[63]APU!$Z$1123</definedName>
    <definedName name="REND190">[63]APU!$Z$11041</definedName>
    <definedName name="REND191">[63]APU!$Z$11099</definedName>
    <definedName name="REND192">[63]APU!$Z$11157</definedName>
    <definedName name="REND193">[63]APU!$Z$11215</definedName>
    <definedName name="REND194">[63]APU!$Z$11273</definedName>
    <definedName name="REND195">[63]APU!$Z$11331</definedName>
    <definedName name="REND196">[63]APU!$Z$11389</definedName>
    <definedName name="REND197">[63]APU!$Z$11447</definedName>
    <definedName name="REND198">[63]APU!$Z$11505</definedName>
    <definedName name="REND199">[63]APU!$Z$11563</definedName>
    <definedName name="REND2">[63]APU!$Z$137</definedName>
    <definedName name="REND20">[63]APU!$Z$1181</definedName>
    <definedName name="REND200">[63]APU!$Z$11621</definedName>
    <definedName name="REND201">[63]APU!$Z$11679</definedName>
    <definedName name="REND202">[63]APU!$Z$11737</definedName>
    <definedName name="REND203">[63]APU!$Z$11795</definedName>
    <definedName name="REND204">[63]APU!$Z$11853</definedName>
    <definedName name="REND205">[63]APU!$Z$11911</definedName>
    <definedName name="REND206">[63]APU!$Z$11969</definedName>
    <definedName name="REND207">[63]APU!$Z$12027</definedName>
    <definedName name="REND208">[63]APU!$Z$12085</definedName>
    <definedName name="REND209">[63]APU!$Z$12143</definedName>
    <definedName name="REND21">[63]APU!$Z$1239</definedName>
    <definedName name="REND210">[63]APU!$Z$12201</definedName>
    <definedName name="REND211">[63]APU!$Z$12259</definedName>
    <definedName name="REND212">[63]APU!$Z$12317</definedName>
    <definedName name="REND213">[63]APU!$Z$12375</definedName>
    <definedName name="REND214">[63]APU!$Z$12433</definedName>
    <definedName name="REND215">[63]APU!$Z$12491</definedName>
    <definedName name="REND216">[63]APU!$Z$12549</definedName>
    <definedName name="REND217">[63]APU!$Z$12607</definedName>
    <definedName name="REND218">[63]APU!$Z$12665</definedName>
    <definedName name="REND219">[63]APU!$Z$12723</definedName>
    <definedName name="REND22">[63]APU!$Z$1297</definedName>
    <definedName name="REND220">[63]APU!$Z$12781</definedName>
    <definedName name="REND221">[63]APU!$Z$12839</definedName>
    <definedName name="REND222">[63]APU!$Z$12897</definedName>
    <definedName name="REND223">[63]APU!$Z$12955</definedName>
    <definedName name="REND224">[63]APU!$Z$13013</definedName>
    <definedName name="REND225">[63]APU!$Z$13071</definedName>
    <definedName name="REND226">[63]APU!$Z$13129</definedName>
    <definedName name="REND227">[63]APU!$Z$13187</definedName>
    <definedName name="REND228">[63]APU!$Z$13245</definedName>
    <definedName name="REND229">[63]APU!$Z$13303</definedName>
    <definedName name="REND23">[63]APU!$Z$1355</definedName>
    <definedName name="REND230">[63]APU!$Z$13361</definedName>
    <definedName name="REND231">[63]APU!$Z$13419</definedName>
    <definedName name="REND232">[63]APU!$Z$13477</definedName>
    <definedName name="REND233">[63]APU!$Z$13535</definedName>
    <definedName name="REND234">[63]APU!$Z$13593</definedName>
    <definedName name="REND235">[63]APU!$Z$13651</definedName>
    <definedName name="REND236">[63]APU!$Z$13709</definedName>
    <definedName name="REND237">[63]APU!$Z$13767</definedName>
    <definedName name="REND238">[63]APU!$Z$13825</definedName>
    <definedName name="REND239">[63]APU!$Z$13883</definedName>
    <definedName name="REND24">[63]APU!$Z$1413</definedName>
    <definedName name="REND240">[63]APU!$Z$13941</definedName>
    <definedName name="REND241">[63]APU!$Z$13999</definedName>
    <definedName name="REND242">[63]APU!$Z$14057</definedName>
    <definedName name="REND243">[63]APU!$Z$14115</definedName>
    <definedName name="REND244">[63]APU!$Z$14173</definedName>
    <definedName name="REND245">[63]APU!$Z$14231</definedName>
    <definedName name="REND246">[63]APU!$Z$14289</definedName>
    <definedName name="REND247">[63]APU!$Z$14347</definedName>
    <definedName name="REND248">[63]APU!$Z$14405</definedName>
    <definedName name="REND249">[63]APU!$Z$14463</definedName>
    <definedName name="REND25">[63]APU!$Z$1471</definedName>
    <definedName name="REND250">[63]APU!$Z$14521</definedName>
    <definedName name="REND251">[63]APU!$Z$14579</definedName>
    <definedName name="REND252">[63]APU!$Z$14637</definedName>
    <definedName name="REND253">[63]APU!$Z$14695</definedName>
    <definedName name="REND254">[63]APU!$Z$14753</definedName>
    <definedName name="REND255">[63]APU!$Z$14811</definedName>
    <definedName name="REND256">[63]APU!$Z$14869</definedName>
    <definedName name="REND257">[63]APU!$Z$14927</definedName>
    <definedName name="REND258">[63]APU!$Z$14985</definedName>
    <definedName name="REND259">[63]APU!$Z$15043</definedName>
    <definedName name="REND26">[63]APU!$Z$1529</definedName>
    <definedName name="REND260">[63]APU!$Z$15101</definedName>
    <definedName name="REND261">[63]APU!$Z$15159</definedName>
    <definedName name="REND262">[63]APU!$Z$15217</definedName>
    <definedName name="REND263">[63]APU!$Z$15275</definedName>
    <definedName name="REND264">[63]APU!$Z$15333</definedName>
    <definedName name="REND265">[63]APU!$Z$15391</definedName>
    <definedName name="REND266">[63]APU!$Z$15449</definedName>
    <definedName name="REND267">[63]APU!$Z$15507</definedName>
    <definedName name="REND268">[63]APU!$Z$15565</definedName>
    <definedName name="REND269">[63]APU!$Z$15623</definedName>
    <definedName name="REND27">[63]APU!$Z$1587</definedName>
    <definedName name="REND270">[63]APU!$Z$15681</definedName>
    <definedName name="REND271">[63]APU!$Z$15739</definedName>
    <definedName name="REND272">[63]APU!$Z$15797</definedName>
    <definedName name="REND273">[63]APU!$Z$15855</definedName>
    <definedName name="REND274">[63]APU!$Z$15913</definedName>
    <definedName name="REND275">[63]APU!$Z$15971</definedName>
    <definedName name="REND276">[63]APU!$Z$16029</definedName>
    <definedName name="REND277">[63]APU!$Z$16087</definedName>
    <definedName name="REND278">[63]APU!$Z$16145</definedName>
    <definedName name="REND279">[63]APU!$Z$16203</definedName>
    <definedName name="REND28">[63]APU!$Z$1645</definedName>
    <definedName name="REND280">[63]APU!$Z$16261</definedName>
    <definedName name="REND281">[63]APU!$Z$16319</definedName>
    <definedName name="REND282">[63]APU!$Z$16377</definedName>
    <definedName name="REND283">[63]APU!$Z$16435</definedName>
    <definedName name="REND284">[63]APU!$Z$16493</definedName>
    <definedName name="REND285">[63]APU!$Z$16551</definedName>
    <definedName name="REND286">[63]APU!$Z$16609</definedName>
    <definedName name="REND287">[63]APU!$Z$16667</definedName>
    <definedName name="REND288">[63]APU!$Z$16725</definedName>
    <definedName name="REND289">[63]APU!$Z$16783</definedName>
    <definedName name="REND29">[63]APU!$Z$1703</definedName>
    <definedName name="REND290">[63]APU!$Z$16841</definedName>
    <definedName name="REND291">[63]APU!$Z$16899</definedName>
    <definedName name="REND292">[63]APU!$Z$16957</definedName>
    <definedName name="REND293">[63]APU!$Z$17015</definedName>
    <definedName name="REND294">[63]APU!$Z$17073</definedName>
    <definedName name="REND295">[63]APU!$Z$17131</definedName>
    <definedName name="REND296">[63]APU!$Z$17189</definedName>
    <definedName name="REND297">[63]APU!$Z$17247</definedName>
    <definedName name="REND298">[63]APU!$Z$17305</definedName>
    <definedName name="REND299">[63]APU!$Z$17363</definedName>
    <definedName name="REND3">[63]APU!$Z$195</definedName>
    <definedName name="REND30">[63]APU!$Z$1761</definedName>
    <definedName name="REND300">[63]APU!$Z$17421</definedName>
    <definedName name="REND301">[63]APU!$Z$17479</definedName>
    <definedName name="REND302">[63]APU!$Z$17537</definedName>
    <definedName name="REND303">[63]APU!$Z$17595</definedName>
    <definedName name="REND304">[63]APU!$Z$17653</definedName>
    <definedName name="REND305">[63]APU!$Z$17711</definedName>
    <definedName name="REND306">[63]APU!$Z$17769</definedName>
    <definedName name="REND307">[63]APU!$Z$17827</definedName>
    <definedName name="REND308">[63]APU!$Z$17885</definedName>
    <definedName name="REND309">[63]APU!$Z$17943</definedName>
    <definedName name="REND31">[63]APU!$Z$1819</definedName>
    <definedName name="REND310">[63]APU!$Z$18001</definedName>
    <definedName name="REND311">[63]APU!$Z$18059</definedName>
    <definedName name="REND312">[63]APU!$Z$18117</definedName>
    <definedName name="REND313">[63]APU!$Z$18175</definedName>
    <definedName name="REND314">[63]APU!$Z$18233</definedName>
    <definedName name="REND315">[63]APU!$Z$18291</definedName>
    <definedName name="REND316">[63]APU!$Z$18349</definedName>
    <definedName name="REND317">[63]APU!$Z$18407</definedName>
    <definedName name="REND318">[63]APU!$Z$18465</definedName>
    <definedName name="REND319">[63]APU!$Z$18523</definedName>
    <definedName name="REND32">[63]APU!$Z$1877</definedName>
    <definedName name="REND320">[63]APU!$Z$18581</definedName>
    <definedName name="REND321">[63]APU!$Z$18639</definedName>
    <definedName name="REND322">[63]APU!$Z$18697</definedName>
    <definedName name="REND323">[63]APU!$Z$18755</definedName>
    <definedName name="REND324">[63]APU!$Z$18813</definedName>
    <definedName name="REND325">[63]APU!$Z$18871</definedName>
    <definedName name="REND326">[63]APU!$Z$18929</definedName>
    <definedName name="REND327">[63]APU!$Z$18987</definedName>
    <definedName name="REND328">[63]APU!$Z$19045</definedName>
    <definedName name="REND329">[63]APU!$Z$19103</definedName>
    <definedName name="REND33">[63]APU!$Z$1935</definedName>
    <definedName name="REND330">[63]APU!$Z$19161</definedName>
    <definedName name="REND331">[63]APU!$Z$19219</definedName>
    <definedName name="REND332">[63]APU!$Z$19277</definedName>
    <definedName name="REND333">[63]APU!$Z$19335</definedName>
    <definedName name="REND334">[63]APU!$Z$19393</definedName>
    <definedName name="REND335">[63]APU!$Z$19451</definedName>
    <definedName name="REND336">[63]APU!$Z$19509</definedName>
    <definedName name="REND337">[63]APU!$Z$19567</definedName>
    <definedName name="REND338">[63]APU!$Z$19625</definedName>
    <definedName name="REND339">[63]APU!$Z$19683</definedName>
    <definedName name="REND34">[63]APU!$Z$1993</definedName>
    <definedName name="REND340">[63]APU!$Z$19741</definedName>
    <definedName name="REND341">[63]APU!$Z$19799</definedName>
    <definedName name="REND342">[63]APU!$Z$19857</definedName>
    <definedName name="REND343">[63]APU!$Z$19915</definedName>
    <definedName name="REND344">[63]APU!$Z$19973</definedName>
    <definedName name="REND345">[63]APU!$Z$20031</definedName>
    <definedName name="REND346">[63]APU!$Z$20089</definedName>
    <definedName name="REND347">[63]APU!$Z$20147</definedName>
    <definedName name="REND348">[63]APU!$Z$20205</definedName>
    <definedName name="REND349">[63]APU!$Z$20263</definedName>
    <definedName name="REND35">[63]APU!$Z$2051</definedName>
    <definedName name="REND350">[63]APU!$Z$20321</definedName>
    <definedName name="REND351">[63]APU!$Z$20379</definedName>
    <definedName name="REND352">[63]APU!$Z$20437</definedName>
    <definedName name="REND353">[63]APU!$Z$20495</definedName>
    <definedName name="REND354">[63]APU!$Z$20553</definedName>
    <definedName name="REND355">[63]APU!$Z$20611</definedName>
    <definedName name="REND356">[63]APU!$Z$20669</definedName>
    <definedName name="REND357">[63]APU!$Z$20727</definedName>
    <definedName name="REND358">[63]APU!$Z$20785</definedName>
    <definedName name="REND359">[63]APU!$Z$20843</definedName>
    <definedName name="REND36">[63]APU!$Z$2109</definedName>
    <definedName name="REND360">[63]APU!$Z$20901</definedName>
    <definedName name="REND361">[63]APU!$Z$20959</definedName>
    <definedName name="REND362">[63]APU!$Z$21017</definedName>
    <definedName name="REND363">[63]APU!$Z$21075</definedName>
    <definedName name="REND364">[63]APU!$Z$21133</definedName>
    <definedName name="REND365">[63]APU!$Z$21191</definedName>
    <definedName name="REND366">[63]APU!$Z$21249</definedName>
    <definedName name="REND367">[63]APU!$Z$21307</definedName>
    <definedName name="REND368">[63]APU!$Z$21365</definedName>
    <definedName name="REND369">[63]APU!$Z$21423</definedName>
    <definedName name="REND37">[63]APU!$Z$2167</definedName>
    <definedName name="REND370">[63]APU!$Z$21481</definedName>
    <definedName name="REND371">[63]APU!$Z$21539</definedName>
    <definedName name="REND372">[63]APU!$Z$21597</definedName>
    <definedName name="REND373">[63]APU!$Z$21655</definedName>
    <definedName name="REND374">[63]APU!$Z$21713</definedName>
    <definedName name="REND375">[63]APU!$Z$21771</definedName>
    <definedName name="REND376">[63]APU!$Z$21829</definedName>
    <definedName name="REND377">[63]APU!$Z$21887</definedName>
    <definedName name="REND378">[63]APU!$Z$21945</definedName>
    <definedName name="REND379">[63]APU!$Z$22003</definedName>
    <definedName name="REND38">[63]APU!$Z$2225</definedName>
    <definedName name="REND380">[63]APU!$Z$22061</definedName>
    <definedName name="REND381">[63]APU!$Z$22119</definedName>
    <definedName name="REND382">[63]APU!$Z$22177</definedName>
    <definedName name="REND383">[63]APU!$Z$22235</definedName>
    <definedName name="REND384">[63]APU!$Z$22293</definedName>
    <definedName name="REND385">[63]APU!$Z$22351</definedName>
    <definedName name="REND386">[63]APU!$Z$22409</definedName>
    <definedName name="REND387">[63]APU!$Z$22467</definedName>
    <definedName name="REND388">[63]APU!$Z$22525</definedName>
    <definedName name="REND389">[63]APU!$Z$22583</definedName>
    <definedName name="REND39">[63]APU!$Z$2283</definedName>
    <definedName name="REND390">[63]APU!$Z$22641</definedName>
    <definedName name="REND391">[63]APU!$Z$22699</definedName>
    <definedName name="REND392">[63]APU!$Z$22757</definedName>
    <definedName name="REND393">[63]APU!$Z$22815</definedName>
    <definedName name="REND394">[63]APU!$Z$22873</definedName>
    <definedName name="REND395">[63]APU!$Z$22931</definedName>
    <definedName name="REND396">[63]APU!$Z$22989</definedName>
    <definedName name="REND397">[63]APU!$Z$23047</definedName>
    <definedName name="REND398">[63]APU!$Z$23105</definedName>
    <definedName name="REND399">[63]APU!$Z$23163</definedName>
    <definedName name="REND4">[63]APU!$Z$253</definedName>
    <definedName name="REND40">[63]APU!$Z$2341</definedName>
    <definedName name="REND400">[63]APU!$Z$23221</definedName>
    <definedName name="REND401">[63]APU!$Z$23279</definedName>
    <definedName name="REND402">[63]APU!$Z$23337</definedName>
    <definedName name="REND403">[63]APU!$Z$23395</definedName>
    <definedName name="REND404">[63]APU!$Z$23453</definedName>
    <definedName name="REND405">[63]APU!$Z$23511</definedName>
    <definedName name="REND406">[63]APU!$Z$23569</definedName>
    <definedName name="REND407">[63]APU!$Z$23627</definedName>
    <definedName name="REND408">[63]APU!$Z$23685</definedName>
    <definedName name="REND409">[63]APU!$Z$23743</definedName>
    <definedName name="REND41">[63]APU!$Z$2399</definedName>
    <definedName name="REND410">[63]APU!$Z$23801</definedName>
    <definedName name="REND411">[63]APU!$Z$23859</definedName>
    <definedName name="REND412">[63]APU!$Z$23917</definedName>
    <definedName name="REND413">[63]APU!$Z$23975</definedName>
    <definedName name="REND414">[63]APU!$Z$24033</definedName>
    <definedName name="REND415">[63]APU!$Z$24091</definedName>
    <definedName name="REND416">[63]APU!$Z$24149</definedName>
    <definedName name="REND417">[63]APU!$Z$24207</definedName>
    <definedName name="REND418">[63]APU!$Z$24265</definedName>
    <definedName name="REND419">[63]APU!$Z$24323</definedName>
    <definedName name="REND42">[63]APU!$Z$2457</definedName>
    <definedName name="REND420">[63]APU!$Z$24381</definedName>
    <definedName name="REND421">[63]APU!$Z$24439</definedName>
    <definedName name="REND422">[63]APU!$Z$24497</definedName>
    <definedName name="REND423">[63]APU!$Z$24555</definedName>
    <definedName name="REND424">[63]APU!$Z$24613</definedName>
    <definedName name="REND425">[63]APU!$Z$24671</definedName>
    <definedName name="REND426">[63]APU!$Z$24729</definedName>
    <definedName name="REND427">[63]APU!$Z$24787</definedName>
    <definedName name="REND428">[63]APU!$Z$24845</definedName>
    <definedName name="REND429">[63]APU!$Z$24903</definedName>
    <definedName name="REND43">[63]APU!$Z$2515</definedName>
    <definedName name="REND430">[63]APU!$Z$24961</definedName>
    <definedName name="REND431">[63]APU!$Z$25019</definedName>
    <definedName name="REND432">[63]APU!$Z$25077</definedName>
    <definedName name="REND433">[63]APU!$Z$25135</definedName>
    <definedName name="REND434">[63]APU!$Z$25193</definedName>
    <definedName name="REND435">[63]APU!$Z$25251</definedName>
    <definedName name="REND436">[63]APU!$Z$25309</definedName>
    <definedName name="REND437">[63]APU!$Z$25367</definedName>
    <definedName name="REND438">[63]APU!$Z$25425</definedName>
    <definedName name="REND439">[63]APU!$Z$25483</definedName>
    <definedName name="REND44">[63]APU!$Z$2573</definedName>
    <definedName name="REND440">[63]APU!$Z$25541</definedName>
    <definedName name="REND441">[63]APU!$Z$25599</definedName>
    <definedName name="REND442">[63]APU!$Z$25657</definedName>
    <definedName name="REND443">[63]APU!$Z$25715</definedName>
    <definedName name="REND444">[63]APU!$Z$25773</definedName>
    <definedName name="REND445">[63]APU!$Z$25831</definedName>
    <definedName name="REND446">[63]APU!$Z$25889</definedName>
    <definedName name="REND447">[63]APU!$Z$25947</definedName>
    <definedName name="REND448">[63]APU!$Z$26005</definedName>
    <definedName name="REND449">[63]APU!$Z$26063</definedName>
    <definedName name="REND45">[63]APU!$Z$2631</definedName>
    <definedName name="REND450">[63]APU!$Z$26121</definedName>
    <definedName name="REND451">[63]APU!$Z$26179</definedName>
    <definedName name="REND452">[63]APU!$Z$26237</definedName>
    <definedName name="REND453">[63]APU!$Z$26295</definedName>
    <definedName name="REND454">[63]APU!$Z$26353</definedName>
    <definedName name="REND455">[63]APU!$Z$26411</definedName>
    <definedName name="REND456">[63]APU!$Z$26469</definedName>
    <definedName name="REND457">[63]APU!$Z$26527</definedName>
    <definedName name="REND458">[63]APU!$Z$26585</definedName>
    <definedName name="REND459">[63]APU!$Z$26643</definedName>
    <definedName name="REND46">[63]APU!$Z$2689</definedName>
    <definedName name="REND460">[63]APU!$Z$26701</definedName>
    <definedName name="REND461">[63]APU!$Z$26759</definedName>
    <definedName name="REND462">[63]APU!$Z$26817</definedName>
    <definedName name="REND463">[63]APU!$Z$26875</definedName>
    <definedName name="REND464">[63]APU!$Z$26933</definedName>
    <definedName name="REND465">[63]APU!$Z$26991</definedName>
    <definedName name="REND466">[63]APU!$Z$27049</definedName>
    <definedName name="REND467">[63]APU!$Z$27107</definedName>
    <definedName name="REND468">[63]APU!$Z$27165</definedName>
    <definedName name="REND469">[63]APU!$Z$27223</definedName>
    <definedName name="REND47">[63]APU!$Z$2747</definedName>
    <definedName name="REND470">[63]APU!$Z$27281</definedName>
    <definedName name="REND471">[63]APU!$Z$27339</definedName>
    <definedName name="REND472">[63]APU!$Z$27397</definedName>
    <definedName name="REND473">[63]APU!$Z$27455</definedName>
    <definedName name="REND474">[63]APU!$Z$27513</definedName>
    <definedName name="REND475">[63]APU!$Z$27571</definedName>
    <definedName name="REND476">[63]APU!$Z$27629</definedName>
    <definedName name="REND477">[63]APU!$Z$27687</definedName>
    <definedName name="REND478">[63]APU!$Z$27745</definedName>
    <definedName name="REND479">[63]APU!$Z$27803</definedName>
    <definedName name="REND48">[63]APU!$Z$2805</definedName>
    <definedName name="REND480">[63]APU!$Z$27861</definedName>
    <definedName name="REND481">[63]APU!$Z$27919</definedName>
    <definedName name="REND482">[63]APU!$Z$27977</definedName>
    <definedName name="REND483">[63]APU!$Z$28035</definedName>
    <definedName name="REND484">[63]APU!$Z$28093</definedName>
    <definedName name="REND485">[63]APU!$Z$28151</definedName>
    <definedName name="REND486">[63]APU!$Z$28209</definedName>
    <definedName name="REND487">[63]APU!$Z$28267</definedName>
    <definedName name="REND488">[63]APU!$Z$28325</definedName>
    <definedName name="REND489">[63]APU!$Z$28383</definedName>
    <definedName name="REND49">[63]APU!$Z$2863</definedName>
    <definedName name="REND490">[63]APU!$Z$28441</definedName>
    <definedName name="REND491">[63]APU!$Z$28499</definedName>
    <definedName name="REND492">[63]APU!$Z$28557</definedName>
    <definedName name="REND493">[63]APU!$Z$28615</definedName>
    <definedName name="REND494">[63]APU!$Z$28673</definedName>
    <definedName name="REND495">[63]APU!$Z$28731</definedName>
    <definedName name="REND496">[63]APU!$Z$28789</definedName>
    <definedName name="REND497">[63]APU!$Z$28847</definedName>
    <definedName name="REND498">[63]APU!$Z$28905</definedName>
    <definedName name="REND499">[63]APU!$Z$28963</definedName>
    <definedName name="REND5">[63]APU!$Z$311</definedName>
    <definedName name="REND50">[63]APU!$Z$2921</definedName>
    <definedName name="REND500">[63]APU!$Z$29021</definedName>
    <definedName name="REND501">[63]APU!$Z$29079</definedName>
    <definedName name="REND502">[63]APU!$Z$29137</definedName>
    <definedName name="REND503">[63]APU!$Z$29195</definedName>
    <definedName name="REND504">[63]APU!$Z$29253</definedName>
    <definedName name="REND505">[63]APU!$Z$29311</definedName>
    <definedName name="REND506">[63]APU!$Z$29369</definedName>
    <definedName name="REND507">[63]APU!$Z$29427</definedName>
    <definedName name="REND508">[63]APU!$Z$29485</definedName>
    <definedName name="REND509">[63]APU!$Z$29543</definedName>
    <definedName name="REND51">[63]APU!$Z$2979</definedName>
    <definedName name="REND510">[63]APU!$Z$29601</definedName>
    <definedName name="REND511">[63]APU!$Z$29659</definedName>
    <definedName name="REND512">[63]APU!$Z$29717</definedName>
    <definedName name="REND513">[63]APU!$Z$29775</definedName>
    <definedName name="REND514">[63]APU!$Z$29833</definedName>
    <definedName name="REND515">[63]APU!$Z$29891</definedName>
    <definedName name="REND516">[63]APU!$Z$29949</definedName>
    <definedName name="REND517">[63]APU!$Z$30007</definedName>
    <definedName name="REND518">[63]APU!$Z$30065</definedName>
    <definedName name="REND519">[63]APU!$Z$30123</definedName>
    <definedName name="REND52">[63]APU!$Z$3037</definedName>
    <definedName name="REND520">[63]APU!$Z$30181</definedName>
    <definedName name="REND521">[63]APU!$Z$30239</definedName>
    <definedName name="REND522">[63]APU!$Z$30297</definedName>
    <definedName name="REND523">[63]APU!$Z$30355</definedName>
    <definedName name="REND524">[63]APU!$Z$30413</definedName>
    <definedName name="REND525">[63]APU!$Z$30471</definedName>
    <definedName name="REND526">[63]APU!$Z$30529</definedName>
    <definedName name="REND527">[63]APU!$Z$30587</definedName>
    <definedName name="REND528">[63]APU!$Z$30645</definedName>
    <definedName name="REND529">[63]APU!$Z$30703</definedName>
    <definedName name="REND53">[63]APU!$Z$3095</definedName>
    <definedName name="REND530">[63]APU!$Z$30761</definedName>
    <definedName name="REND531">[63]APU!$Z$30819</definedName>
    <definedName name="REND532">[63]APU!$Z$30877</definedName>
    <definedName name="REND533">[63]APU!$Z$30935</definedName>
    <definedName name="REND534">[63]APU!$Z$30993</definedName>
    <definedName name="REND535">[63]APU!$Z$31051</definedName>
    <definedName name="REND536">[63]APU!$Z$31109</definedName>
    <definedName name="REND537">[63]APU!$Z$31167</definedName>
    <definedName name="REND538">[63]APU!$Z$31225</definedName>
    <definedName name="REND539">[63]APU!$Z$31283</definedName>
    <definedName name="REND54">[63]APU!$Z$3153</definedName>
    <definedName name="REND540">[63]APU!$Z$31341</definedName>
    <definedName name="REND541">[63]APU!$Z$31399</definedName>
    <definedName name="REND542">[63]APU!$Z$31457</definedName>
    <definedName name="REND543">[63]APU!$Z$31515</definedName>
    <definedName name="REND544">[63]APU!$Z$31573</definedName>
    <definedName name="REND545">[63]APU!$Z$31631</definedName>
    <definedName name="REND546">[63]APU!$Z$31689</definedName>
    <definedName name="REND547">[63]APU!$Z$31747</definedName>
    <definedName name="REND548">[63]APU!$Z$31805</definedName>
    <definedName name="REND549">[63]APU!$Z$31863</definedName>
    <definedName name="REND55">[63]APU!$Z$3211</definedName>
    <definedName name="REND550">[63]APU!$Z$31921</definedName>
    <definedName name="REND551">[63]APU!$Z$31979</definedName>
    <definedName name="REND552">[63]APU!$Z$32037</definedName>
    <definedName name="REND553">[63]APU!$Z$32095</definedName>
    <definedName name="REND554">[63]APU!$Z$32153</definedName>
    <definedName name="REND555">[63]APU!$Z$32211</definedName>
    <definedName name="REND556">[63]APU!$Z$32269</definedName>
    <definedName name="REND557">[63]APU!$Z$32327</definedName>
    <definedName name="REND558">[63]APU!$Z$32385</definedName>
    <definedName name="REND559">[63]APU!$Z$32443</definedName>
    <definedName name="REND56">[63]APU!$Z$3269</definedName>
    <definedName name="REND560">[63]APU!$Z$32501</definedName>
    <definedName name="REND561">[63]APU!$Z$32559</definedName>
    <definedName name="REND562">[63]APU!$Z$32617</definedName>
    <definedName name="REND563">[63]APU!$Z$32675</definedName>
    <definedName name="REND564">[63]APU!$Z$32733</definedName>
    <definedName name="REND565">[63]APU!$Z$32791</definedName>
    <definedName name="REND566">[63]APU!$Z$32849</definedName>
    <definedName name="REND567">[63]APU!$Z$32907</definedName>
    <definedName name="REND568">[63]APU!$Z$32965</definedName>
    <definedName name="REND569">[63]APU!$Z$33023</definedName>
    <definedName name="REND57">[63]APU!$Z$3327</definedName>
    <definedName name="REND570">[63]APU!$Z$33081</definedName>
    <definedName name="REND571">[63]APU!$Z$33139</definedName>
    <definedName name="REND572">[63]APU!$Z$33197</definedName>
    <definedName name="REND573">[63]APU!$Z$33255</definedName>
    <definedName name="REND574">[63]APU!$Z$33313</definedName>
    <definedName name="REND575">[63]APU!$Z$33371</definedName>
    <definedName name="REND576">[63]APU!$Z$33429</definedName>
    <definedName name="REND577">[63]APU!$Z$33487</definedName>
    <definedName name="REND578">[63]APU!$Z$33545</definedName>
    <definedName name="REND579">[63]APU!$Z$33603</definedName>
    <definedName name="REND58">[63]APU!$Z$3385</definedName>
    <definedName name="REND580">[63]APU!$Z$33661</definedName>
    <definedName name="REND581">[63]APU!$Z$33719</definedName>
    <definedName name="REND582">[63]APU!$Z$33777</definedName>
    <definedName name="REND583">[63]APU!$Z$33835</definedName>
    <definedName name="REND584">[63]APU!$Z$33893</definedName>
    <definedName name="REND585">[63]APU!$Z$33951</definedName>
    <definedName name="REND586">[63]APU!$Z$34009</definedName>
    <definedName name="REND587">[63]APU!$Z$34067</definedName>
    <definedName name="REND588">[63]APU!$Z$34125</definedName>
    <definedName name="REND589">[63]APU!$Z$34183</definedName>
    <definedName name="REND59">[63]APU!$Z$3443</definedName>
    <definedName name="REND590">[63]APU!$Z$34241</definedName>
    <definedName name="REND591">[63]APU!$Z$34299</definedName>
    <definedName name="REND592">[63]APU!$Z$34357</definedName>
    <definedName name="REND593">[63]APU!$Z$34415</definedName>
    <definedName name="REND594">[63]APU!$Z$34473</definedName>
    <definedName name="REND595">[63]APU!$Z$34531</definedName>
    <definedName name="REND596">[63]APU!$Z$34589</definedName>
    <definedName name="REND597">[63]APU!$Z$34647</definedName>
    <definedName name="REND598">[63]APU!$Z$34705</definedName>
    <definedName name="REND599">[63]APU!$Z$34763</definedName>
    <definedName name="REND6">[63]APU!$Z$369</definedName>
    <definedName name="REND60">[63]APU!$Z$3501</definedName>
    <definedName name="REND600">[63]APU!$Z$34821</definedName>
    <definedName name="REND601">[63]APU!$Z$34879</definedName>
    <definedName name="REND602">[63]APU!$Z$34937</definedName>
    <definedName name="REND603">[63]APU!$Z$34995</definedName>
    <definedName name="REND604">[63]APU!$Z$35053</definedName>
    <definedName name="REND605">[63]APU!$Z$35111</definedName>
    <definedName name="REND606">[63]APU!$Z$35169</definedName>
    <definedName name="REND607">[63]APU!$Z$35227</definedName>
    <definedName name="REND608">[63]APU!$Z$35285</definedName>
    <definedName name="REND609">[63]APU!$Z$35343</definedName>
    <definedName name="REND61">[63]APU!$Z$3559</definedName>
    <definedName name="REND610">[63]APU!$Z$35401</definedName>
    <definedName name="REND611">[63]APU!$Z$35459</definedName>
    <definedName name="REND612">[63]APU!$Z$35517</definedName>
    <definedName name="REND613">[63]APU!$Z$35575</definedName>
    <definedName name="REND614">[63]APU!$Z$35633</definedName>
    <definedName name="REND615">[63]APU!$Z$35691</definedName>
    <definedName name="REND616">[63]APU!$Z$35749</definedName>
    <definedName name="REND617">[63]APU!$Z$35807</definedName>
    <definedName name="REND618">[63]APU!$Z$35865</definedName>
    <definedName name="REND619">[63]APU!$Z$35923</definedName>
    <definedName name="REND62">[63]APU!$Z$3617</definedName>
    <definedName name="REND620">[63]APU!$Z$35981</definedName>
    <definedName name="REND621">[63]APU!$Z$36039</definedName>
    <definedName name="REND622">[63]APU!$Z$36097</definedName>
    <definedName name="REND623">[63]APU!$Z$36155</definedName>
    <definedName name="REND624">[63]APU!$Z$36213</definedName>
    <definedName name="REND625">[63]APU!$Z$36271</definedName>
    <definedName name="REND626">[63]APU!$Z$36329</definedName>
    <definedName name="REND627">[63]APU!$Z$36387</definedName>
    <definedName name="REND628">[63]APU!$Z$36445</definedName>
    <definedName name="REND629">[63]APU!$Z$36503</definedName>
    <definedName name="REND63">[63]APU!$Z$3675</definedName>
    <definedName name="REND630">[63]APU!$Z$36561</definedName>
    <definedName name="REND631">[63]APU!$Z$36619</definedName>
    <definedName name="REND632">[63]APU!$Z$36677</definedName>
    <definedName name="REND633">[63]APU!$Z$36735</definedName>
    <definedName name="REND634">[63]APU!$Z$36793</definedName>
    <definedName name="REND635">[63]APU!$Z$36851</definedName>
    <definedName name="REND636">[63]APU!$Z$36909</definedName>
    <definedName name="REND637">[63]APU!$Z$36967</definedName>
    <definedName name="REND638">[63]APU!$Z$37025</definedName>
    <definedName name="REND639">[63]APU!$Z$37083</definedName>
    <definedName name="REND64">[63]APU!$Z$3733</definedName>
    <definedName name="REND640">[63]APU!$Z$37141</definedName>
    <definedName name="REND641">[63]APU!$Z$37199</definedName>
    <definedName name="REND642">[63]APU!$Z$37257</definedName>
    <definedName name="REND643">[63]APU!$Z$37315</definedName>
    <definedName name="REND644">[63]APU!$Z$37373</definedName>
    <definedName name="REND645">[63]APU!$Z$37431</definedName>
    <definedName name="REND646">[63]APU!$Z$37489</definedName>
    <definedName name="REND647">[63]APU!$Z$37547</definedName>
    <definedName name="REND648">[63]APU!$Z$37605</definedName>
    <definedName name="REND649">[63]APU!$Z$37663</definedName>
    <definedName name="REND65">[63]APU!$Z$3791</definedName>
    <definedName name="REND650">[63]APU!$Z$37721</definedName>
    <definedName name="REND651">[63]APU!$Z$37779</definedName>
    <definedName name="REND652">[63]APU!$Z$37837</definedName>
    <definedName name="REND653">[63]APU!$Z$37895</definedName>
    <definedName name="REND654">[63]APU!$Z$37953</definedName>
    <definedName name="REND655">[63]APU!$Z$38011</definedName>
    <definedName name="REND656">[63]APU!$Z$38069</definedName>
    <definedName name="REND657">[63]APU!$Z$38127</definedName>
    <definedName name="REND658">[63]APU!$Z$38185</definedName>
    <definedName name="REND659">[63]APU!$Z$38243</definedName>
    <definedName name="REND66">[63]APU!$Z$3849</definedName>
    <definedName name="REND660">[63]APU!$Z$38301</definedName>
    <definedName name="REND661">[63]APU!$Z$38359</definedName>
    <definedName name="REND662">[63]APU!$Z$38417</definedName>
    <definedName name="REND663">[63]APU!$Z$38475</definedName>
    <definedName name="REND664">[63]APU!$Z$38533</definedName>
    <definedName name="REND665">[63]APU!$Z$38591</definedName>
    <definedName name="REND666">[63]APU!$Z$38649</definedName>
    <definedName name="REND667">[63]APU!$Z$38707</definedName>
    <definedName name="REND668">[63]APU!$Z$38765</definedName>
    <definedName name="REND669">[63]APU!$Z$38823</definedName>
    <definedName name="REND67">[63]APU!$Z$3907</definedName>
    <definedName name="REND670">[63]APU!$Z$38881</definedName>
    <definedName name="REND671">[63]APU!$Z$38939</definedName>
    <definedName name="REND672">[63]APU!$Z$38997</definedName>
    <definedName name="REND673">[63]APU!$Z$39055</definedName>
    <definedName name="REND674">[63]APU!$Z$39113</definedName>
    <definedName name="REND675">[63]APU!$Z$39171</definedName>
    <definedName name="REND676">[63]APU!$Z$39229</definedName>
    <definedName name="REND677">[63]APU!$Z$39287</definedName>
    <definedName name="REND678">[63]APU!$Z$39345</definedName>
    <definedName name="REND679">[63]APU!$Z$39403</definedName>
    <definedName name="REND68">[63]APU!$Z$3965</definedName>
    <definedName name="REND680">[63]APU!$Z$39461</definedName>
    <definedName name="REND681">[63]APU!$Z$39519</definedName>
    <definedName name="REND682">[63]APU!$Z$39577</definedName>
    <definedName name="REND683">[63]APU!$Z$39635</definedName>
    <definedName name="REND684">[63]APU!$Z$39693</definedName>
    <definedName name="REND685">[63]APU!$Z$39751</definedName>
    <definedName name="REND686">[63]APU!$Z$39809</definedName>
    <definedName name="REND687">[63]APU!$Z$39867</definedName>
    <definedName name="REND688">[63]APU!$Z$39925</definedName>
    <definedName name="REND689">[63]APU!$Z$39983</definedName>
    <definedName name="REND69">[63]APU!$Z$4023</definedName>
    <definedName name="REND690">[63]APU!$Z$40041</definedName>
    <definedName name="REND691">[63]APU!$Z$40099</definedName>
    <definedName name="REND692">[63]APU!$Z$40157</definedName>
    <definedName name="REND693">[63]APU!$Z$40215</definedName>
    <definedName name="REND694">[63]APU!$Z$40273</definedName>
    <definedName name="REND695">[63]APU!$Z$40331</definedName>
    <definedName name="REND696">[63]APU!$Z$40389</definedName>
    <definedName name="REND697">[63]APU!$Z$40447</definedName>
    <definedName name="REND698">[63]APU!$Z$40505</definedName>
    <definedName name="REND699">[63]APU!$Z$40563</definedName>
    <definedName name="REND7">[63]APU!$Z$427</definedName>
    <definedName name="REND70">[63]APU!$Z$4081</definedName>
    <definedName name="REND700">[63]APU!$Z$40621</definedName>
    <definedName name="REND701">[63]APU!$Z$40679</definedName>
    <definedName name="REND702">[63]APU!$Z$40737</definedName>
    <definedName name="REND703">[63]APU!$Z$40795</definedName>
    <definedName name="REND704">[63]APU!$Z$40853</definedName>
    <definedName name="REND705">[63]APU!$Z$40911</definedName>
    <definedName name="REND706">[63]APU!$Z$40969</definedName>
    <definedName name="REND707">[63]APU!$Z$41027</definedName>
    <definedName name="REND708">[63]APU!$Z$41085</definedName>
    <definedName name="REND709">[63]APU!$Z$41143</definedName>
    <definedName name="REND71">[63]APU!$Z$4139</definedName>
    <definedName name="REND710">[63]APU!$Z$41201</definedName>
    <definedName name="REND711">[63]APU!$Z$41259</definedName>
    <definedName name="REND712">[63]APU!$Z$41317</definedName>
    <definedName name="REND713">[63]APU!$Z$41375</definedName>
    <definedName name="REND714">[63]APU!$Z$41433</definedName>
    <definedName name="REND715">[63]APU!$Z$41491</definedName>
    <definedName name="REND716">[63]APU!$Z$41549</definedName>
    <definedName name="REND717">[63]APU!$Z$41607</definedName>
    <definedName name="REND718">[63]APU!$Z$41665</definedName>
    <definedName name="REND719">[63]APU!$Z$41723</definedName>
    <definedName name="REND72">[63]APU!$Z$4197</definedName>
    <definedName name="REND720">[63]APU!$Z$41781</definedName>
    <definedName name="REND721">[63]APU!$Z$41839</definedName>
    <definedName name="REND722">[63]APU!$Z$41897</definedName>
    <definedName name="REND723">[63]APU!$Z$41955</definedName>
    <definedName name="REND724">[63]APU!$Z$42013</definedName>
    <definedName name="REND725">[63]APU!$Z$42071</definedName>
    <definedName name="REND726">[63]APU!$Z$42129</definedName>
    <definedName name="REND727">[63]APU!$Z$42187</definedName>
    <definedName name="REND728">[63]APU!$Z$42245</definedName>
    <definedName name="REND729">[63]APU!$Z$42303</definedName>
    <definedName name="REND73">[63]APU!$Z$4255</definedName>
    <definedName name="REND730">[63]APU!$Z$42361</definedName>
    <definedName name="REND731">[63]APU!$Z$42419</definedName>
    <definedName name="REND732">[63]APU!$Z$42477</definedName>
    <definedName name="REND733">[63]APU!$Z$42535</definedName>
    <definedName name="REND734">[63]APU!$Z$42593</definedName>
    <definedName name="REND735">[63]APU!$Z$42651</definedName>
    <definedName name="REND736">[63]APU!$Z$42709</definedName>
    <definedName name="REND737">[63]APU!$Z$42767</definedName>
    <definedName name="REND738">[63]APU!$Z$42825</definedName>
    <definedName name="REND739">[63]APU!$Z$42883</definedName>
    <definedName name="REND74">[63]APU!$Z$4313</definedName>
    <definedName name="REND740">[63]APU!$Z$42941</definedName>
    <definedName name="REND741">[63]APU!$Z$42999</definedName>
    <definedName name="REND742">[63]APU!$Z$43057</definedName>
    <definedName name="REND743">[63]APU!$Z$43115</definedName>
    <definedName name="REND744">[63]APU!$Z$43173</definedName>
    <definedName name="REND745">[63]APU!$Z$43231</definedName>
    <definedName name="REND746">[63]APU!$Z$43289</definedName>
    <definedName name="REND747">[63]APU!$Z$43347</definedName>
    <definedName name="REND748">[63]APU!$Z$43405</definedName>
    <definedName name="REND749">[63]APU!$Z$43463</definedName>
    <definedName name="REND75">[63]APU!$Z$4371</definedName>
    <definedName name="REND750">[63]APU!$Z$43521</definedName>
    <definedName name="REND751">[63]APU!$Z$43579</definedName>
    <definedName name="REND752">[63]APU!$Z$43637</definedName>
    <definedName name="REND753">[63]APU!$Z$43695</definedName>
    <definedName name="REND754">[63]APU!$Z$43753</definedName>
    <definedName name="REND755">[63]APU!$Z$43811</definedName>
    <definedName name="REND756">[63]APU!$Z$43869</definedName>
    <definedName name="REND757">[63]APU!$Z$43927</definedName>
    <definedName name="REND758">[63]APU!$Z$43985</definedName>
    <definedName name="REND759">[63]APU!$Z$44043</definedName>
    <definedName name="REND76">[63]APU!$Z$4429</definedName>
    <definedName name="REND760">[63]APU!$Z$44101</definedName>
    <definedName name="REND761">[63]APU!$Z$44159</definedName>
    <definedName name="REND762">[63]APU!$Z$44217</definedName>
    <definedName name="REND763">[63]APU!$Z$44275</definedName>
    <definedName name="REND764">[63]APU!$Z$44333</definedName>
    <definedName name="REND765">[63]APU!$Z$44391</definedName>
    <definedName name="REND766">[63]APU!$Z$44449</definedName>
    <definedName name="REND767">[63]APU!$Z$44507</definedName>
    <definedName name="REND768">[63]APU!$Z$44565</definedName>
    <definedName name="REND769">[63]APU!$Z$44623</definedName>
    <definedName name="REND77">[63]APU!$Z$4487</definedName>
    <definedName name="REND770">[63]APU!$Z$44681</definedName>
    <definedName name="REND771">[63]APU!$Z$44739</definedName>
    <definedName name="REND772">[63]APU!$Z$44797</definedName>
    <definedName name="REND773">[63]APU!$Z$44855</definedName>
    <definedName name="REND774">[63]APU!$Z$44913</definedName>
    <definedName name="REND775">[63]APU!$Z$44971</definedName>
    <definedName name="REND776">[63]APU!$Z$45029</definedName>
    <definedName name="REND777">[63]APU!$Z$45087</definedName>
    <definedName name="REND778">[63]APU!$Z$45145</definedName>
    <definedName name="REND779">[63]APU!$Z$45203</definedName>
    <definedName name="REND78">[63]APU!$Z$4545</definedName>
    <definedName name="REND780">[63]APU!$Z$45261</definedName>
    <definedName name="REND781">[63]APU!$Z$45319</definedName>
    <definedName name="REND782">[63]APU!$Z$45377</definedName>
    <definedName name="REND783">[63]APU!$Z$45435</definedName>
    <definedName name="REND784">[63]APU!$Z$45493</definedName>
    <definedName name="REND785">[63]APU!$Z$45551</definedName>
    <definedName name="REND786">[63]APU!$Z$45609</definedName>
    <definedName name="REND787">[63]APU!$Z$45667</definedName>
    <definedName name="REND788">[63]APU!$Z$45725</definedName>
    <definedName name="REND789">[63]APU!$Z$45783</definedName>
    <definedName name="REND79">[63]APU!$Z$4603</definedName>
    <definedName name="REND790">[63]APU!$Z$45841</definedName>
    <definedName name="REND791">[63]APU!$Z$45899</definedName>
    <definedName name="REND792">[63]APU!$Z$45957</definedName>
    <definedName name="REND793">[63]APU!$Z$46015</definedName>
    <definedName name="REND794">[63]APU!$Z$46073</definedName>
    <definedName name="REND795">[63]APU!$Z$46131</definedName>
    <definedName name="REND796">[63]APU!$Z$46189</definedName>
    <definedName name="REND797">[63]APU!$Z$46247</definedName>
    <definedName name="REND798">[63]APU!$Z$46305</definedName>
    <definedName name="REND799">[63]APU!$Z$46363</definedName>
    <definedName name="REND8">[63]APU!$Z$485</definedName>
    <definedName name="REND80">[63]APU!$Z$4661</definedName>
    <definedName name="REND800">[63]APU!$Z$46421</definedName>
    <definedName name="REND801">[63]APU!$Z$46479</definedName>
    <definedName name="REND802">[63]APU!$Z$46537</definedName>
    <definedName name="REND803">[63]APU!$Z$46595</definedName>
    <definedName name="REND804">[63]APU!$Z$46653</definedName>
    <definedName name="REND805">[63]APU!$Z$46711</definedName>
    <definedName name="REND806">[63]APU!$Z$46769</definedName>
    <definedName name="REND807">[63]APU!$Z$46827</definedName>
    <definedName name="REND808">[63]APU!$Z$46885</definedName>
    <definedName name="REND809">[63]APU!$Z$46943</definedName>
    <definedName name="REND81">[63]APU!$Z$4719</definedName>
    <definedName name="REND810">[63]APU!$Z$47001</definedName>
    <definedName name="REND811">[63]APU!$Z$47059</definedName>
    <definedName name="REND812">[63]APU!$Z$47117</definedName>
    <definedName name="REND813">[63]APU!$Z$47175</definedName>
    <definedName name="REND814">[63]APU!$Z$47233</definedName>
    <definedName name="REND815">[63]APU!$Z$47291</definedName>
    <definedName name="REND816">[63]APU!$Z$47349</definedName>
    <definedName name="REND817">[63]APU!$Z$47407</definedName>
    <definedName name="REND818">[63]APU!$Z$47465</definedName>
    <definedName name="REND819">[63]APU!$Z$47523</definedName>
    <definedName name="REND82">[63]APU!$Z$4777</definedName>
    <definedName name="REND820">[63]APU!$Z$47581</definedName>
    <definedName name="REND821">[63]APU!$Z$47639</definedName>
    <definedName name="REND822">[63]APU!$Z$47697</definedName>
    <definedName name="REND823">[63]APU!$Z$47755</definedName>
    <definedName name="REND824">[63]APU!$Z$47813</definedName>
    <definedName name="REND825">[63]APU!$Z$47871</definedName>
    <definedName name="REND826">[63]APU!$Z$47929</definedName>
    <definedName name="REND827">[63]APU!$Z$47987</definedName>
    <definedName name="REND828">[63]APU!$Z$48045</definedName>
    <definedName name="REND829">[63]APU!$Z$48103</definedName>
    <definedName name="REND83">[63]APU!$Z$4835</definedName>
    <definedName name="REND830">[63]APU!$Z$48161</definedName>
    <definedName name="REND831">[63]APU!$Z$48219</definedName>
    <definedName name="REND832">[63]APU!$Z$48277</definedName>
    <definedName name="REND833">[63]APU!$Z$48335</definedName>
    <definedName name="REND834">[63]APU!$Z$48393</definedName>
    <definedName name="REND835">[63]APU!$Z$48451</definedName>
    <definedName name="REND836">[63]APU!$Z$48509</definedName>
    <definedName name="REND837">[63]APU!$Z$48567</definedName>
    <definedName name="REND838">[63]APU!$Z$48625</definedName>
    <definedName name="REND839">[63]APU!$Z$48683</definedName>
    <definedName name="REND84">[63]APU!$Z$4893</definedName>
    <definedName name="REND840">[63]APU!$Z$48741</definedName>
    <definedName name="REND841">[63]APU!$Z$48799</definedName>
    <definedName name="REND842">[63]APU!$Z$48857</definedName>
    <definedName name="REND843">[63]APU!$Z$48915</definedName>
    <definedName name="REND844">[63]APU!$Z$48973</definedName>
    <definedName name="REND845">[63]APU!$Z$49031</definedName>
    <definedName name="REND846">[63]APU!$Z$49089</definedName>
    <definedName name="REND847">[63]APU!$Z$49147</definedName>
    <definedName name="REND848">[63]APU!$Z$49205</definedName>
    <definedName name="REND849">[63]APU!$Z$49263</definedName>
    <definedName name="REND85">[63]APU!$Z$4951</definedName>
    <definedName name="REND850">[63]APU!$Z$49321</definedName>
    <definedName name="REND86">[63]APU!$Z$5009</definedName>
    <definedName name="REND87">[63]APU!$Z$5067</definedName>
    <definedName name="REND88">[63]APU!$Z$5125</definedName>
    <definedName name="REND89">[63]APU!$Z$5183</definedName>
    <definedName name="REND9">[63]APU!$Z$543</definedName>
    <definedName name="REND90">[63]APU!$Z$5241</definedName>
    <definedName name="REND91">[63]APU!$Z$5299</definedName>
    <definedName name="REND92">[63]APU!$Z$5357</definedName>
    <definedName name="REND93">[63]APU!$Z$5415</definedName>
    <definedName name="REND94">[63]APU!$Z$5473</definedName>
    <definedName name="REND95">[63]APU!$Z$5531</definedName>
    <definedName name="REND96">[63]APU!$Z$5589</definedName>
    <definedName name="REND97">[63]APU!$Z$5647</definedName>
    <definedName name="REND98">[63]APU!$Z$5705</definedName>
    <definedName name="REND99">[63]APU!$Z$5763</definedName>
    <definedName name="rendimiento">#REF!</definedName>
    <definedName name="RENDIMIENTO____CARGA">#REF!</definedName>
    <definedName name="REP.CONTRATANTE">[80]VARIABLES!$C$11</definedName>
    <definedName name="REP.CONTRATISTA">[80]VARIABLES!$C$10</definedName>
    <definedName name="REP.PAV">'[21]factores A.N.'!$F$15:$F$69</definedName>
    <definedName name="Reparaciones_en_PVC_A.LL._2" localSheetId="0">#REF!</definedName>
    <definedName name="Reparaciones_en_PVC_A.LL._2">#REF!</definedName>
    <definedName name="Reparaciones_en_PVC_A.LL._3">#REF!</definedName>
    <definedName name="Reparaciones_en_PVC_A.LL._4">#REF!</definedName>
    <definedName name="Reparaciones_en_PVC_P_1">#REF!</definedName>
    <definedName name="Reparaciones_en_PVC_P_1_1_2">#REF!</definedName>
    <definedName name="Reparaciones_en_PVC_P_1_1_4">#REF!</definedName>
    <definedName name="Reparaciones_en_PVC_P_1_2">#REF!</definedName>
    <definedName name="Reparaciones_en_PVC_P_3_4">#REF!</definedName>
    <definedName name="Reparaciones_en_PVC_S_2">#REF!</definedName>
    <definedName name="Reparaciones_en_PVC_S_3">#REF!</definedName>
    <definedName name="Reparaciones_en_PVC_S_4">#REF!</definedName>
    <definedName name="Repetido">'[91]Base General'!$B$4:$B$35</definedName>
    <definedName name="Repisa_Ordinario">#REF!</definedName>
    <definedName name="REPLANTEO">#REF!</definedName>
    <definedName name="REPXXX">#REF!</definedName>
    <definedName name="Requerimiento">#REF!</definedName>
    <definedName name="Requerimientos">#REF!</definedName>
    <definedName name="rer">#REF!</definedName>
    <definedName name="rererw">#REF!</definedName>
    <definedName name="rerg">#REF!</definedName>
    <definedName name="rerrrrw">#REF!</definedName>
    <definedName name="RES">#REF!</definedName>
    <definedName name="ResEquipo">#REF!</definedName>
    <definedName name="residente">'[57]GENERALIDADES '!$E$9</definedName>
    <definedName name="residual">[95]Hoja2!$C$3</definedName>
    <definedName name="Resistividad">#REF!</definedName>
    <definedName name="ResMateriales">#REF!</definedName>
    <definedName name="ResMO">#REF!</definedName>
    <definedName name="RESOP">'[49]DATOS SEMANALES'!#REF!</definedName>
    <definedName name="ResOtros">#REF!</definedName>
    <definedName name="RESU">#REF!</definedName>
    <definedName name="resufi">#REF!</definedName>
    <definedName name="resufi1">#REF!</definedName>
    <definedName name="Resultados">#REF!</definedName>
    <definedName name="Resultados1">#REF!</definedName>
    <definedName name="Resultados2">#REF!</definedName>
    <definedName name="Resultados3">#REF!</definedName>
    <definedName name="RESUM">'[41]1'!#REF!</definedName>
    <definedName name="resum2">'[53]PU (2)'!#REF!</definedName>
    <definedName name="resumen">#REF!</definedName>
    <definedName name="resumen_final">#REF!</definedName>
    <definedName name="resumen_final1">#REF!</definedName>
    <definedName name="ResUnit_CD">#REF!</definedName>
    <definedName name="RETIRO_DE_MATERIAL">[23]PRESPDETRABAJO!#REF!</definedName>
    <definedName name="RETRO">#REF!</definedName>
    <definedName name="Retro_excavadora">#REF!</definedName>
    <definedName name="RETTRE">#REF!</definedName>
    <definedName name="rety">#REF!</definedName>
    <definedName name="REVEST_ESP_ITEM">[30]Presupuesto!#REF!</definedName>
    <definedName name="REVISION">'[87]DATOS GENERALES'!$L$7</definedName>
    <definedName name="revxvdcv" hidden="1">'[55]46W9'!#REF!</definedName>
    <definedName name="rewfreg">#REF!</definedName>
    <definedName name="rewr">#REF!</definedName>
    <definedName name="REWWER">#REF!</definedName>
    <definedName name="rey">#REF!</definedName>
    <definedName name="reyepoi">#REF!</definedName>
    <definedName name="reyety">#REF!</definedName>
    <definedName name="reyty">#REF!</definedName>
    <definedName name="reyyt">#REF!</definedName>
    <definedName name="rfhnhjyu">#REF!</definedName>
    <definedName name="rfref">#REF!</definedName>
    <definedName name="rfrf">#REF!</definedName>
    <definedName name="RFV">#REF!</definedName>
    <definedName name="rg" localSheetId="0">#REF!</definedName>
    <definedName name="RG">#REF!</definedName>
    <definedName name="rge">#REF!</definedName>
    <definedName name="rgegg">#REF!</definedName>
    <definedName name="rhh">#REF!</definedName>
    <definedName name="rhrtd">#REF!</definedName>
    <definedName name="rhtry">#REF!</definedName>
    <definedName name="RID">#REF!</definedName>
    <definedName name="RinconJumbo">#REF!</definedName>
    <definedName name="RISP">#REF!</definedName>
    <definedName name="rj">#REF!</definedName>
    <definedName name="rjjth">#REF!</definedName>
    <definedName name="rjy">#REF!</definedName>
    <definedName name="rkjyk">#REF!</definedName>
    <definedName name="rkru">#REF!</definedName>
    <definedName name="rky">#REF!</definedName>
    <definedName name="Ro">#REF!</definedName>
    <definedName name="ROCIO">#REF!</definedName>
    <definedName name="RODILLO">#REF!</definedName>
    <definedName name="rodrigo">"$generales.$a$1:$"</definedName>
    <definedName name="RP_PENDIENTES_DE_PAGO">#REF!</definedName>
    <definedName name="RPH">[20]DATOS!$B$145</definedName>
    <definedName name="RPHA">#REF!</definedName>
    <definedName name="RPHREGISTRO">[20]DATOS!$B$121</definedName>
    <definedName name="rrr">#REF!</definedName>
    <definedName name="rrrr">#REF!</definedName>
    <definedName name="rrrrrb">#REF!</definedName>
    <definedName name="rrrrrrre">#REF!</definedName>
    <definedName name="RRRRRRRRRRRRRRRRRR">#REF!</definedName>
    <definedName name="rrrrrrrrrrrrrrrrrrrrrrrrrrrrrrrrrrrrrr">#REF!</definedName>
    <definedName name="rrrrt">#REF!</definedName>
    <definedName name="Rs">#REF!</definedName>
    <definedName name="rsdgsd5">#REF!</definedName>
    <definedName name="RSS">#REF!</definedName>
    <definedName name="RSSBD">[40]BD!$E$2:$E$603</definedName>
    <definedName name="rt">#REF!</definedName>
    <definedName name="rte">#REF!</definedName>
    <definedName name="rteg">#REF!</definedName>
    <definedName name="rtert">#REF!</definedName>
    <definedName name="rtes">#REF!</definedName>
    <definedName name="rtewth">#REF!</definedName>
    <definedName name="rthjtj">#REF!</definedName>
    <definedName name="rthrthg">#REF!</definedName>
    <definedName name="rthtrh">#REF!</definedName>
    <definedName name="rtkk">#REF!</definedName>
    <definedName name="rttthy">#REF!</definedName>
    <definedName name="rtu">#REF!</definedName>
    <definedName name="rtug">#REF!</definedName>
    <definedName name="rtugsd">#REF!</definedName>
    <definedName name="rturtu">#REF!</definedName>
    <definedName name="rturu">#REF!</definedName>
    <definedName name="rtut">#REF!</definedName>
    <definedName name="rtutru">#REF!</definedName>
    <definedName name="rtuy">#REF!</definedName>
    <definedName name="rtyhr">#REF!</definedName>
    <definedName name="rtym">#REF!</definedName>
    <definedName name="rtyrey">#REF!</definedName>
    <definedName name="rtyrh">#REF!</definedName>
    <definedName name="RTYRTY">#REF!</definedName>
    <definedName name="rtyt">#REF!</definedName>
    <definedName name="rtytry">#REF!</definedName>
    <definedName name="ruru">#REF!</definedName>
    <definedName name="RUT">#REF!</definedName>
    <definedName name="RUTA">'[50]MANO DE OBRA'!$G$8:$M$20</definedName>
    <definedName name="rutu">#REF!</definedName>
    <definedName name="RV">#REF!</definedName>
    <definedName name="rwt">#REF!</definedName>
    <definedName name="ry">#REF!</definedName>
    <definedName name="ryeryb">#REF!</definedName>
    <definedName name="rytrsdg">#REF!</definedName>
    <definedName name="s">#REF!</definedName>
    <definedName name="SA" localSheetId="0">#REF!</definedName>
    <definedName name="sa">OFFSET(Full_Print,0,0,Last_Row)</definedName>
    <definedName name="saa">#REF!</definedName>
    <definedName name="Sabaneta">'[32]SABANETA 3335'!$B$7:$L$475</definedName>
    <definedName name="SAD">#REF!</definedName>
    <definedName name="SADF">#REF!</definedName>
    <definedName name="sadff">#REF!</definedName>
    <definedName name="sadfo">#REF!</definedName>
    <definedName name="safdp">#REF!</definedName>
    <definedName name="salario">'[38]Archivos Programa'!$T$27</definedName>
    <definedName name="SALARIOMINIMO">[20]DATOS!$B$92</definedName>
    <definedName name="Salarios">[89]Salarios!$A$8:$P$17</definedName>
    <definedName name="SALBD">#N/A</definedName>
    <definedName name="SALDO">[20]LOTE!$V$104</definedName>
    <definedName name="SALID1">#REF!</definedName>
    <definedName name="Salida_de_Barrera_Fotoelectrica">#REF!</definedName>
    <definedName name="Salida_de_Datos_1XRJ45__Cat_5___Incluye_toma_cajas__Faceplate_y_Accesorios">#REF!</definedName>
    <definedName name="Salida_de_Sensor_de_Movimiento">#REF!</definedName>
    <definedName name="Salida_de_Sonido__Incluye_Toma__Cajas_y_Conductor_para_Sonido">#REF!</definedName>
    <definedName name="Salida_de_Toma_Telefonica_Plug_Americano_Doble_RJ45_4_Hilos">#REF!</definedName>
    <definedName name="Salida_para_Microfono__Incluye_Toma__Cajas_y_Conductor_para_Sonido">#REF!</definedName>
    <definedName name="Salidas_de_Alumbrado_en_Tuberia_PVC">#REF!</definedName>
    <definedName name="Salidas_de_Alumbrado_Luminarias_Tipo_Wall_Pack__y_Metal_Halide_en_T._PVC">#REF!</definedName>
    <definedName name="Salidas_de_Tomacorriente_Monofasicas_Normales_15_A__120_V__5_15R">#REF!</definedName>
    <definedName name="Salidas_de_Tomacorriente_Monofasicas_Reguladas_15_A__120_V__5_15R">#REF!</definedName>
    <definedName name="Salidas_de_Tomacorriente_Trifasica_30_A__220_V">#REF!</definedName>
    <definedName name="Salidas_de_TV__Incluye_Toma_y_Cajas">#REF!</definedName>
    <definedName name="Sangregado_2.00_m">#REF!</definedName>
    <definedName name="sanit">#REF!</definedName>
    <definedName name="SANITARIA">#REF!</definedName>
    <definedName name="Sanitario_de_fluxometro_blanco_Corona.">#REF!</definedName>
    <definedName name="sanitario_porcelana_blanco">#REF!</definedName>
    <definedName name="Sanitario_Stilo_Ref._30535_100">#REF!</definedName>
    <definedName name="SANTILL">[10]SANTILL!$A$4:$N$7</definedName>
    <definedName name="SAOG7">#REF!</definedName>
    <definedName name="SAOG7OCTUBRE">#REF!</definedName>
    <definedName name="SB">#REF!</definedName>
    <definedName name="sbg">[18]PrecRec!$D$37</definedName>
    <definedName name="sbgfbgdr">#REF!</definedName>
    <definedName name="SBH">#REF!</definedName>
    <definedName name="SBS">#REF!</definedName>
    <definedName name="SBTOTITEM">#REF!</definedName>
    <definedName name="SbtPpto">#REF!</definedName>
    <definedName name="SC">#REF!</definedName>
    <definedName name="Sched_Pay">#REF!</definedName>
    <definedName name="Scheduled_Extra_Payments">#REF!</definedName>
    <definedName name="Scheduled_Interest_Rate">#REF!</definedName>
    <definedName name="Scheduled_Monthly_Payment">#REF!</definedName>
    <definedName name="SCIV">'[49]DATOS SEMANALES'!$F$74:$Y$80</definedName>
    <definedName name="sd">#REF!</definedName>
    <definedName name="sdaf">#REF!</definedName>
    <definedName name="sdas">#REF!</definedName>
    <definedName name="sdasdasdasd">#REF!</definedName>
    <definedName name="sdasdf">#REF!</definedName>
    <definedName name="SDCDSCT">#REF!</definedName>
    <definedName name="SDDSAFF">#REF!</definedName>
    <definedName name="sdf">#REF!</definedName>
    <definedName name="SDFCE">#REF!</definedName>
    <definedName name="sdfd">#REF!</definedName>
    <definedName name="SDFDG">#REF!</definedName>
    <definedName name="sdfds">#REF!</definedName>
    <definedName name="SDFDSO">#REF!</definedName>
    <definedName name="sdfdstp">#REF!</definedName>
    <definedName name="sdfdxf">#REF!</definedName>
    <definedName name="SDFEO">#REF!</definedName>
    <definedName name="sdfg">#REF!</definedName>
    <definedName name="sdfgdsfk">#REF!</definedName>
    <definedName name="sdfgsg">#REF!</definedName>
    <definedName name="SDFLJK">#REF!</definedName>
    <definedName name="sdfsd">#REF!</definedName>
    <definedName name="sdfsd4">#REF!</definedName>
    <definedName name="SDFSDF">#REF!</definedName>
    <definedName name="sdfsdfb">#REF!</definedName>
    <definedName name="sdfsdgg">#REF!</definedName>
    <definedName name="SDFSF">#REF!</definedName>
    <definedName name="sdfsv">#REF!</definedName>
    <definedName name="sdgfd">#REF!</definedName>
    <definedName name="sdgfgp">#REF!</definedName>
    <definedName name="sdgfiu">#REF!</definedName>
    <definedName name="SDGFS">'[49]DATOS SEMANALES'!#REF!</definedName>
    <definedName name="sdgsd">#REF!</definedName>
    <definedName name="sdgsg">#REF!</definedName>
    <definedName name="sdh">#REF!</definedName>
    <definedName name="SDIKOM">#REF!</definedName>
    <definedName name="SDS">#REF!</definedName>
    <definedName name="sdsdfh">#REF!</definedName>
    <definedName name="sdsdfsdff">#REF!</definedName>
    <definedName name="SE">#REF!</definedName>
    <definedName name="SEAS">#REF!</definedName>
    <definedName name="Seccionador_de_Maniobras_de_17.5_KV_630_A">#REF!</definedName>
    <definedName name="SECTOR">#REF!</definedName>
    <definedName name="SECURITY">#REF!</definedName>
    <definedName name="SECURITY.ABRAZADERAS">'[153]APU HYS OFICINAS'!$C$1457</definedName>
    <definedName name="Seguetas">#REF!</definedName>
    <definedName name="SEGUROSCORPORACION">[20]DATOS!$B$147</definedName>
    <definedName name="sell">#REF!</definedName>
    <definedName name="SELL.ACERO">#REF!</definedName>
    <definedName name="SELL.COBRE">#REF!</definedName>
    <definedName name="SELL.CONDUFLEX">#REF!</definedName>
    <definedName name="SELL.PP">#REF!</definedName>
    <definedName name="SELLANTES">#REF!</definedName>
    <definedName name="sem">[18]PrecRec!$D$63</definedName>
    <definedName name="SEMANA_C3">#REF!</definedName>
    <definedName name="semilla">#REF!</definedName>
    <definedName name="señv">[18]PrecRec!$D$48</definedName>
    <definedName name="sep">#REF!</definedName>
    <definedName name="SepOct">'[103]Sep-Oct'!$A$12:$H$30</definedName>
    <definedName name="SepOct_C">'[128]Sep-Oct'!$A$31:$H$45</definedName>
    <definedName name="SEPT_25_09">[30]Presupuesto!#REF!</definedName>
    <definedName name="septico">#REF!</definedName>
    <definedName name="ser">[38]INPUT!$E$25</definedName>
    <definedName name="sergio">[38]INPUT!$E$4</definedName>
    <definedName name="Servicio_de_Volqueta">#REF!</definedName>
    <definedName name="setrj">#REF!</definedName>
    <definedName name="sett">#REF!</definedName>
    <definedName name="sfasf">#REF!</definedName>
    <definedName name="SFGDGD">'[49]DATOS SEMANALES'!#REF!</definedName>
    <definedName name="SFHSGFH">#REF!</definedName>
    <definedName name="sfsd">#REF!</definedName>
    <definedName name="sfsdf">#REF!</definedName>
    <definedName name="sfsdferg">#REF!</definedName>
    <definedName name="sfsdfs">#REF!</definedName>
    <definedName name="sfv">#REF!</definedName>
    <definedName name="SGFNHSF">#REF!</definedName>
    <definedName name="SHARED_FORMULA_0">#N/A</definedName>
    <definedName name="SHARED_FORMULA_1">#N/A</definedName>
    <definedName name="SHARED_FORMULA_10">#N/A</definedName>
    <definedName name="SHARED_FORMULA_11">#N/A</definedName>
    <definedName name="SHARED_FORMULA_12">#N/A</definedName>
    <definedName name="SHARED_FORMULA_13">#N/A</definedName>
    <definedName name="SHARED_FORMULA_14">#N/A</definedName>
    <definedName name="SHARED_FORMULA_2">#N/A</definedName>
    <definedName name="SHARED_FORMULA_21">#N/A</definedName>
    <definedName name="SHARED_FORMULA_3">#N/A</definedName>
    <definedName name="SHARED_FORMULA_4">#N/A</definedName>
    <definedName name="SHARED_FORMULA_5">#N/A</definedName>
    <definedName name="SHARED_FORMULA_6">#N/A</definedName>
    <definedName name="SHARED_FORMULA_7">#N/A</definedName>
    <definedName name="SHARED_FORMULA_8">#N/A</definedName>
    <definedName name="SHARED_FORMULA_9">#N/A</definedName>
    <definedName name="SHEE_INT">#REF!</definedName>
    <definedName name="SHEET">#REF!</definedName>
    <definedName name="SHEET1">#REF!</definedName>
    <definedName name="SHEET10">#REF!</definedName>
    <definedName name="SHEET11">#REF!</definedName>
    <definedName name="SHEET12">#REF!</definedName>
    <definedName name="SHEET13">#REF!</definedName>
    <definedName name="SHEET14">#REF!</definedName>
    <definedName name="SHEET15">#REF!</definedName>
    <definedName name="SHEET16">#REF!</definedName>
    <definedName name="SHEET17">#REF!</definedName>
    <definedName name="SHEET18">#REF!</definedName>
    <definedName name="SHEET19">#REF!</definedName>
    <definedName name="SHEET2">#REF!</definedName>
    <definedName name="SHEET20">#REF!</definedName>
    <definedName name="SHEET21">#REF!</definedName>
    <definedName name="SHEET22">#REF!</definedName>
    <definedName name="SHEET23">#REF!</definedName>
    <definedName name="SHEET24">#REF!</definedName>
    <definedName name="SHEET25">#REF!</definedName>
    <definedName name="SHEET26">#REF!</definedName>
    <definedName name="SHEET3">#REF!</definedName>
    <definedName name="SHEET4">#REF!</definedName>
    <definedName name="SHEET5">#REF!</definedName>
    <definedName name="SHEET6">#REF!</definedName>
    <definedName name="SHEET7">#REF!</definedName>
    <definedName name="SHEET8">#REF!</definedName>
    <definedName name="SHEET9">#REF!</definedName>
    <definedName name="Siembra_por_Unidad">#REF!</definedName>
    <definedName name="Sifón_c_x_c_sanitario_2">#REF!</definedName>
    <definedName name="Sifón_c_x_c_sanitario_3">#REF!</definedName>
    <definedName name="Sifón_c_x_c_sanitario_4">#REF!</definedName>
    <definedName name="Sifón_c_x_c_sanitario_6">#REF!</definedName>
    <definedName name="Sifon_en_P_Ref._93510_000_000">#REF!</definedName>
    <definedName name="Sifón_sanitario_P.V.C._3">#REF!</definedName>
    <definedName name="sifones_cromados">#REF!</definedName>
    <definedName name="Sika_impermeabilizante_integral">#REF!</definedName>
    <definedName name="Sika_transparente">#REF!</definedName>
    <definedName name="Silicona_300_CC">[88]Insumos!$B$139</definedName>
    <definedName name="Silletería_Tandem.">#REF!</definedName>
    <definedName name="Sin_nombre">#REF!</definedName>
    <definedName name="sin_nombre_2">"#REF!"</definedName>
    <definedName name="SINGOLO">#REF!</definedName>
    <definedName name="sino">#REF!</definedName>
    <definedName name="SL">#REF!</definedName>
    <definedName name="SM">#REF!</definedName>
    <definedName name="SMEC">'[49]DATOS SEMANALES'!$F$67:$Y$73</definedName>
    <definedName name="SMLMV">#REF!</definedName>
    <definedName name="SMMLV">#REF!</definedName>
    <definedName name="SO">#REF!</definedName>
    <definedName name="SOL">#REF!</definedName>
    <definedName name="SOLD._4_">#REF!</definedName>
    <definedName name="SOLD._6_">#REF!</definedName>
    <definedName name="SOLD._8_">#REF!</definedName>
    <definedName name="Soldadura_de_estaño_para_cobre">#REF!</definedName>
    <definedName name="Soldadura_eléctrica_004___323">#REF!</definedName>
    <definedName name="Soldadura_estaño_para_cobre">#REF!</definedName>
    <definedName name="Soldadura_liquida_P.V.C._3_4">#REF!</definedName>
    <definedName name="Soldadura_P.V.C._liquida_1_4">#REF!</definedName>
    <definedName name="Soldadura_SP___13_1_8">#REF!</definedName>
    <definedName name="solo">#REF!</definedName>
    <definedName name="SOLTUB">#REF!</definedName>
    <definedName name="Soporte_Colgante_Tipo_Clevis_de_1_2__a_1_1_2">#REF!</definedName>
    <definedName name="Soporte_Colgante_Tipo_Clevis_de_2__a_4">#REF!</definedName>
    <definedName name="Soporte_Colgante_Tipo_Clevis_de_6">#REF!</definedName>
    <definedName name="SPRINKLER.ARTIMFER">#REF!</definedName>
    <definedName name="Sprinkler_PENDENT_57_y_68_grados">#REF!</definedName>
    <definedName name="SQWQW">#REF!</definedName>
    <definedName name="srwrwr">#REF!</definedName>
    <definedName name="ss" localSheetId="0">#REF!</definedName>
    <definedName name="SS">#REF!</definedName>
    <definedName name="ss___0">#REF!</definedName>
    <definedName name="ss___1">#REF!</definedName>
    <definedName name="SS_AVG_SIZE">#REF!</definedName>
    <definedName name="SS_WELDING">#REF!</definedName>
    <definedName name="SSLink0">#REF!</definedName>
    <definedName name="SSLink0_1">"#REF!"</definedName>
    <definedName name="SSPP_SV_CIFIN">[20]DATOS!$B$132</definedName>
    <definedName name="SSPPVIVI">[20]DATOS!$B$153</definedName>
    <definedName name="SSS">#REF!</definedName>
    <definedName name="sss___0">#REF!</definedName>
    <definedName name="sss___1">#REF!</definedName>
    <definedName name="ssss">#REF!</definedName>
    <definedName name="sssss">[22]INFRAESTRUCTURA!$A$1:$IV$8</definedName>
    <definedName name="sssss7">#REF!</definedName>
    <definedName name="sssssa">#REF!</definedName>
    <definedName name="ssssssssss">'[22]INSTALACION ELECTRICA'!$A$1:$IV$9</definedName>
    <definedName name="sssssy">#REF!</definedName>
    <definedName name="St">#REF!</definedName>
    <definedName name="ST_BLDG">#REF!</definedName>
    <definedName name="ST_CW">#REF!</definedName>
    <definedName name="STALO1">#REF!</definedName>
    <definedName name="STAMPA">#REF!</definedName>
    <definedName name="STANU">#REF!</definedName>
    <definedName name="START">#REF!</definedName>
    <definedName name="START1">#REF!</definedName>
    <definedName name="STENU">#REF!</definedName>
    <definedName name="Stock">#REF!</definedName>
    <definedName name="STONU">#REF!</definedName>
    <definedName name="STRESS_RELIEVIN">#REF!</definedName>
    <definedName name="Strip_Telefonico_de_30_Pares__Caja_Metalica_de_50x50x20_cm.">#REF!</definedName>
    <definedName name="STSUMM">#REF!</definedName>
    <definedName name="stt">#REF!</definedName>
    <definedName name="Sub_Contrato_a_Todo_Costo_Alfombra">#REF!</definedName>
    <definedName name="Sub_Contrato_a_Todo_Costo_Cielo_Raso">#REF!</definedName>
    <definedName name="SUBA">#N/A</definedName>
    <definedName name="SUBBASE">#REF!</definedName>
    <definedName name="Subestacion_Tipo_Pedestal_225_Kva__11400_208_120V_60Hz_D_Y5_N._CTS_523">#REF!</definedName>
    <definedName name="SUBROGACIONES">[20]CORPORACION!$B$20</definedName>
    <definedName name="Subrrogaciones">[45]presup.maestro4!$L$16:$AX$16</definedName>
    <definedName name="SUBSIDIOS">'[20]PROY-VTAS'!$F$43</definedName>
    <definedName name="SUBSUELO">#REF!</definedName>
    <definedName name="Subtotal">#REF!</definedName>
    <definedName name="SUCRE">#REF!</definedName>
    <definedName name="SUECIA">#REF!</definedName>
    <definedName name="SUELDO">#REF!</definedName>
    <definedName name="SUELLEN">#REF!</definedName>
    <definedName name="sum">'[154]Tabla 1.1'!#REF!</definedName>
    <definedName name="suma">[155]Hoja1!$F$60</definedName>
    <definedName name="SUMCTOVTAS">'[20]PPTO-VTAS'!$I$64:$CI$64</definedName>
    <definedName name="SUMDECOR">'[20]PPTO-VTAS'!$I$44:$CI$44</definedName>
    <definedName name="SUMGTONOT">'[20]PPTO-VTAS'!$I$47:$CI$47</definedName>
    <definedName name="Suministro__Transporte__Instalacion_Canalizacion_de_80x40__N._CODENSA">#REF!</definedName>
    <definedName name="Suministro__Transporte_e_Instalacion_de_Postes_de_Concreto_12_m_Tipo_AP">#REF!</definedName>
    <definedName name="Suministro__Transporte_e_Instalacion_de_Postes_Metalicos_de_9_m">#REF!</definedName>
    <definedName name="SUMINISTROS">[73]suministros!$C$5:$E$576</definedName>
    <definedName name="Summary">#REF!</definedName>
    <definedName name="SUMPUBLI">'[20]PPTO-VTAS'!$I$9:$CI$9</definedName>
    <definedName name="SUMRPH">'[20]PPTO-VTAS'!$I$96:$CI$96</definedName>
    <definedName name="SUMVARIOS">'[20]PPTO-VTAS'!$I$99:$CI$99</definedName>
    <definedName name="SUP_ART">#REF!</definedName>
    <definedName name="SUP_VEX">#REF!</definedName>
    <definedName name="SUP_VPR">#REF!</definedName>
    <definedName name="SUP_VPR_GEC">#REF!</definedName>
    <definedName name="SUP_VPR_GMM">#REF!</definedName>
    <definedName name="SUP_VPR_GRC">#REF!</definedName>
    <definedName name="SUP_VPR_GRM">#REF!</definedName>
    <definedName name="SUP_VPR_GRN">#REF!</definedName>
    <definedName name="SUP_VPR_GRS">#REF!</definedName>
    <definedName name="SUP_VPR_GTP">#REF!</definedName>
    <definedName name="SUP_VPR_NA">#REF!</definedName>
    <definedName name="SUPERFICIE">#REF!</definedName>
    <definedName name="swsw">#REF!</definedName>
    <definedName name="swsw3">#REF!</definedName>
    <definedName name="SX">#REF!</definedName>
    <definedName name="sxasaa">#REF!</definedName>
    <definedName name="sxsaxas">#REF!</definedName>
    <definedName name="szdf">#REF!</definedName>
    <definedName name="t">#REF!</definedName>
    <definedName name="T.1_POZ">[156]TUBERIA!$AB$10:$AB$84</definedName>
    <definedName name="T.3">'[104]CANT.5921'!#REF!</definedName>
    <definedName name="T.VIA">'[21]factores A.N.'!$H$15:$H$306</definedName>
    <definedName name="T___2_.3_FC_2.2">#REF!</definedName>
    <definedName name="T1_">#REF!</definedName>
    <definedName name="T1__2_FC1_5">#REF!</definedName>
    <definedName name="T1__2_FC1_9">#REF!</definedName>
    <definedName name="T1__3__2_FC1_9">#REF!</definedName>
    <definedName name="T1_FC_1.5__.2">#REF!</definedName>
    <definedName name="T1_FC_1.9__.2">#REF!</definedName>
    <definedName name="T1_FC1_5">'[21]factores A.N.'!$H$8:$H$33</definedName>
    <definedName name="T1_FC1_9">'[21]factores A.N.'!$J$8:$J$33</definedName>
    <definedName name="T1_FC2.2">[157]FACTORES!$M$8:$M$23</definedName>
    <definedName name="T11SF15">#REF!</definedName>
    <definedName name="T11SF19">#REF!</definedName>
    <definedName name="T12SF15">#REF!</definedName>
    <definedName name="T12SF19">#REF!</definedName>
    <definedName name="T1RF15">#REF!</definedName>
    <definedName name="T1RF19">#REF!</definedName>
    <definedName name="T2.PVC">'[21]factores A.N.'!$P$8:$P$19</definedName>
    <definedName name="T2_">#REF!</definedName>
    <definedName name="T2_.3">#REF!</definedName>
    <definedName name="T2__2_FC1_5">#REF!</definedName>
    <definedName name="T2__3_FC1_9">#REF!</definedName>
    <definedName name="T2_FC_1.5__.3">#REF!</definedName>
    <definedName name="T2_FC_1.5__.3_.2">#REF!</definedName>
    <definedName name="T2_FC_1.9__.3">#REF!</definedName>
    <definedName name="T2_FC_1.9__.3_.2">#REF!</definedName>
    <definedName name="T2_FC1_5">'[21]factores A.N.'!$I$8:$I$33</definedName>
    <definedName name="T2_FC1_9">'[21]factores A.N.'!$K$8:$K$33</definedName>
    <definedName name="T2_POZ">#REF!</definedName>
    <definedName name="T2_RAS">#REF!</definedName>
    <definedName name="T21SF15">#REF!</definedName>
    <definedName name="T21SF19">#REF!</definedName>
    <definedName name="T22SF15">#REF!</definedName>
    <definedName name="T22SF19">#REF!</definedName>
    <definedName name="T2RF15">#REF!</definedName>
    <definedName name="T2RF19">#REF!</definedName>
    <definedName name="t5t5">#REF!</definedName>
    <definedName name="TA">#REF!</definedName>
    <definedName name="TABLA">#REF!</definedName>
    <definedName name="Tabla_burra_30">#REF!</definedName>
    <definedName name="Tabla_Burra_Cedro_Macho_28_cm.">#REF!</definedName>
    <definedName name="Tabla_Burra_Ordinario_25">#REF!</definedName>
    <definedName name="tabla_chapa_10">#REF!</definedName>
    <definedName name="Tabla_chapa_ordinario_30_cm.">#REF!</definedName>
    <definedName name="TABLABARRAS">#REF!</definedName>
    <definedName name="TABLEKP">#REF!</definedName>
    <definedName name="TABLEPRI">#REF!</definedName>
    <definedName name="Tablero_Control_Alumbrado_1_contactores_Trifasicos_20A__3_interruptores_de_codillo_15A">#REF!</definedName>
    <definedName name="Tablero_Control_Alumbrado_10_contactores_Trifasicos_20A">#REF!</definedName>
    <definedName name="Tablero_Control_Alumbrado_10_contactores_Trifasicos_20A__16_interruptores_de_codillo_15A">#REF!</definedName>
    <definedName name="Tablero_Control_Alumbrado_2_contactores_Trifasicos_20A__5_interruptores_de_codillo_15A">#REF!</definedName>
    <definedName name="Tablero_Control_Alumbrado_6_contactores_Trifasicos_20A__7_interruptores_de_codillo_15A">#REF!</definedName>
    <definedName name="Tablero_Control_Alumbrado_7_contactores_Trifasicos_20A__8_interruptores_de_codillo_15A">#REF!</definedName>
    <definedName name="Tablero_Dist._T_NP1_1__T_NP2_3__T_NP1_9_Trifasico_CON_Espacio_Totalizador_30_Circ._5_Hilos_220V">#REF!</definedName>
    <definedName name="Tablero_Dist._T_NP1_11_Trifasico_SIN_Espacio_Totalizador_12_Circuitos_5_Hilos_220V">#REF!</definedName>
    <definedName name="Tablero_Dist._T_NP1_2_Trifasico_CON_Espacio_Totalizador_42_Circ._5_Hilos_220V">#REF!</definedName>
    <definedName name="Tablero_Dist._T_NP1_5__T_NP1_7_Trifasico_CON_Espacio_Totalizador_35_Circ._5_Hilos_220V">#REF!</definedName>
    <definedName name="Tablero_Dist._T_REG_1_Trifasico_CON_Espacio_Totalizador_12_Circ._5_Hilos_220V">#REF!</definedName>
    <definedName name="Tablero_Dist._T_REG_2__T_REG_5__T_NP2_1__T_NP2_6__T_NP1_3_Trifasico_CON_Espacio_Totalizador_18_Circ._5_Hilos_220V">#REF!</definedName>
    <definedName name="Tablero_Dist._T_REG_3__T_NP1_10__T_NP2_5__T_NP1_9__T_NP_1_8T_NP1_4__T_NP2_4__T_NP2_2_Trifasico_CON_Espacio_Totalizador_24_Circ._5_Hilos_220V">#REF!</definedName>
    <definedName name="Tablex_Pizano_9mm_Cerramiento">#REF!</definedName>
    <definedName name="TABLILLA">[66]BASE!$D$396</definedName>
    <definedName name="tacha">[18]PrecRec!$D$53</definedName>
    <definedName name="Taco_Termo_magnético_Unipolar_HQP_30A">#REF!</definedName>
    <definedName name="TACOM1">[158]BASE!$D$306</definedName>
    <definedName name="takali">'[38]Archivos Programa'!$S$52</definedName>
    <definedName name="Tambores">#REF!</definedName>
    <definedName name="TANQUE">#REF!</definedName>
    <definedName name="Tanques">#REF!</definedName>
    <definedName name="Tanques_Hidro_Acumuladores">#REF!</definedName>
    <definedName name="Tapa_Registro_R20x20">#REF!</definedName>
    <definedName name="Tapaporos_nogal">#REF!</definedName>
    <definedName name="TAREAS_INICIALES">#REF!</definedName>
    <definedName name="TARIFA">#REF!</definedName>
    <definedName name="Tasa">#REF!</definedName>
    <definedName name="TASA_DE_CAMBIO">#REF!</definedName>
    <definedName name="TasaCCP">#REF!</definedName>
    <definedName name="TASAVALORPRESENTELOTE">[20]DATOS!$B$81</definedName>
    <definedName name="Tax">#REF!</definedName>
    <definedName name="TB">#REF!</definedName>
    <definedName name="TB_EVENTOS_OTS_ANUAL">#REF!</definedName>
    <definedName name="TC">#REF!</definedName>
    <definedName name="TD">#REF!</definedName>
    <definedName name="tdy">#REF!</definedName>
    <definedName name="TE">#REF!</definedName>
    <definedName name="Técnico_1">[62]MATERIALES!$M$82</definedName>
    <definedName name="Técnico_2">[62]MATERIALES!$M$83</definedName>
    <definedName name="tecval">#REF!</definedName>
    <definedName name="tEEE4">#REF!</definedName>
    <definedName name="Teja_eternit_No_6">#REF!</definedName>
    <definedName name="TEMA1">#REF!</definedName>
    <definedName name="TEMA10">#REF!</definedName>
    <definedName name="TEMA2">#REF!</definedName>
    <definedName name="TEMA3">#REF!</definedName>
    <definedName name="TEMA4">#REF!</definedName>
    <definedName name="TEMA5">#REF!</definedName>
    <definedName name="TEMA6">#REF!</definedName>
    <definedName name="TEMA7">#REF!</definedName>
    <definedName name="TEMA8">#REF!</definedName>
    <definedName name="TEMA9">#REF!</definedName>
    <definedName name="TEMAS_PACC">#REF!</definedName>
    <definedName name="temp">[45]presup.maestro4!$AG$64</definedName>
    <definedName name="templozc">[159]G.ADMINISTRATIVOS!$A$55:$P$55</definedName>
    <definedName name="term">[18]PrecRec!$D$49</definedName>
    <definedName name="terminadora">[18]PrecRec!$D$12</definedName>
    <definedName name="terminales">#REF!</definedName>
    <definedName name="TESA">#REF!</definedName>
    <definedName name="tewst">#REF!</definedName>
    <definedName name="teyo">#REF!</definedName>
    <definedName name="teytrh">#REF!</definedName>
    <definedName name="tf">#REF!</definedName>
    <definedName name="tfapu">#REF!</definedName>
    <definedName name="TGA">#REF!</definedName>
    <definedName name="TGB">#REF!</definedName>
    <definedName name="TH">#REF!</definedName>
    <definedName name="thdh">#REF!</definedName>
    <definedName name="Thiner">#REF!</definedName>
    <definedName name="THP">#REF!</definedName>
    <definedName name="thtj">#REF!</definedName>
    <definedName name="TIC">#REF!</definedName>
    <definedName name="Tintilla_para_madera">#REF!</definedName>
    <definedName name="tip">"#REF!"</definedName>
    <definedName name="tip_2">"#REF!"</definedName>
    <definedName name="TIPO">#REF!</definedName>
    <definedName name="TIPO.COL">#REF!</definedName>
    <definedName name="tipo_2">"#REF!"</definedName>
    <definedName name="TIPO_DE_BASE">#REF!</definedName>
    <definedName name="TIPO_DE_BASE___0">#REF!</definedName>
    <definedName name="TIPO_DE_BASE___1">#REF!</definedName>
    <definedName name="TIPO_DE_BASE___2">#REF!</definedName>
    <definedName name="TIPO_DE_BASE___3">#REF!</definedName>
    <definedName name="TIPO_DE_BASE___4">#REF!</definedName>
    <definedName name="TIPO_GRUPO">#REF!</definedName>
    <definedName name="TipoCosteoNivelRiesgo">#REF!</definedName>
    <definedName name="TIPODECANCELACION">[20]DATOS!$B$74</definedName>
    <definedName name="TIPOMATERIAL">'[87]DATOS GENERALES'!$B$4:$B$20</definedName>
    <definedName name="TipoPro">#REF!</definedName>
    <definedName name="Tipoproceso">#REF!</definedName>
    <definedName name="tipov">#REF!</definedName>
    <definedName name="TIPOVIVIENDA">[20]DATOS!$B$44</definedName>
    <definedName name="TIPOVIVIENDAS">'[20]CUADRO DE AREAS'!$F$10</definedName>
    <definedName name="TIR">#REF!</definedName>
    <definedName name="TIR_FINAL">[20]DATOS!$K$51</definedName>
    <definedName name="Tiras_Alistado_3_x_3_x_3">#REF!</definedName>
    <definedName name="TIT">#REF!</definedName>
    <definedName name="TITAN">#REF!</definedName>
    <definedName name="TITLE">#REF!</definedName>
    <definedName name="titu">#REF!</definedName>
    <definedName name="titu2">#REF!</definedName>
    <definedName name="TITULO">#REF!</definedName>
    <definedName name="Titulo2">#REF!</definedName>
    <definedName name="TITULOS">#REF!</definedName>
    <definedName name="_xlnm.Print_Titles" localSheetId="0">'FE-1-30 BALANCE'!$2:$21</definedName>
    <definedName name="_xlnm.Print_Titles">#N/A</definedName>
    <definedName name="Títulos_a_imprimir_IM">#REF!</definedName>
    <definedName name="tj">#REF!</definedName>
    <definedName name="TK_1">#REF!</definedName>
    <definedName name="TL">#REF!</definedName>
    <definedName name="TODOEQUIPO">#REF!</definedName>
    <definedName name="TODOS">'[160]CONSTANTES '!$C$5:$K$66</definedName>
    <definedName name="TodosBS">#REF!</definedName>
    <definedName name="TodosCodBS">#REF!</definedName>
    <definedName name="TodosCodG1">#REF!</definedName>
    <definedName name="TodosCodG2">#REF!</definedName>
    <definedName name="TodosCodG3">#REF!</definedName>
    <definedName name="TodosEQ">#REF!</definedName>
    <definedName name="TodosMat">#REF!</definedName>
    <definedName name="TodosMO">#REF!</definedName>
    <definedName name="todosprec">'[161] LISTADO DE  PRECIOS '!#REF!</definedName>
    <definedName name="Toma_telefónica">#REF!</definedName>
    <definedName name="Toma_Trifásica">#REF!</definedName>
    <definedName name="TOPGENER">#REF!</definedName>
    <definedName name="TOPGENER1">#REF!</definedName>
    <definedName name="TOPMENU">#REF!</definedName>
    <definedName name="Tornillo_para_Madera_1__No.6">#REF!</definedName>
    <definedName name="Tornillo_para_madera_2__No_9">#REF!</definedName>
    <definedName name="Torres">#REF!</definedName>
    <definedName name="tortas">#REF!</definedName>
    <definedName name="tortas2">#REF!</definedName>
    <definedName name="TOT">#REF!</definedName>
    <definedName name="Tot_Act01">#REF!</definedName>
    <definedName name="Tot_Act02">#REF!</definedName>
    <definedName name="Tot_Act03">#REF!</definedName>
    <definedName name="TOTAL">#REF!</definedName>
    <definedName name="Total_Interest">#REF!</definedName>
    <definedName name="Total_Pay">#REF!</definedName>
    <definedName name="Total_Payment">Scheduled_Payment+Extra_Payment</definedName>
    <definedName name="total1">#REF!</definedName>
    <definedName name="TotalAIU">#REF!</definedName>
    <definedName name="TOTALCI">'[20]PROY-VTAS'!$E$43</definedName>
    <definedName name="TOTALESLOTE">[20]LOTE!$I$99:$CI$99</definedName>
    <definedName name="TOTALHH">#REF!</definedName>
    <definedName name="TOTALHH1">#REF!</definedName>
    <definedName name="TOTALINTERESANTICIPADO">[20]CORPORACION!$CK$41</definedName>
    <definedName name="TOTALINTERESVENCIDO">[20]CORPORACION!$CK$45</definedName>
    <definedName name="TotalOpti">#REF!</definedName>
    <definedName name="TOTALOPTIM">[162]Hoja2!$E$11:$E$704</definedName>
    <definedName name="TOTALOPTIMIZACION">[162]Hoja2!$E$11:$E$704</definedName>
    <definedName name="TOTALPASTOS">#REF!</definedName>
    <definedName name="TotalPREDOMINANTE">#REF!</definedName>
    <definedName name="TOTALREPOS">[162]Hoja2!$E$11:$E$704</definedName>
    <definedName name="TOTALREPOSICION">[162]Hoja2!$E$11:$E$704</definedName>
    <definedName name="TOTALSUBROGACIONES">[20]CORPORACION!$I$20:$CI$20</definedName>
    <definedName name="TOTALSUBSIDIOS">'[20]PROY-VTAS'!$I$44:$CI$44</definedName>
    <definedName name="TOTALVENCIDO">[20]CORPORACION!$I$45:$CI$45</definedName>
    <definedName name="TOTALVENTAS">[20]DATOS!$K$43</definedName>
    <definedName name="TOTASBNK">#REF!</definedName>
    <definedName name="TOTITEM">#REF!</definedName>
    <definedName name="TOTITEMS">#REF!</definedName>
    <definedName name="TOTSHE1">#REF!</definedName>
    <definedName name="TOTSHE10">#REF!</definedName>
    <definedName name="TOTSHE11">#REF!</definedName>
    <definedName name="TOTSHE12">#REF!</definedName>
    <definedName name="TOTSHE13">#REF!</definedName>
    <definedName name="TOTSHE14">#REF!</definedName>
    <definedName name="TOTSHE15">#REF!</definedName>
    <definedName name="TOTSHE16">#REF!</definedName>
    <definedName name="TOTSHE17">#REF!</definedName>
    <definedName name="TOTSHE18">#REF!</definedName>
    <definedName name="TOTSHE19">#REF!</definedName>
    <definedName name="TOTSHE2">#REF!</definedName>
    <definedName name="TOTSHE20">#REF!</definedName>
    <definedName name="TOTSHE21">#REF!</definedName>
    <definedName name="TOTSHE22">#REF!</definedName>
    <definedName name="TOTSHE23">#REF!</definedName>
    <definedName name="TOTSHE24">#REF!</definedName>
    <definedName name="TOTSHE25">#REF!</definedName>
    <definedName name="TOTSHE26">#REF!</definedName>
    <definedName name="TOTSHE3">#REF!</definedName>
    <definedName name="TOTSHE4">#REF!</definedName>
    <definedName name="TOTSHE5">#REF!</definedName>
    <definedName name="TOTSHE6">#REF!</definedName>
    <definedName name="TOTSHE7">#REF!</definedName>
    <definedName name="TOTSHE8">#REF!</definedName>
    <definedName name="TOTSHE9">#REF!</definedName>
    <definedName name="Toxement_1_A_Impermeabilizante_Integral">#REF!</definedName>
    <definedName name="TP">#REF!</definedName>
    <definedName name="TPVCS3">[9]BASE!#REF!</definedName>
    <definedName name="tr">#REF!</definedName>
    <definedName name="TRA">#REF!</definedName>
    <definedName name="TRABAJO">[50]MAQUINARIA!$A$2:$L$18</definedName>
    <definedName name="TRABEXC">'[49]DATOS SEMANALES'!$F$88:$Y$108</definedName>
    <definedName name="Trafico_liviano_espesor_6_cm._Ref._R25CE_Fibrit">#REF!</definedName>
    <definedName name="TrainSpec">#REF!</definedName>
    <definedName name="TRAMO">#REF!</definedName>
    <definedName name="TRANA">[9]BASE!#REF!</definedName>
    <definedName name="TRANAG">[9]BASE!$D$453</definedName>
    <definedName name="TRANS">[117]Data!$A$1441:$IV$1448</definedName>
    <definedName name="Transmisores">#REF!</definedName>
    <definedName name="TRANSP1">[63]APU!$U$113</definedName>
    <definedName name="TRANSP10">[63]APU!$U$635</definedName>
    <definedName name="TRANSP100">[63]APU!$U$5855</definedName>
    <definedName name="TRANSP101">[63]APU!$U$5913</definedName>
    <definedName name="TRANSP102">[63]APU!$U$5971</definedName>
    <definedName name="TRANSP103">[63]APU!$U$6029</definedName>
    <definedName name="TRANSP104">[63]APU!$U$6087</definedName>
    <definedName name="TRANSP105">[63]APU!$U$6145</definedName>
    <definedName name="TRANSP106">[63]APU!$U$6203</definedName>
    <definedName name="TRANSP107">[63]APU!$U$6261</definedName>
    <definedName name="TRANSP108">[63]APU!$U$6319</definedName>
    <definedName name="TRANSP109">[63]APU!$U$6377</definedName>
    <definedName name="TRANSP11">[63]APU!$U$693</definedName>
    <definedName name="TRANSP110">[63]APU!$U$6435</definedName>
    <definedName name="TRANSP111">[63]APU!$U$6493</definedName>
    <definedName name="TRANSP112">[63]APU!$U$6551</definedName>
    <definedName name="TRANSP113">[63]APU!$U$6609</definedName>
    <definedName name="TRANSP114">[63]APU!$U$6667</definedName>
    <definedName name="TRANSP115">[63]APU!$U$6725</definedName>
    <definedName name="TRANSP116">[63]APU!$U$6783</definedName>
    <definedName name="TRANSP117">[63]APU!$U$6841</definedName>
    <definedName name="TRANSP118">[63]APU!$U$6899</definedName>
    <definedName name="TRANSP119">[63]APU!$U$6957</definedName>
    <definedName name="TRANSP12">[63]APU!$U$751</definedName>
    <definedName name="TRANSP120">[63]APU!$U$7015</definedName>
    <definedName name="TRANSP121">[63]APU!$U$7073</definedName>
    <definedName name="TRANSP122">[63]APU!$U$7131</definedName>
    <definedName name="TRANSP123">[63]APU!$U$7189</definedName>
    <definedName name="TRANSP124">[63]APU!$U$7247</definedName>
    <definedName name="TRANSP125">[63]APU!$U$7305</definedName>
    <definedName name="TRANSP126">[63]APU!$U$7363</definedName>
    <definedName name="TRANSP127">[63]APU!$U$7421</definedName>
    <definedName name="TRANSP128">[63]APU!$U$7479</definedName>
    <definedName name="TRANSP129">[63]APU!$U$7537</definedName>
    <definedName name="TRANSP13">[63]APU!$U$809</definedName>
    <definedName name="TRANSP130">[63]APU!$U$7595</definedName>
    <definedName name="TRANSP131">[63]APU!$U$7653</definedName>
    <definedName name="TRANSP132">[63]APU!$U$7711</definedName>
    <definedName name="TRANSP133">[63]APU!$U$7769</definedName>
    <definedName name="TRANSP134">[63]APU!$U$7827</definedName>
    <definedName name="TRANSP135">[63]APU!$U$7885</definedName>
    <definedName name="TRANSP136">[63]APU!$U$7943</definedName>
    <definedName name="TRANSP137">[63]APU!$U$8001</definedName>
    <definedName name="TRANSP138">[63]APU!$U$8059</definedName>
    <definedName name="TRANSP139">[63]APU!$U$8117</definedName>
    <definedName name="TRANSP14">[63]APU!$U$867</definedName>
    <definedName name="TRANSP140">[63]APU!$U$8175</definedName>
    <definedName name="TRANSP141">[63]APU!$U$8233</definedName>
    <definedName name="TRANSP142">[63]APU!$U$8291</definedName>
    <definedName name="TRANSP143">[63]APU!$U$8349</definedName>
    <definedName name="TRANSP144">[63]APU!$U$8407</definedName>
    <definedName name="TRANSP145">[63]APU!$U$8465</definedName>
    <definedName name="TRANSP146">[63]APU!$U$8523</definedName>
    <definedName name="TRANSP147">[63]APU!$U$8581</definedName>
    <definedName name="TRANSP148">[63]APU!$U$8639</definedName>
    <definedName name="TRANSP149">[63]APU!$U$8697</definedName>
    <definedName name="TRANSP15">[63]APU!$U$925</definedName>
    <definedName name="TRANSP150">[63]APU!$U$8755</definedName>
    <definedName name="TRANSP151">[63]APU!$U$8813</definedName>
    <definedName name="TRANSP152">[63]APU!$U$8871</definedName>
    <definedName name="TRANSP153">[63]APU!$U$8929</definedName>
    <definedName name="TRANSP154">[63]APU!$U$8987</definedName>
    <definedName name="TRANSP155">[63]APU!$U$9045</definedName>
    <definedName name="TRANSP156">[63]APU!$U$9103</definedName>
    <definedName name="TRANSP157">[63]APU!$U$9161</definedName>
    <definedName name="TRANSP158">[63]APU!$U$9219</definedName>
    <definedName name="TRANSP159">[63]APU!$U$9277</definedName>
    <definedName name="TRANSP16">[63]APU!$U$983</definedName>
    <definedName name="TRANSP160">[63]APU!$U$9335</definedName>
    <definedName name="TRANSP161">[63]APU!$U$9393</definedName>
    <definedName name="TRANSP162">[63]APU!$U$9451</definedName>
    <definedName name="TRANSP163">[63]APU!$U$9509</definedName>
    <definedName name="TRANSP164">[63]APU!$U$9567</definedName>
    <definedName name="TRANSP165">[63]APU!$U$9625</definedName>
    <definedName name="TRANSP166">[63]APU!$U$9683</definedName>
    <definedName name="TRANSP167">[63]APU!$U$9741</definedName>
    <definedName name="TRANSP168">[63]APU!$U$9799</definedName>
    <definedName name="TRANSP169">[63]APU!$U$9857</definedName>
    <definedName name="TRANSP17">[63]APU!$U$1041</definedName>
    <definedName name="TRANSP170">[63]APU!$U$9915</definedName>
    <definedName name="TRANSP171">[63]APU!$U$9973</definedName>
    <definedName name="TRANSP172">[63]APU!$U$10031</definedName>
    <definedName name="TRANSP173">[63]APU!$U$10089</definedName>
    <definedName name="TRANSP174">[63]APU!$U$10147</definedName>
    <definedName name="TRANSP175">[63]APU!$U$10205</definedName>
    <definedName name="TRANSP176">[63]APU!$U$10263</definedName>
    <definedName name="TRANSP177">[63]APU!$U$10321</definedName>
    <definedName name="TRANSP178">[63]APU!$U$10379</definedName>
    <definedName name="TRANSP179">[63]APU!$U$10437</definedName>
    <definedName name="TRANSP18">[63]APU!$U$1099</definedName>
    <definedName name="TRANSP180">[63]APU!$U$10495</definedName>
    <definedName name="TRANSP181">[63]APU!$U$10553</definedName>
    <definedName name="TRANSP182">[63]APU!$U$10611</definedName>
    <definedName name="TRANSP183">[63]APU!$U$10669</definedName>
    <definedName name="TRANSP184">[63]APU!$U$10727</definedName>
    <definedName name="TRANSP185">[63]APU!$U$10785</definedName>
    <definedName name="TRANSP186">[63]APU!$U$10843</definedName>
    <definedName name="TRANSP187">[63]APU!$U$10901</definedName>
    <definedName name="TRANSP188">[63]APU!$U$10959</definedName>
    <definedName name="TRANSP189">[63]APU!$U$11017</definedName>
    <definedName name="TRANSP19">[63]APU!$U$1157</definedName>
    <definedName name="TRANSP190">[63]APU!$U$11075</definedName>
    <definedName name="TRANSP191">[63]APU!$U$11133</definedName>
    <definedName name="TRANSP192">[63]APU!$U$11191</definedName>
    <definedName name="TRANSP193">[63]APU!$U$11249</definedName>
    <definedName name="TRANSP194">[63]APU!$U$11307</definedName>
    <definedName name="TRANSP195">[63]APU!$U$11365</definedName>
    <definedName name="TRANSP196">[63]APU!$U$11423</definedName>
    <definedName name="TRANSP197">[63]APU!$U$11481</definedName>
    <definedName name="TRANSP198">[63]APU!$U$11539</definedName>
    <definedName name="TRANSP199">[63]APU!$U$11597</definedName>
    <definedName name="TRANSP2">[63]APU!$U$171</definedName>
    <definedName name="TRANSP20">[63]APU!$U$1215</definedName>
    <definedName name="TRANSP200">[63]APU!$U$11655</definedName>
    <definedName name="TRANSP201">[63]APU!$U$11713</definedName>
    <definedName name="TRANSP202">[63]APU!$U$11771</definedName>
    <definedName name="TRANSP203">[63]APU!$U$11829</definedName>
    <definedName name="TRANSP204">[63]APU!$U$11887</definedName>
    <definedName name="TRANSP205">[63]APU!$U$11945</definedName>
    <definedName name="TRANSP206">[63]APU!$U$12003</definedName>
    <definedName name="TRANSP207">[63]APU!$U$12061</definedName>
    <definedName name="TRANSP208">[63]APU!$U$12119</definedName>
    <definedName name="TRANSP209">[63]APU!$U$12177</definedName>
    <definedName name="TRANSP21">[63]APU!$U$1273</definedName>
    <definedName name="TRANSP210">[63]APU!$U$12235</definedName>
    <definedName name="TRANSP211">[63]APU!$U$12293</definedName>
    <definedName name="TRANSP212">[63]APU!$U$12351</definedName>
    <definedName name="TRANSP213">[63]APU!$U$12409</definedName>
    <definedName name="TRANSP214">[63]APU!$U$12467</definedName>
    <definedName name="TRANSP215">[63]APU!$U$12525</definedName>
    <definedName name="TRANSP216">[63]APU!$U$12583</definedName>
    <definedName name="TRANSP217">[63]APU!$U$12641</definedName>
    <definedName name="TRANSP218">[63]APU!$U$12699</definedName>
    <definedName name="TRANSP219">[63]APU!$U$12757</definedName>
    <definedName name="TRANSP22">[63]APU!$U$1331</definedName>
    <definedName name="TRANSP220">[63]APU!$U$12815</definedName>
    <definedName name="TRANSP221">[63]APU!$U$12873</definedName>
    <definedName name="TRANSP222">[63]APU!$U$12931</definedName>
    <definedName name="TRANSP223">[63]APU!$U$12989</definedName>
    <definedName name="TRANSP224">[63]APU!$U$13047</definedName>
    <definedName name="TRANSP225">[63]APU!$U$13105</definedName>
    <definedName name="TRANSP226">[63]APU!$U$13163</definedName>
    <definedName name="TRANSP227">[63]APU!$U$13221</definedName>
    <definedName name="TRANSP228">[63]APU!$U$13279</definedName>
    <definedName name="TRANSP229">[63]APU!$U$13337</definedName>
    <definedName name="TRANSP23">[63]APU!$U$1389</definedName>
    <definedName name="TRANSP230">[63]APU!$U$13395</definedName>
    <definedName name="TRANSP231">[63]APU!$U$13453</definedName>
    <definedName name="TRANSP232">[63]APU!$U$13511</definedName>
    <definedName name="TRANSP233">[63]APU!$U$13569</definedName>
    <definedName name="TRANSP234">[63]APU!$U$13627</definedName>
    <definedName name="TRANSP235">[63]APU!$U$13685</definedName>
    <definedName name="TRANSP236">[63]APU!$U$13743</definedName>
    <definedName name="TRANSP237">[63]APU!$U$13801</definedName>
    <definedName name="TRANSP238">[63]APU!$U$13859</definedName>
    <definedName name="TRANSP239">[63]APU!$U$13917</definedName>
    <definedName name="TRANSP24">[63]APU!$U$1447</definedName>
    <definedName name="TRANSP240">[63]APU!$U$13975</definedName>
    <definedName name="TRANSP241">[63]APU!$U$14033</definedName>
    <definedName name="TRANSP242">[63]APU!$U$14091</definedName>
    <definedName name="TRANSP243">[63]APU!$U$14149</definedName>
    <definedName name="TRANSP244">[63]APU!$U$14207</definedName>
    <definedName name="TRANSP245">[63]APU!$U$14265</definedName>
    <definedName name="TRANSP246">[63]APU!$U$14323</definedName>
    <definedName name="TRANSP247">[63]APU!$U$14381</definedName>
    <definedName name="TRANSP248">[63]APU!$U$14439</definedName>
    <definedName name="TRANSP249">[63]APU!$U$14497</definedName>
    <definedName name="TRANSP25">[63]APU!$U$1505</definedName>
    <definedName name="TRANSP250">[63]APU!$U$14555</definedName>
    <definedName name="TRANSP251">[63]APU!$U$14613</definedName>
    <definedName name="TRANSP252">[63]APU!$U$14671</definedName>
    <definedName name="TRANSP253">[63]APU!$U$14729</definedName>
    <definedName name="TRANSP254">[63]APU!$U$14787</definedName>
    <definedName name="TRANSP255">[63]APU!$U$14845</definedName>
    <definedName name="TRANSP256">[63]APU!$U$14903</definedName>
    <definedName name="TRANSP257">[63]APU!$U$14961</definedName>
    <definedName name="TRANSP258">[63]APU!$U$15019</definedName>
    <definedName name="TRANSP259">[63]APU!$U$15077</definedName>
    <definedName name="TRANSP26">[63]APU!$U$1563</definedName>
    <definedName name="TRANSP260">[63]APU!$U$15135</definedName>
    <definedName name="TRANSP261">[63]APU!$U$15193</definedName>
    <definedName name="TRANSP262">[63]APU!$U$15251</definedName>
    <definedName name="TRANSP263">[63]APU!$U$15309</definedName>
    <definedName name="TRANSP264">[63]APU!$U$15367</definedName>
    <definedName name="TRANSP265">[63]APU!$U$15425</definedName>
    <definedName name="TRANSP266">[63]APU!$U$15483</definedName>
    <definedName name="TRANSP267">[63]APU!$U$15541</definedName>
    <definedName name="TRANSP268">[63]APU!$U$15599</definedName>
    <definedName name="TRANSP269">[63]APU!$U$15657</definedName>
    <definedName name="TRANSP27">[63]APU!$U$1621</definedName>
    <definedName name="TRANSP270">[63]APU!$U$15715</definedName>
    <definedName name="TRANSP271">[63]APU!$U$15773</definedName>
    <definedName name="TRANSP272">[63]APU!$U$15831</definedName>
    <definedName name="TRANSP273">[63]APU!$U$15889</definedName>
    <definedName name="TRANSP274">[63]APU!$U$15947</definedName>
    <definedName name="TRANSP275">[63]APU!$U$16005</definedName>
    <definedName name="TRANSP276">[63]APU!$U$16063</definedName>
    <definedName name="TRANSP277">[63]APU!$U$16121</definedName>
    <definedName name="TRANSP278">[63]APU!$U$16179</definedName>
    <definedName name="TRANSP279">[63]APU!$U$16237</definedName>
    <definedName name="TRANSP28">[63]APU!$U$1679</definedName>
    <definedName name="TRANSP280">[63]APU!$U$16295</definedName>
    <definedName name="TRANSP281">[63]APU!$U$16353</definedName>
    <definedName name="TRANSP282">[63]APU!$U$16411</definedName>
    <definedName name="TRANSP283">[63]APU!$U$16469</definedName>
    <definedName name="TRANSP284">[63]APU!$U$16527</definedName>
    <definedName name="TRANSP285">[63]APU!$U$16585</definedName>
    <definedName name="TRANSP286">[63]APU!$U$16643</definedName>
    <definedName name="TRANSP287">[63]APU!$U$16701</definedName>
    <definedName name="TRANSP288">[63]APU!$U$16759</definedName>
    <definedName name="TRANSP289">[63]APU!$U$16817</definedName>
    <definedName name="TRANSP29">[63]APU!$U$1737</definedName>
    <definedName name="TRANSP290">[63]APU!$U$16875</definedName>
    <definedName name="TRANSP291">[63]APU!$U$16933</definedName>
    <definedName name="TRANSP292">[63]APU!$U$16991</definedName>
    <definedName name="TRANSP293">[63]APU!$U$17049</definedName>
    <definedName name="TRANSP294">[63]APU!$U$17107</definedName>
    <definedName name="TRANSP295">[63]APU!$U$17165</definedName>
    <definedName name="TRANSP296">[63]APU!$U$17223</definedName>
    <definedName name="TRANSP297">[63]APU!$U$17281</definedName>
    <definedName name="TRANSP298">[63]APU!$U$17339</definedName>
    <definedName name="TRANSP299">[63]APU!$U$17397</definedName>
    <definedName name="TRANSP3">[63]APU!$U$229</definedName>
    <definedName name="TRANSP30">[63]APU!$U$1795</definedName>
    <definedName name="TRANSP300">[63]APU!$U$17455</definedName>
    <definedName name="TRANSP301">[63]APU!$U$17513</definedName>
    <definedName name="TRANSP302">[63]APU!$U$17571</definedName>
    <definedName name="TRANSP303">[63]APU!$U$17629</definedName>
    <definedName name="TRANSP304">[63]APU!$U$17687</definedName>
    <definedName name="TRANSP305">[63]APU!$U$17745</definedName>
    <definedName name="TRANSP306">[63]APU!$U$17803</definedName>
    <definedName name="TRANSP307">[63]APU!$U$17861</definedName>
    <definedName name="TRANSP308">[63]APU!$U$17919</definedName>
    <definedName name="TRANSP309">[63]APU!$U$17977</definedName>
    <definedName name="TRANSP31">[63]APU!$U$1853</definedName>
    <definedName name="TRANSP310">[63]APU!$U$18035</definedName>
    <definedName name="TRANSP311">[63]APU!$U$18093</definedName>
    <definedName name="TRANSP312">[63]APU!$U$18151</definedName>
    <definedName name="TRANSP313">[63]APU!$U$18209</definedName>
    <definedName name="TRANSP314">[63]APU!$U$18267</definedName>
    <definedName name="TRANSP315">[63]APU!$U$18325</definedName>
    <definedName name="TRANSP316">[63]APU!$U$18383</definedName>
    <definedName name="TRANSP317">[63]APU!$U$18441</definedName>
    <definedName name="TRANSP318">[63]APU!$U$18499</definedName>
    <definedName name="TRANSP319">[63]APU!$U$18557</definedName>
    <definedName name="TRANSP32">[63]APU!$U$1911</definedName>
    <definedName name="TRANSP320">[63]APU!$U$18615</definedName>
    <definedName name="TRANSP321">[63]APU!$U$18673</definedName>
    <definedName name="TRANSP322">[63]APU!$U$18731</definedName>
    <definedName name="TRANSP323">[63]APU!$U$18789</definedName>
    <definedName name="TRANSP324">[63]APU!$U$18847</definedName>
    <definedName name="TRANSP325">[63]APU!$U$18905</definedName>
    <definedName name="TRANSP326">[63]APU!$U$18963</definedName>
    <definedName name="TRANSP327">[63]APU!$U$19021</definedName>
    <definedName name="TRANSP328">[63]APU!$U$19079</definedName>
    <definedName name="TRANSP329">[63]APU!$U$19137</definedName>
    <definedName name="TRANSP33">[63]APU!$U$1969</definedName>
    <definedName name="TRANSP330">[63]APU!$U$19195</definedName>
    <definedName name="TRANSP331">[63]APU!$U$19253</definedName>
    <definedName name="TRANSP332">[63]APU!$U$19311</definedName>
    <definedName name="TRANSP333">[63]APU!$U$19369</definedName>
    <definedName name="TRANSP334">[63]APU!$U$19427</definedName>
    <definedName name="TRANSP335">[63]APU!$U$19485</definedName>
    <definedName name="TRANSP336">[63]APU!$U$19543</definedName>
    <definedName name="TRANSP337">[63]APU!$U$19601</definedName>
    <definedName name="TRANSP338">[63]APU!$U$19659</definedName>
    <definedName name="TRANSP339">[63]APU!$U$19717</definedName>
    <definedName name="TRANSP34">[63]APU!$U$2027</definedName>
    <definedName name="TRANSP340">[63]APU!$U$19775</definedName>
    <definedName name="TRANSP341">[63]APU!$U$19833</definedName>
    <definedName name="TRANSP342">[63]APU!$U$19891</definedName>
    <definedName name="TRANSP343">[63]APU!$U$19949</definedName>
    <definedName name="TRANSP344">[63]APU!$U$20007</definedName>
    <definedName name="TRANSP345">[63]APU!$U$20065</definedName>
    <definedName name="TRANSP346">[63]APU!$U$20123</definedName>
    <definedName name="TRANSP347">[63]APU!$U$20181</definedName>
    <definedName name="TRANSP348">[63]APU!$U$20239</definedName>
    <definedName name="TRANSP349">[63]APU!$U$20297</definedName>
    <definedName name="TRANSP35">[63]APU!$U$2085</definedName>
    <definedName name="TRANSP350">[63]APU!$U$20355</definedName>
    <definedName name="TRANSP351">[63]APU!$U$20413</definedName>
    <definedName name="TRANSP352">[63]APU!$U$20471</definedName>
    <definedName name="TRANSP353">[63]APU!$U$20529</definedName>
    <definedName name="TRANSP354">[63]APU!$U$20587</definedName>
    <definedName name="TRANSP355">[63]APU!$U$20645</definedName>
    <definedName name="TRANSP356">[63]APU!$U$20703</definedName>
    <definedName name="TRANSP357">[63]APU!$U$20761</definedName>
    <definedName name="TRANSP358">[63]APU!$U$20819</definedName>
    <definedName name="TRANSP359">[63]APU!$U$20877</definedName>
    <definedName name="TRANSP36">[63]APU!$U$2143</definedName>
    <definedName name="TRANSP360">[63]APU!$U$20935</definedName>
    <definedName name="TRANSP361">[63]APU!$U$20993</definedName>
    <definedName name="TRANSP362">[63]APU!$U$21051</definedName>
    <definedName name="TRANSP363">[63]APU!$U$21109</definedName>
    <definedName name="TRANSP364">[63]APU!$U$21167</definedName>
    <definedName name="TRANSP365">[63]APU!$U$21225</definedName>
    <definedName name="TRANSP366">[63]APU!$U$21283</definedName>
    <definedName name="TRANSP367">[63]APU!$U$21341</definedName>
    <definedName name="TRANSP368">[63]APU!$U$21399</definedName>
    <definedName name="TRANSP369">[63]APU!$U$21457</definedName>
    <definedName name="TRANSP37">[63]APU!$U$2201</definedName>
    <definedName name="TRANSP370">[63]APU!$U$21515</definedName>
    <definedName name="TRANSP371">[63]APU!$U$21573</definedName>
    <definedName name="TRANSP372">[63]APU!$U$21631</definedName>
    <definedName name="TRANSP373">[63]APU!$U$21689</definedName>
    <definedName name="TRANSP374">[63]APU!$U$21747</definedName>
    <definedName name="TRANSP375">[63]APU!$U$21805</definedName>
    <definedName name="TRANSP376">[63]APU!$U$21863</definedName>
    <definedName name="TRANSP377">[63]APU!$U$21921</definedName>
    <definedName name="TRANSP378">[63]APU!$U$21979</definedName>
    <definedName name="TRANSP379">[63]APU!$U$22037</definedName>
    <definedName name="TRANSP38">[63]APU!$U$2259</definedName>
    <definedName name="TRANSP380">[63]APU!$U$22095</definedName>
    <definedName name="TRANSP381">[63]APU!$U$22153</definedName>
    <definedName name="TRANSP382">[63]APU!$U$22211</definedName>
    <definedName name="TRANSP383">[63]APU!$U$22269</definedName>
    <definedName name="TRANSP384">[63]APU!$U$22327</definedName>
    <definedName name="TRANSP385">[63]APU!$U$22385</definedName>
    <definedName name="TRANSP386">[63]APU!$U$22443</definedName>
    <definedName name="TRANSP387">[63]APU!$U$22501</definedName>
    <definedName name="TRANSP388">[63]APU!$U$22559</definedName>
    <definedName name="TRANSP389">[63]APU!$U$22617</definedName>
    <definedName name="TRANSP39">[63]APU!$U$2317</definedName>
    <definedName name="TRANSP390">[63]APU!$U$22675</definedName>
    <definedName name="TRANSP391">[63]APU!$U$22733</definedName>
    <definedName name="TRANSP392">[63]APU!$U$22791</definedName>
    <definedName name="TRANSP393">[63]APU!$U$22849</definedName>
    <definedName name="TRANSP394">[63]APU!$U$22907</definedName>
    <definedName name="TRANSP395">[63]APU!$U$22965</definedName>
    <definedName name="TRANSP396">[63]APU!$U$23023</definedName>
    <definedName name="TRANSP397">[63]APU!$U$23081</definedName>
    <definedName name="TRANSP398">[63]APU!$U$23139</definedName>
    <definedName name="TRANSP399">[63]APU!$U$23197</definedName>
    <definedName name="TRANSP4">[63]APU!$U$287</definedName>
    <definedName name="TRANSP40">[63]APU!$U$2375</definedName>
    <definedName name="TRANSP400">[63]APU!$U$23255</definedName>
    <definedName name="TRANSP401">[63]APU!$U$23313</definedName>
    <definedName name="TRANSP402">[63]APU!$U$23371</definedName>
    <definedName name="TRANSP403">[63]APU!$U$23429</definedName>
    <definedName name="TRANSP404">[63]APU!$U$23487</definedName>
    <definedName name="TRANSP405">[63]APU!$U$23545</definedName>
    <definedName name="TRANSP406">[63]APU!$U$23603</definedName>
    <definedName name="TRANSP407">[63]APU!$U$23661</definedName>
    <definedName name="TRANSP408">[63]APU!$U$23719</definedName>
    <definedName name="TRANSP409">[63]APU!$U$23777</definedName>
    <definedName name="TRANSP41">[63]APU!$U$2433</definedName>
    <definedName name="TRANSP410">[63]APU!$U$23835</definedName>
    <definedName name="TRANSP411">[63]APU!$U$23893</definedName>
    <definedName name="TRANSP412">[63]APU!$U$23951</definedName>
    <definedName name="TRANSP413">[63]APU!$U$24009</definedName>
    <definedName name="TRANSP414">[63]APU!$U$24067</definedName>
    <definedName name="TRANSP415">[63]APU!$U$24125</definedName>
    <definedName name="TRANSP416">[63]APU!$U$24183</definedName>
    <definedName name="TRANSP417">[63]APU!$U$24241</definedName>
    <definedName name="TRANSP418">[63]APU!$U$24299</definedName>
    <definedName name="TRANSP419">[63]APU!$U$24357</definedName>
    <definedName name="TRANSP42">[63]APU!$U$2491</definedName>
    <definedName name="TRANSP420">[63]APU!$U$24415</definedName>
    <definedName name="TRANSP421">[63]APU!$U$24473</definedName>
    <definedName name="TRANSP422">[63]APU!$U$24531</definedName>
    <definedName name="TRANSP423">[63]APU!$U$24589</definedName>
    <definedName name="TRANSP424">[63]APU!$U$24647</definedName>
    <definedName name="TRANSP425">[63]APU!$U$24705</definedName>
    <definedName name="TRANSP426">[63]APU!$U$24763</definedName>
    <definedName name="TRANSP427">[63]APU!$U$24821</definedName>
    <definedName name="TRANSP428">[63]APU!$U$24879</definedName>
    <definedName name="TRANSP429">[63]APU!$U$24937</definedName>
    <definedName name="TRANSP43">[63]APU!$U$2549</definedName>
    <definedName name="TRANSP430">[63]APU!$U$24995</definedName>
    <definedName name="TRANSP431">[63]APU!$U$25053</definedName>
    <definedName name="TRANSP432">[63]APU!$U$25111</definedName>
    <definedName name="TRANSP433">[63]APU!$U$25169</definedName>
    <definedName name="TRANSP434">[63]APU!$U$25227</definedName>
    <definedName name="TRANSP435">[63]APU!$U$25285</definedName>
    <definedName name="TRANSP436">[63]APU!$U$25343</definedName>
    <definedName name="TRANSP437">[63]APU!$U$25401</definedName>
    <definedName name="TRANSP438">[63]APU!$U$25459</definedName>
    <definedName name="TRANSP439">[63]APU!$U$25517</definedName>
    <definedName name="TRANSP44">[63]APU!$U$2607</definedName>
    <definedName name="TRANSP440">[63]APU!$U$25575</definedName>
    <definedName name="TRANSP441">[63]APU!$U$25633</definedName>
    <definedName name="TRANSP442">[63]APU!$U$25691</definedName>
    <definedName name="TRANSP443">[63]APU!$U$25749</definedName>
    <definedName name="TRANSP444">[63]APU!$U$25807</definedName>
    <definedName name="TRANSP445">[63]APU!$U$25865</definedName>
    <definedName name="TRANSP446">[63]APU!$U$25923</definedName>
    <definedName name="TRANSP447">[63]APU!$U$25981</definedName>
    <definedName name="TRANSP448">[63]APU!$U$26039</definedName>
    <definedName name="TRANSP449">[63]APU!$U$26097</definedName>
    <definedName name="TRANSP45">[63]APU!$U$2665</definedName>
    <definedName name="TRANSP450">[63]APU!$U$26155</definedName>
    <definedName name="TRANSP451">[63]APU!$U$26213</definedName>
    <definedName name="TRANSP452">[63]APU!$U$26271</definedName>
    <definedName name="TRANSP453">[63]APU!$U$26329</definedName>
    <definedName name="TRANSP454">[63]APU!$U$26387</definedName>
    <definedName name="TRANSP455">[63]APU!$U$26445</definedName>
    <definedName name="TRANSP456">[63]APU!$U$26503</definedName>
    <definedName name="TRANSP457">[63]APU!$U$26561</definedName>
    <definedName name="TRANSP458">[63]APU!$U$26619</definedName>
    <definedName name="TRANSP459">[63]APU!$U$26677</definedName>
    <definedName name="TRANSP46">[63]APU!$U$2723</definedName>
    <definedName name="TRANSP460">[63]APU!$U$26735</definedName>
    <definedName name="TRANSP461">[63]APU!$U$26793</definedName>
    <definedName name="TRANSP462">[63]APU!$U$26851</definedName>
    <definedName name="TRANSP463">[63]APU!$U$26909</definedName>
    <definedName name="TRANSP464">[63]APU!$U$26967</definedName>
    <definedName name="TRANSP465">[63]APU!$U$27025</definedName>
    <definedName name="TRANSP466">[63]APU!$U$27083</definedName>
    <definedName name="TRANSP467">[63]APU!$U$27141</definedName>
    <definedName name="TRANSP468">[63]APU!$U$27199</definedName>
    <definedName name="TRANSP469">[63]APU!$U$27257</definedName>
    <definedName name="TRANSP47">[63]APU!$U$2781</definedName>
    <definedName name="TRANSP470">[63]APU!$U$27315</definedName>
    <definedName name="TRANSP471">[63]APU!$U$27373</definedName>
    <definedName name="TRANSP472">[63]APU!$U$27431</definedName>
    <definedName name="TRANSP473">[63]APU!$U$27489</definedName>
    <definedName name="TRANSP474">[63]APU!$U$27547</definedName>
    <definedName name="TRANSP475">[63]APU!$U$27605</definedName>
    <definedName name="TRANSP476">[63]APU!$U$27663</definedName>
    <definedName name="TRANSP477">[63]APU!$U$27721</definedName>
    <definedName name="TRANSP478">[63]APU!$U$27779</definedName>
    <definedName name="TRANSP479">[63]APU!$U$27837</definedName>
    <definedName name="TRANSP48">[63]APU!$U$2839</definedName>
    <definedName name="TRANSP480">[63]APU!$U$27895</definedName>
    <definedName name="TRANSP481">[63]APU!$U$27953</definedName>
    <definedName name="TRANSP482">[63]APU!$U$28011</definedName>
    <definedName name="TRANSP483">[63]APU!$U$28069</definedName>
    <definedName name="TRANSP484">[63]APU!$U$28127</definedName>
    <definedName name="TRANSP485">[63]APU!$U$28185</definedName>
    <definedName name="TRANSP486">[63]APU!$U$28243</definedName>
    <definedName name="TRANSP487">[63]APU!$U$28301</definedName>
    <definedName name="TRANSP488">[63]APU!$U$28359</definedName>
    <definedName name="TRANSP489">[63]APU!$U$28417</definedName>
    <definedName name="TRANSP49">[63]APU!$U$2897</definedName>
    <definedName name="TRANSP490">[63]APU!$U$28475</definedName>
    <definedName name="TRANSP491">[63]APU!$U$28533</definedName>
    <definedName name="TRANSP492">[63]APU!$U$28591</definedName>
    <definedName name="TRANSP493">[63]APU!$U$28649</definedName>
    <definedName name="TRANSP494">[63]APU!$U$28707</definedName>
    <definedName name="TRANSP495">[63]APU!$U$28765</definedName>
    <definedName name="TRANSP496">[63]APU!$U$28823</definedName>
    <definedName name="TRANSP497">[63]APU!$U$28881</definedName>
    <definedName name="TRANSP498">[63]APU!$U$28939</definedName>
    <definedName name="TRANSP499">[63]APU!$U$28997</definedName>
    <definedName name="TRANSP5">[63]APU!$U$345</definedName>
    <definedName name="TRANSP50">[63]APU!$U$2955</definedName>
    <definedName name="TRANSP500">[63]APU!$U$29055</definedName>
    <definedName name="TRANSP501">[63]APU!$U$29113</definedName>
    <definedName name="TRANSP502">[63]APU!$U$29171</definedName>
    <definedName name="TRANSP503">[63]APU!$U$29229</definedName>
    <definedName name="TRANSP504">[63]APU!$U$29287</definedName>
    <definedName name="TRANSP505">[63]APU!$U$29345</definedName>
    <definedName name="TRANSP506">[63]APU!$U$29403</definedName>
    <definedName name="TRANSP507">[63]APU!$U$29461</definedName>
    <definedName name="TRANSP508">[63]APU!$U$29519</definedName>
    <definedName name="TRANSP509">[63]APU!$U$29577</definedName>
    <definedName name="TRANSP51">[63]APU!$U$3013</definedName>
    <definedName name="TRANSP510">[63]APU!$U$29635</definedName>
    <definedName name="TRANSP511">[63]APU!$U$29693</definedName>
    <definedName name="TRANSP512">[63]APU!$U$29751</definedName>
    <definedName name="TRANSP513">[63]APU!$U$29809</definedName>
    <definedName name="TRANSP514">[63]APU!$U$29867</definedName>
    <definedName name="TRANSP515">[63]APU!$U$29925</definedName>
    <definedName name="TRANSP516">[63]APU!$U$29983</definedName>
    <definedName name="TRANSP517">[63]APU!$U$30041</definedName>
    <definedName name="TRANSP518">[63]APU!$U$30099</definedName>
    <definedName name="TRANSP519">[63]APU!$U$30157</definedName>
    <definedName name="TRANSP52">[63]APU!$U$3071</definedName>
    <definedName name="TRANSP520">[63]APU!$U$30215</definedName>
    <definedName name="TRANSP521">[63]APU!$U$30273</definedName>
    <definedName name="TRANSP522">[63]APU!$U$30331</definedName>
    <definedName name="TRANSP523">[63]APU!$U$30389</definedName>
    <definedName name="TRANSP524">[63]APU!$U$30447</definedName>
    <definedName name="TRANSP525">[63]APU!$U$30505</definedName>
    <definedName name="TRANSP526">[63]APU!$U$30563</definedName>
    <definedName name="TRANSP527">[63]APU!$U$30621</definedName>
    <definedName name="TRANSP528">[63]APU!$U$30679</definedName>
    <definedName name="TRANSP529">[63]APU!$U$30737</definedName>
    <definedName name="TRANSP53">[63]APU!$U$3129</definedName>
    <definedName name="TRANSP530">[63]APU!$U$30795</definedName>
    <definedName name="TRANSP531">[63]APU!$U$30853</definedName>
    <definedName name="TRANSP532">[63]APU!$U$30911</definedName>
    <definedName name="TRANSP533">[63]APU!$U$30969</definedName>
    <definedName name="TRANSP534">[63]APU!$U$31027</definedName>
    <definedName name="TRANSP535">[63]APU!$U$31085</definedName>
    <definedName name="TRANSP536">[63]APU!$U$31143</definedName>
    <definedName name="TRANSP537">[63]APU!$U$31201</definedName>
    <definedName name="TRANSP538">[63]APU!$U$31259</definedName>
    <definedName name="TRANSP539">[63]APU!$U$31317</definedName>
    <definedName name="TRANSP54">[63]APU!$U$3187</definedName>
    <definedName name="TRANSP540">[63]APU!$U$31375</definedName>
    <definedName name="TRANSP541">[63]APU!$U$31433</definedName>
    <definedName name="TRANSP542">[63]APU!$U$31491</definedName>
    <definedName name="TRANSP543">[63]APU!$U$31549</definedName>
    <definedName name="TRANSP544">[63]APU!$U$31607</definedName>
    <definedName name="TRANSP545">[63]APU!$U$31665</definedName>
    <definedName name="TRANSP546">[63]APU!$U$31723</definedName>
    <definedName name="TRANSP547">[63]APU!$U$31781</definedName>
    <definedName name="TRANSP548">[63]APU!$U$31839</definedName>
    <definedName name="TRANSP549">[63]APU!$U$31897</definedName>
    <definedName name="TRANSP55">[63]APU!$U$3245</definedName>
    <definedName name="TRANSP550">[63]APU!$U$31955</definedName>
    <definedName name="TRANSP551">[63]APU!$U$32013</definedName>
    <definedName name="TRANSP552">[63]APU!$U$32071</definedName>
    <definedName name="TRANSP553">[63]APU!$U$32129</definedName>
    <definedName name="TRANSP554">[63]APU!$U$32187</definedName>
    <definedName name="TRANSP555">[63]APU!$U$32245</definedName>
    <definedName name="TRANSP556">[63]APU!$U$32303</definedName>
    <definedName name="TRANSP557">[63]APU!$U$32361</definedName>
    <definedName name="TRANSP558">[63]APU!$U$32419</definedName>
    <definedName name="TRANSP559">[63]APU!$U$32477</definedName>
    <definedName name="TRANSP56">[63]APU!$U$3303</definedName>
    <definedName name="TRANSP560">[63]APU!$U$32535</definedName>
    <definedName name="TRANSP561">[63]APU!$U$32593</definedName>
    <definedName name="TRANSP562">[63]APU!$U$32651</definedName>
    <definedName name="TRANSP563">[63]APU!$U$32709</definedName>
    <definedName name="TRANSP564">[63]APU!$U$32767</definedName>
    <definedName name="TRANSP565">[63]APU!$U$32825</definedName>
    <definedName name="TRANSP566">[63]APU!$U$32883</definedName>
    <definedName name="TRANSP567">[63]APU!$U$32941</definedName>
    <definedName name="TRANSP568">[63]APU!$U$32999</definedName>
    <definedName name="TRANSP569">[63]APU!$U$33057</definedName>
    <definedName name="TRANSP57">[63]APU!$U$3361</definedName>
    <definedName name="TRANSP570">[63]APU!$U$33115</definedName>
    <definedName name="TRANSP571">[63]APU!$U$33173</definedName>
    <definedName name="TRANSP572">[63]APU!$U$33231</definedName>
    <definedName name="TRANSP573">[63]APU!$U$33289</definedName>
    <definedName name="TRANSP574">[63]APU!$U$33347</definedName>
    <definedName name="TRANSP575">[63]APU!$U$33405</definedName>
    <definedName name="TRANSP576">[63]APU!$U$33463</definedName>
    <definedName name="TRANSP577">[63]APU!$U$33521</definedName>
    <definedName name="TRANSP578">[63]APU!$U$33579</definedName>
    <definedName name="TRANSP579">[63]APU!$U$33637</definedName>
    <definedName name="TRANSP58">[63]APU!$U$3419</definedName>
    <definedName name="TRANSP580">[63]APU!$U$33695</definedName>
    <definedName name="TRANSP581">[63]APU!$U$33753</definedName>
    <definedName name="TRANSP582">[63]APU!$U$33811</definedName>
    <definedName name="TRANSP583">[63]APU!$U$33869</definedName>
    <definedName name="TRANSP584">[63]APU!$U$33927</definedName>
    <definedName name="TRANSP585">[63]APU!$U$33985</definedName>
    <definedName name="TRANSP586">[63]APU!$U$34043</definedName>
    <definedName name="TRANSP587">[63]APU!$U$34101</definedName>
    <definedName name="TRANSP588">[63]APU!$U$34159</definedName>
    <definedName name="TRANSP589">[63]APU!$U$34217</definedName>
    <definedName name="TRANSP59">[63]APU!$U$3477</definedName>
    <definedName name="TRANSP590">[63]APU!$U$34275</definedName>
    <definedName name="TRANSP591">[63]APU!$U$34333</definedName>
    <definedName name="TRANSP592">[63]APU!$U$34391</definedName>
    <definedName name="TRANSP593">[63]APU!$U$34449</definedName>
    <definedName name="TRANSP594">[63]APU!$U$34507</definedName>
    <definedName name="TRANSP595">[63]APU!$U$34565</definedName>
    <definedName name="TRANSP596">[63]APU!$U$34623</definedName>
    <definedName name="TRANSP597">[63]APU!$U$34681</definedName>
    <definedName name="TRANSP598">[63]APU!$U$34739</definedName>
    <definedName name="TRANSP599">[63]APU!$U$34797</definedName>
    <definedName name="TRANSP6">[63]APU!$U$403</definedName>
    <definedName name="TRANSP60">[63]APU!$U$3535</definedName>
    <definedName name="TRANSP600">[63]APU!$U$34855</definedName>
    <definedName name="TRANSP601">[63]APU!$U$34913</definedName>
    <definedName name="TRANSP602">[63]APU!$U$34971</definedName>
    <definedName name="TRANSP603">[63]APU!$U$35029</definedName>
    <definedName name="TRANSP604">[63]APU!$U$35087</definedName>
    <definedName name="TRANSP605">[63]APU!$U$35145</definedName>
    <definedName name="TRANSP606">[63]APU!$U$35203</definedName>
    <definedName name="TRANSP607">[63]APU!$U$35261</definedName>
    <definedName name="TRANSP608">[63]APU!$U$35319</definedName>
    <definedName name="TRANSP609">[63]APU!$U$35377</definedName>
    <definedName name="TRANSP61">[63]APU!$U$3593</definedName>
    <definedName name="TRANSP610">[63]APU!$U$35435</definedName>
    <definedName name="TRANSP611">[63]APU!$U$35493</definedName>
    <definedName name="TRANSP612">[63]APU!$U$35551</definedName>
    <definedName name="TRANSP613">[63]APU!$U$35609</definedName>
    <definedName name="TRANSP614">[63]APU!$U$35667</definedName>
    <definedName name="TRANSP615">[63]APU!$U$35725</definedName>
    <definedName name="TRANSP616">[63]APU!$U$35783</definedName>
    <definedName name="TRANSP617">[63]APU!$U$35841</definedName>
    <definedName name="TRANSP618">[63]APU!$U$35899</definedName>
    <definedName name="TRANSP619">[63]APU!$U$35957</definedName>
    <definedName name="TRANSP62">[63]APU!$U$3651</definedName>
    <definedName name="TRANSP620">[63]APU!$U$36015</definedName>
    <definedName name="TRANSP621">[63]APU!$U$36073</definedName>
    <definedName name="TRANSP622">[63]APU!$U$36131</definedName>
    <definedName name="TRANSP623">[63]APU!$U$36189</definedName>
    <definedName name="TRANSP624">[63]APU!$U$36247</definedName>
    <definedName name="TRANSP625">[63]APU!$U$36305</definedName>
    <definedName name="TRANSP626">[63]APU!$U$36363</definedName>
    <definedName name="TRANSP627">[63]APU!$U$36421</definedName>
    <definedName name="TRANSP628">[63]APU!$U$36479</definedName>
    <definedName name="TRANSP629">[63]APU!$U$36537</definedName>
    <definedName name="TRANSP63">[63]APU!$U$3709</definedName>
    <definedName name="TRANSP630">[63]APU!$U$36595</definedName>
    <definedName name="TRANSP631">[63]APU!$U$36653</definedName>
    <definedName name="TRANSP632">[63]APU!$U$36711</definedName>
    <definedName name="TRANSP633">[63]APU!$U$36769</definedName>
    <definedName name="TRANSP634">[63]APU!$U$36827</definedName>
    <definedName name="TRANSP635">[63]APU!$U$36885</definedName>
    <definedName name="TRANSP636">[63]APU!$U$36943</definedName>
    <definedName name="TRANSP637">[63]APU!$U$37001</definedName>
    <definedName name="TRANSP638">[63]APU!$U$37059</definedName>
    <definedName name="TRANSP639">[63]APU!$U$37117</definedName>
    <definedName name="TRANSP64">[63]APU!$U$3767</definedName>
    <definedName name="TRANSP640">[63]APU!$U$37175</definedName>
    <definedName name="TRANSP641">[63]APU!$U$37233</definedName>
    <definedName name="TRANSP642">[63]APU!$U$37291</definedName>
    <definedName name="TRANSP643">[63]APU!$U$37349</definedName>
    <definedName name="TRANSP644">[63]APU!$U$37407</definedName>
    <definedName name="TRANSP645">[63]APU!$U$37465</definedName>
    <definedName name="TRANSP646">[63]APU!$U$37523</definedName>
    <definedName name="TRANSP647">[63]APU!$U$37581</definedName>
    <definedName name="TRANSP648">[63]APU!$U$37639</definedName>
    <definedName name="TRANSP649">[63]APU!$U$37697</definedName>
    <definedName name="TRANSP65">[63]APU!$U$3825</definedName>
    <definedName name="TRANSP650">[63]APU!$U$37755</definedName>
    <definedName name="TRANSP651">[63]APU!$U$37813</definedName>
    <definedName name="TRANSP652">[63]APU!$U$37871</definedName>
    <definedName name="TRANSP653">[63]APU!$U$37929</definedName>
    <definedName name="TRANSP654">[63]APU!$U$37987</definedName>
    <definedName name="TRANSP655">[63]APU!$U$38045</definedName>
    <definedName name="TRANSP656">[63]APU!$U$38103</definedName>
    <definedName name="TRANSP657">[63]APU!$U$38161</definedName>
    <definedName name="TRANSP658">[63]APU!$U$38219</definedName>
    <definedName name="TRANSP659">[63]APU!$U$38277</definedName>
    <definedName name="TRANSP66">[63]APU!$U$3883</definedName>
    <definedName name="TRANSP660">[63]APU!$U$38335</definedName>
    <definedName name="TRANSP661">[63]APU!$U$38393</definedName>
    <definedName name="TRANSP662">[63]APU!$U$38451</definedName>
    <definedName name="TRANSP663">[63]APU!$U$38509</definedName>
    <definedName name="TRANSP664">[63]APU!$U$38567</definedName>
    <definedName name="TRANSP665">[63]APU!$U$38625</definedName>
    <definedName name="TRANSP666">[63]APU!$U$38683</definedName>
    <definedName name="TRANSP667">[63]APU!$U$38741</definedName>
    <definedName name="TRANSP668">[63]APU!$U$38799</definedName>
    <definedName name="TRANSP669">[63]APU!$U$38857</definedName>
    <definedName name="TRANSP67">[63]APU!$U$3941</definedName>
    <definedName name="TRANSP670">[63]APU!$U$38915</definedName>
    <definedName name="TRANSP671">[63]APU!$U$38973</definedName>
    <definedName name="TRANSP672">[63]APU!$U$39031</definedName>
    <definedName name="TRANSP673">[63]APU!$U$39089</definedName>
    <definedName name="TRANSP674">[63]APU!$U$39147</definedName>
    <definedName name="TRANSP675">[63]APU!$U$39205</definedName>
    <definedName name="TRANSP676">[63]APU!$U$39263</definedName>
    <definedName name="TRANSP677">[63]APU!$U$39321</definedName>
    <definedName name="TRANSP678">[63]APU!$U$39379</definedName>
    <definedName name="TRANSP679">[63]APU!$U$39437</definedName>
    <definedName name="TRANSP68">[63]APU!$U$3999</definedName>
    <definedName name="TRANSP680">[63]APU!$U$39495</definedName>
    <definedName name="TRANSP681">[63]APU!$U$39553</definedName>
    <definedName name="TRANSP682">[63]APU!$U$39611</definedName>
    <definedName name="TRANSP683">[63]APU!$U$39669</definedName>
    <definedName name="TRANSP684">[63]APU!$U$39727</definedName>
    <definedName name="TRANSP685">[63]APU!$U$39785</definedName>
    <definedName name="TRANSP686">[63]APU!$U$39843</definedName>
    <definedName name="TRANSP687">[63]APU!$U$39901</definedName>
    <definedName name="TRANSP688">[63]APU!$U$39959</definedName>
    <definedName name="TRANSP689">[63]APU!$U$40017</definedName>
    <definedName name="TRANSP69">[63]APU!$U$4057</definedName>
    <definedName name="TRANSP690">[63]APU!$U$40075</definedName>
    <definedName name="TRANSP691">[63]APU!$U$40133</definedName>
    <definedName name="TRANSP692">[63]APU!$U$40191</definedName>
    <definedName name="TRANSP693">[63]APU!$U$40249</definedName>
    <definedName name="TRANSP694">[63]APU!$U$40307</definedName>
    <definedName name="TRANSP695">[63]APU!$U$40365</definedName>
    <definedName name="TRANSP696">[63]APU!$U$40423</definedName>
    <definedName name="TRANSP697">[63]APU!$U$40481</definedName>
    <definedName name="TRANSP698">[63]APU!$U$40539</definedName>
    <definedName name="TRANSP699">[63]APU!$U$40597</definedName>
    <definedName name="TRANSP7">[63]APU!$U$461</definedName>
    <definedName name="TRANSP70">[63]APU!$U$4115</definedName>
    <definedName name="TRANSP700">[63]APU!$U$40655</definedName>
    <definedName name="TRANSP701">[63]APU!$U$40713</definedName>
    <definedName name="TRANSP702">[63]APU!$U$40771</definedName>
    <definedName name="TRANSP703">[63]APU!$U$40829</definedName>
    <definedName name="TRANSP704">[63]APU!$U$40887</definedName>
    <definedName name="TRANSP705">[63]APU!$U$40945</definedName>
    <definedName name="TRANSP706">[63]APU!$U$41003</definedName>
    <definedName name="TRANSP707">[63]APU!$U$41061</definedName>
    <definedName name="TRANSP708">[63]APU!$U$41119</definedName>
    <definedName name="TRANSP709">[63]APU!$U$41177</definedName>
    <definedName name="TRANSP71">[63]APU!$U$4173</definedName>
    <definedName name="TRANSP710">[63]APU!$U$41235</definedName>
    <definedName name="TRANSP711">[63]APU!$U$41293</definedName>
    <definedName name="TRANSP712">[63]APU!$U$41351</definedName>
    <definedName name="TRANSP713">[63]APU!$U$41409</definedName>
    <definedName name="TRANSP714">[63]APU!$U$41467</definedName>
    <definedName name="TRANSP715">[63]APU!$U$41525</definedName>
    <definedName name="TRANSP716">[63]APU!$U$41583</definedName>
    <definedName name="TRANSP717">[63]APU!$U$41641</definedName>
    <definedName name="TRANSP718">[63]APU!$U$41699</definedName>
    <definedName name="TRANSP719">[63]APU!$U$41757</definedName>
    <definedName name="TRANSP72">[63]APU!$U$4231</definedName>
    <definedName name="TRANSP720">[63]APU!$U$41815</definedName>
    <definedName name="TRANSP721">[63]APU!$U$41873</definedName>
    <definedName name="TRANSP722">[63]APU!$U$41931</definedName>
    <definedName name="TRANSP723">[63]APU!$U$41989</definedName>
    <definedName name="TRANSP724">[63]APU!$U$42047</definedName>
    <definedName name="TRANSP725">[63]APU!$U$42105</definedName>
    <definedName name="TRANSP726">[63]APU!$U$42163</definedName>
    <definedName name="TRANSP727">[63]APU!$U$42221</definedName>
    <definedName name="TRANSP728">[63]APU!$U$42279</definedName>
    <definedName name="TRANSP729">[63]APU!$U$42337</definedName>
    <definedName name="TRANSP73">[63]APU!$U$4289</definedName>
    <definedName name="TRANSP730">[63]APU!$U$42395</definedName>
    <definedName name="TRANSP731">[63]APU!$U$42453</definedName>
    <definedName name="TRANSP732">[63]APU!$U$42511</definedName>
    <definedName name="TRANSP733">[63]APU!$U$42569</definedName>
    <definedName name="TRANSP734">[63]APU!$U$42627</definedName>
    <definedName name="TRANSP735">[63]APU!$U$42685</definedName>
    <definedName name="TRANSP736">[63]APU!$U$42743</definedName>
    <definedName name="TRANSP737">[63]APU!$U$42801</definedName>
    <definedName name="TRANSP738">[63]APU!$U$42859</definedName>
    <definedName name="TRANSP739">[63]APU!$U$42917</definedName>
    <definedName name="TRANSP74">[63]APU!$U$4347</definedName>
    <definedName name="TRANSP740">[63]APU!$U$42975</definedName>
    <definedName name="TRANSP741">[63]APU!$U$43033</definedName>
    <definedName name="TRANSP742">[63]APU!$U$43091</definedName>
    <definedName name="TRANSP743">[63]APU!$U$43149</definedName>
    <definedName name="TRANSP744">[63]APU!$U$43207</definedName>
    <definedName name="TRANSP745">[63]APU!$U$43265</definedName>
    <definedName name="TRANSP746">[63]APU!$U$43323</definedName>
    <definedName name="TRANSP747">[63]APU!$U$43381</definedName>
    <definedName name="TRANSP748">[63]APU!$U$43439</definedName>
    <definedName name="TRANSP749">[63]APU!$U$43497</definedName>
    <definedName name="TRANSP75">[63]APU!$U$4405</definedName>
    <definedName name="TRANSP750">[63]APU!$U$43555</definedName>
    <definedName name="TRANSP751">[63]APU!$U$43613</definedName>
    <definedName name="TRANSP752">[63]APU!$U$43671</definedName>
    <definedName name="TRANSP753">[63]APU!$U$43729</definedName>
    <definedName name="TRANSP754">[63]APU!$U$43787</definedName>
    <definedName name="TRANSP755">[63]APU!$U$43845</definedName>
    <definedName name="TRANSP756">[63]APU!$U$43903</definedName>
    <definedName name="TRANSP757">[63]APU!$U$43961</definedName>
    <definedName name="TRANSP758">[63]APU!$U$44019</definedName>
    <definedName name="TRANSP759">[63]APU!$U$44077</definedName>
    <definedName name="TRANSP76">[63]APU!$U$4463</definedName>
    <definedName name="TRANSP760">[63]APU!$U$44135</definedName>
    <definedName name="TRANSP761">[63]APU!$U$44193</definedName>
    <definedName name="TRANSP762">[63]APU!$U$44251</definedName>
    <definedName name="TRANSP763">[63]APU!$U$44309</definedName>
    <definedName name="TRANSP764">[63]APU!$U$44367</definedName>
    <definedName name="TRANSP765">[63]APU!$U$44425</definedName>
    <definedName name="TRANSP766">[63]APU!$U$44483</definedName>
    <definedName name="TRANSP767">[63]APU!$U$44541</definedName>
    <definedName name="TRANSP768">[63]APU!$U$44599</definedName>
    <definedName name="TRANSP769">[63]APU!$U$44657</definedName>
    <definedName name="TRANSP77">[63]APU!$U$4521</definedName>
    <definedName name="TRANSP770">[63]APU!$U$44715</definedName>
    <definedName name="TRANSP771">[63]APU!$U$44773</definedName>
    <definedName name="TRANSP772">[63]APU!$U$44831</definedName>
    <definedName name="TRANSP773">[63]APU!$U$44889</definedName>
    <definedName name="TRANSP774">[63]APU!$U$44947</definedName>
    <definedName name="TRANSP775">[63]APU!$U$45005</definedName>
    <definedName name="TRANSP776">[63]APU!$U$45063</definedName>
    <definedName name="TRANSP777">[63]APU!$U$45121</definedName>
    <definedName name="TRANSP778">[63]APU!$U$45179</definedName>
    <definedName name="TRANSP779">[63]APU!$U$45237</definedName>
    <definedName name="TRANSP78">[63]APU!$U$4579</definedName>
    <definedName name="TRANSP780">[63]APU!$U$45295</definedName>
    <definedName name="TRANSP781">[63]APU!$U$45353</definedName>
    <definedName name="TRANSP782">[63]APU!$U$45411</definedName>
    <definedName name="TRANSP783">[63]APU!$U$45469</definedName>
    <definedName name="TRANSP784">[63]APU!$U$45527</definedName>
    <definedName name="TRANSP785">[63]APU!$U$45585</definedName>
    <definedName name="TRANSP786">[63]APU!$U$45643</definedName>
    <definedName name="TRANSP787">[63]APU!$U$45701</definedName>
    <definedName name="TRANSP788">[63]APU!$U$45759</definedName>
    <definedName name="TRANSP789">[63]APU!$U$45817</definedName>
    <definedName name="TRANSP79">[63]APU!$U$4637</definedName>
    <definedName name="TRANSP790">[63]APU!$U$45875</definedName>
    <definedName name="TRANSP791">[63]APU!$U$45933</definedName>
    <definedName name="TRANSP792">[63]APU!$U$45991</definedName>
    <definedName name="TRANSP793">[63]APU!$U$46049</definedName>
    <definedName name="TRANSP794">[63]APU!$U$46107</definedName>
    <definedName name="TRANSP795">[63]APU!$U$46165</definedName>
    <definedName name="TRANSP796">[63]APU!$U$46223</definedName>
    <definedName name="TRANSP797">[63]APU!$U$46281</definedName>
    <definedName name="TRANSP798">[63]APU!$U$46339</definedName>
    <definedName name="TRANSP799">[63]APU!$U$46397</definedName>
    <definedName name="TRANSP8">[63]APU!$U$519</definedName>
    <definedName name="TRANSP80">[63]APU!$U$4695</definedName>
    <definedName name="TRANSP800">[63]APU!$U$46455</definedName>
    <definedName name="TRANSP801">[63]APU!$U$46513</definedName>
    <definedName name="TRANSP802">[63]APU!$U$46571</definedName>
    <definedName name="TRANSP803">[63]APU!$U$46629</definedName>
    <definedName name="TRANSP804">[63]APU!$U$46687</definedName>
    <definedName name="TRANSP805">[63]APU!$U$46745</definedName>
    <definedName name="TRANSP806">[63]APU!$U$46803</definedName>
    <definedName name="TRANSP807">[63]APU!$U$46861</definedName>
    <definedName name="TRANSP808">[63]APU!$U$46919</definedName>
    <definedName name="TRANSP809">[63]APU!$U$46977</definedName>
    <definedName name="TRANSP81">[63]APU!$U$4753</definedName>
    <definedName name="TRANSP810">[63]APU!$U$47035</definedName>
    <definedName name="TRANSP811">[63]APU!$U$47093</definedName>
    <definedName name="TRANSP812">[63]APU!$U$47151</definedName>
    <definedName name="TRANSP813">[63]APU!$U$47209</definedName>
    <definedName name="TRANSP814">[63]APU!$U$47267</definedName>
    <definedName name="TRANSP815">[63]APU!$U$47325</definedName>
    <definedName name="TRANSP816">[63]APU!$U$47383</definedName>
    <definedName name="TRANSP817">[63]APU!$U$47441</definedName>
    <definedName name="TRANSP818">[63]APU!$U$47499</definedName>
    <definedName name="TRANSP819">[63]APU!$U$47557</definedName>
    <definedName name="TRANSP82">[63]APU!$U$4811</definedName>
    <definedName name="TRANSP820">[63]APU!$U$47615</definedName>
    <definedName name="TRANSP821">[63]APU!$U$47673</definedName>
    <definedName name="TRANSP822">[63]APU!$U$47731</definedName>
    <definedName name="TRANSP823">[63]APU!$U$47789</definedName>
    <definedName name="TRANSP824">[63]APU!$U$47847</definedName>
    <definedName name="TRANSP825">[63]APU!$U$47905</definedName>
    <definedName name="TRANSP826">[63]APU!$U$47963</definedName>
    <definedName name="TRANSP827">[63]APU!$U$48021</definedName>
    <definedName name="TRANSP828">[63]APU!$U$48079</definedName>
    <definedName name="TRANSP829">[63]APU!$U$48137</definedName>
    <definedName name="TRANSP83">[63]APU!$U$4869</definedName>
    <definedName name="TRANSP830">[63]APU!$U$48195</definedName>
    <definedName name="TRANSP831">[63]APU!$U$48253</definedName>
    <definedName name="TRANSP832">[63]APU!$U$48311</definedName>
    <definedName name="TRANSP833">[63]APU!$U$48369</definedName>
    <definedName name="TRANSP834">[63]APU!$U$48427</definedName>
    <definedName name="TRANSP835">[63]APU!$U$48485</definedName>
    <definedName name="TRANSP836">[63]APU!$U$48543</definedName>
    <definedName name="TRANSP837">[63]APU!$U$48601</definedName>
    <definedName name="TRANSP838">[63]APU!$U$48659</definedName>
    <definedName name="TRANSP839">[63]APU!$U$48717</definedName>
    <definedName name="TRANSP84">[63]APU!$U$4927</definedName>
    <definedName name="TRANSP840">[63]APU!$U$48775</definedName>
    <definedName name="TRANSP841">[63]APU!$U$48833</definedName>
    <definedName name="TRANSP842">[63]APU!$U$48891</definedName>
    <definedName name="TRANSP843">[63]APU!$U$48949</definedName>
    <definedName name="TRANSP844">[63]APU!$U$49007</definedName>
    <definedName name="TRANSP845">[63]APU!$U$49065</definedName>
    <definedName name="TRANSP846">[63]APU!$U$49123</definedName>
    <definedName name="TRANSP847">[63]APU!$U$49181</definedName>
    <definedName name="TRANSP848">[63]APU!$U$49239</definedName>
    <definedName name="TRANSP849">[63]APU!$U$49297</definedName>
    <definedName name="TRANSP85">[63]APU!$U$4985</definedName>
    <definedName name="TRANSP850">[63]APU!$U$49355</definedName>
    <definedName name="TRANSP86">[63]APU!$U$5043</definedName>
    <definedName name="TRANSP87">[63]APU!$U$5101</definedName>
    <definedName name="TRANSP88">[63]APU!$U$5159</definedName>
    <definedName name="TRANSP89">[63]APU!$U$5217</definedName>
    <definedName name="TRANSP9">[63]APU!$U$577</definedName>
    <definedName name="TRANSP90">[63]APU!$U$5275</definedName>
    <definedName name="TRANSP91">[63]APU!$U$5333</definedName>
    <definedName name="TRANSP92">[63]APU!$U$5391</definedName>
    <definedName name="TRANSP93">[63]APU!$U$5449</definedName>
    <definedName name="TRANSP94">[63]APU!$U$5507</definedName>
    <definedName name="TRANSP95">[63]APU!$U$5565</definedName>
    <definedName name="TRANSP96">[63]APU!$U$5623</definedName>
    <definedName name="TRANSP97">[63]APU!$U$5681</definedName>
    <definedName name="TRANSP98">[63]APU!$U$5739</definedName>
    <definedName name="TRANSP99">[63]APU!$U$5797</definedName>
    <definedName name="TRANSPORI">#REF!</definedName>
    <definedName name="TRANSPORTE">[63]TRANSPORTES!$A$1:$G$1344</definedName>
    <definedName name="Transporte_Andamio" localSheetId="0">#REF!</definedName>
    <definedName name="Transporte_Andamio">#REF!</definedName>
    <definedName name="Transporte_de_material">[99]Insumos!$B$401</definedName>
    <definedName name="TRANSPORTE_Y_MAQUINARIA">[163]Insumos!$J$2:$J$30</definedName>
    <definedName name="Traperos" localSheetId="0">#REF!</definedName>
    <definedName name="Traperos">#REF!</definedName>
    <definedName name="TRAT">[164]desmonte!$E$48</definedName>
    <definedName name="TREM">#REF!</definedName>
    <definedName name="Trenes">#REF!</definedName>
    <definedName name="tres">#REF!</definedName>
    <definedName name="trest">#REF!</definedName>
    <definedName name="tret">#REF!</definedName>
    <definedName name="trh">#REF!</definedName>
    <definedName name="trhfh">#REF!</definedName>
    <definedName name="tri">#REF!</definedName>
    <definedName name="TRIANG">#REF!</definedName>
    <definedName name="Trimestre1">#REF!</definedName>
    <definedName name="Trimestre2">#REF!</definedName>
    <definedName name="Trimestre3">#REF!</definedName>
    <definedName name="Trimestre4">#REF!</definedName>
    <definedName name="Triplex_Andes_Pizano_14_mm">#REF!</definedName>
    <definedName name="trit">[18]PrecRec!$D$34</definedName>
    <definedName name="TRITU">[9]BASE!$D$51</definedName>
    <definedName name="trjfgjh">#REF!</definedName>
    <definedName name="TRM">[165]AIU!$H$3</definedName>
    <definedName name="Trompo">[62]MATERIALES!$M$87</definedName>
    <definedName name="tru">#REF!</definedName>
    <definedName name="truds">#REF!</definedName>
    <definedName name="trutu">#REF!</definedName>
    <definedName name="TRW">#REF!</definedName>
    <definedName name="trydfg">#REF!</definedName>
    <definedName name="trydtrygf">#REF!</definedName>
    <definedName name="tryery">#REF!</definedName>
    <definedName name="tryi6">#REF!</definedName>
    <definedName name="tryrth">#REF!</definedName>
    <definedName name="tsert">#REF!</definedName>
    <definedName name="TT">#REF!</definedName>
    <definedName name="TTA">#REF!</definedName>
    <definedName name="TTB">#REF!</definedName>
    <definedName name="TTC">#REF!</definedName>
    <definedName name="TtCD">#REF!</definedName>
    <definedName name="TTE">#REF!</definedName>
    <definedName name="TTE.METAL">#REF!</definedName>
    <definedName name="TTL">#REF!</definedName>
    <definedName name="TtlCD">#REF!</definedName>
    <definedName name="TtlCDCronog">#REF!</definedName>
    <definedName name="TTR">#REF!</definedName>
    <definedName name="ttrff">#REF!</definedName>
    <definedName name="ttt">#REF!</definedName>
    <definedName name="tttt7">#REF!</definedName>
    <definedName name="tttthy">#REF!</definedName>
    <definedName name="ttttr">#REF!</definedName>
    <definedName name="ttttt">#REF!</definedName>
    <definedName name="TTTTTT">[152]glvc!#REF!</definedName>
    <definedName name="tu">#REF!</definedName>
    <definedName name="tub">#REF!</definedName>
    <definedName name="TUB.CU.COVAL">#REF!</definedName>
    <definedName name="TUBER">#REF!</definedName>
    <definedName name="TUBERIA">#REF!</definedName>
    <definedName name="Tubería">#REF!</definedName>
    <definedName name="Tuberia_Acero_Galvanizado_Schedule_40_1">#REF!</definedName>
    <definedName name="Tuberia_Acero_Galvanizado_Schedule_40_1_1_2">#REF!</definedName>
    <definedName name="Tuberia_Acero_Galvanizado_Schedule_40_2">#REF!</definedName>
    <definedName name="Tuberia_de_3_4">#REF!</definedName>
    <definedName name="Tuberia_H_G_3">#REF!</definedName>
    <definedName name="Tuberia_Novafort_10">#REF!</definedName>
    <definedName name="Tuberia_Novafort_12">#REF!</definedName>
    <definedName name="Tuberia_Novafort_14">#REF!</definedName>
    <definedName name="Tuberia_Novafort_8">#REF!</definedName>
    <definedName name="TUBERIA1">#REF!</definedName>
    <definedName name="tubfiltro">#REF!</definedName>
    <definedName name="Tubo_cobre_tipo_L_1_2">#REF!</definedName>
    <definedName name="Tubo_de_presión___11_P.V.C._3_4">#REF!</definedName>
    <definedName name="Tubo_de_presión___13_5_P.V.C._1">#REF!</definedName>
    <definedName name="Tubo_de_presión___21_P.V.C._1_1_2">#REF!</definedName>
    <definedName name="Tubo_de_presión___9_P.V.C._1_2">#REF!</definedName>
    <definedName name="Tubo_estructura_negra_3">#REF!</definedName>
    <definedName name="Tubo_estructural_galvanizado_1">#REF!</definedName>
    <definedName name="Tubo_estructural_galvanizado_2">#REF!</definedName>
    <definedName name="Tubo_galvanizado_3">#REF!</definedName>
    <definedName name="Tubo_Gas_Galvanizado_1_2">#REF!</definedName>
    <definedName name="Tubo_mueble_cal_18_1">#REF!</definedName>
    <definedName name="Tubo_P.V.C.___L_2">#REF!</definedName>
    <definedName name="Tubo_P.V.C.___L_3">#REF!</definedName>
    <definedName name="Tubo_P.V.C._sanitario_2">#REF!</definedName>
    <definedName name="Tubo_P.V.C._sanitario_3">#REF!</definedName>
    <definedName name="Tubo_P.V.C._sanitario_4">#REF!</definedName>
    <definedName name="Tubo_P.V.C._sanitario_6">#REF!</definedName>
    <definedName name="Tubo_Presión___11_P.V.C._3_4">#REF!</definedName>
    <definedName name="Tubo_Presión___13_5_P.V.C._1">#REF!</definedName>
    <definedName name="Tubo_Presión___21_P.V.C._1_1_2">#REF!</definedName>
    <definedName name="Tubo_Presión___21_P.V.C._1_1_4">#REF!</definedName>
    <definedName name="Tubo_Presión___9_P.V.C._1_2">#REF!</definedName>
    <definedName name="Tubo_Presión__21_P.V.C._2">#REF!</definedName>
    <definedName name="Tubo_presión__9_P.V.C._1_2">#REF!</definedName>
    <definedName name="Tubo_presión__9_P.V.C._3_4">#REF!</definedName>
    <definedName name="Tubo_Presión__P.V.C._2_1_2">#REF!</definedName>
    <definedName name="Tubo_Presión__P.V.C._3">#REF!</definedName>
    <definedName name="TUBOTEC">#REF!</definedName>
    <definedName name="Tuibo_cobre_tipo_L_1_2">#REF!</definedName>
    <definedName name="tur">#REF!</definedName>
    <definedName name="turu">#REF!</definedName>
    <definedName name="TUU.CU.COVAL">#REF!</definedName>
    <definedName name="tuya">#REF!</definedName>
    <definedName name="tvmenor90min">#REF!</definedName>
    <definedName name="twer">#REF!</definedName>
    <definedName name="twet">#REF!</definedName>
    <definedName name="ty">#REF!</definedName>
    <definedName name="tyery">#REF!</definedName>
    <definedName name="tyj">#REF!</definedName>
    <definedName name="tyjtyj">#REF!</definedName>
    <definedName name="tyjytjuyjuy">#REF!</definedName>
    <definedName name="tyk">#REF!</definedName>
    <definedName name="tym">#REF!</definedName>
    <definedName name="tyr">#REF!</definedName>
    <definedName name="tytgfhgfh">#REF!</definedName>
    <definedName name="tyty">#REF!</definedName>
    <definedName name="TYUIYI">#REF!</definedName>
    <definedName name="tyujh">#REF!</definedName>
    <definedName name="tyuty">#REF!</definedName>
    <definedName name="tyutyu">#REF!</definedName>
    <definedName name="tyxg">#REF!</definedName>
    <definedName name="U">#REF!</definedName>
    <definedName name="U.PLATINO">#REF!</definedName>
    <definedName name="U_FINAL">[20]DATOS!$L$49</definedName>
    <definedName name="U_Z">#REF!</definedName>
    <definedName name="u3u">#REF!</definedName>
    <definedName name="u7u7">#REF!</definedName>
    <definedName name="ub">#REF!</definedName>
    <definedName name="Ubic">#REF!</definedName>
    <definedName name="Ubicación">#REF!</definedName>
    <definedName name="ubom">#REF!</definedName>
    <definedName name="uca">#REF!</definedName>
    <definedName name="ucb">#REF!</definedName>
    <definedName name="ucctv">#REF!</definedName>
    <definedName name="ude">#REF!</definedName>
    <definedName name="ue">#REF!</definedName>
    <definedName name="uf">#REF!</definedName>
    <definedName name="uff">#REF!</definedName>
    <definedName name="ufm">#REF!</definedName>
    <definedName name="uga">#REF!</definedName>
    <definedName name="UI">#REF!</definedName>
    <definedName name="UIC">#REF!</definedName>
    <definedName name="uijhj">#REF!</definedName>
    <definedName name="uint">#REF!</definedName>
    <definedName name="uio">#REF!</definedName>
    <definedName name="uiou">#REF!</definedName>
    <definedName name="uir">#REF!</definedName>
    <definedName name="uituii">#REF!</definedName>
    <definedName name="uityjj">#REF!</definedName>
    <definedName name="uiufgj">#REF!</definedName>
    <definedName name="UIUYI">#REF!</definedName>
    <definedName name="UK">#REF!</definedName>
    <definedName name="ULTIMA">#REF!</definedName>
    <definedName name="umo">#REF!</definedName>
    <definedName name="UN">#REF!</definedName>
    <definedName name="Un.">#REF!</definedName>
    <definedName name="UN_PRI">#REF!</definedName>
    <definedName name="unidad">'[166]Datos Desplegables'!$A$2:$A$39</definedName>
    <definedName name="UNIDAD1">[63]ITEMS!$C$2</definedName>
    <definedName name="UNIDAD10">[63]ITEMS!$C$11</definedName>
    <definedName name="UNIDAD100">[63]ITEMS!$C$101</definedName>
    <definedName name="UNIDAD101">[63]ITEMS!$C$102</definedName>
    <definedName name="UNIDAD102">[63]ITEMS!$C$103</definedName>
    <definedName name="UNIDAD103">[63]ITEMS!$C$104</definedName>
    <definedName name="UNIDAD104">[63]ITEMS!$C$105</definedName>
    <definedName name="UNIDAD105">[63]ITEMS!$C$106</definedName>
    <definedName name="UNIDAD106">[63]ITEMS!$C$107</definedName>
    <definedName name="UNIDAD107">[63]ITEMS!$C$108</definedName>
    <definedName name="UNIDAD108">[63]ITEMS!$C$109</definedName>
    <definedName name="UNIDAD109">[63]ITEMS!$C$110</definedName>
    <definedName name="UNIDAD11">[63]ITEMS!$C$12</definedName>
    <definedName name="UNIDAD110">[63]ITEMS!$C$111</definedName>
    <definedName name="UNIDAD111">[63]ITEMS!$C$112</definedName>
    <definedName name="UNIDAD112">[63]ITEMS!$C$113</definedName>
    <definedName name="UNIDAD113">[63]ITEMS!$C$114</definedName>
    <definedName name="UNIDAD114">[63]ITEMS!$C$115</definedName>
    <definedName name="UNIDAD115">[63]ITEMS!$C$116</definedName>
    <definedName name="UNIDAD116">[63]ITEMS!$C$117</definedName>
    <definedName name="UNIDAD117">[63]ITEMS!$C$118</definedName>
    <definedName name="UNIDAD118">[63]ITEMS!$C$119</definedName>
    <definedName name="UNIDAD119">[63]ITEMS!$C$120</definedName>
    <definedName name="UNIDAD12">[63]ITEMS!$C$13</definedName>
    <definedName name="UNIDAD120">[63]ITEMS!$C$121</definedName>
    <definedName name="UNIDAD121">[63]ITEMS!$C$122</definedName>
    <definedName name="UNIDAD122">[63]ITEMS!$C$123</definedName>
    <definedName name="UNIDAD123">[63]ITEMS!$C$124</definedName>
    <definedName name="UNIDAD124">[63]ITEMS!$C$125</definedName>
    <definedName name="UNIDAD125">[63]ITEMS!$C$126</definedName>
    <definedName name="UNIDAD126">[63]ITEMS!$C$127</definedName>
    <definedName name="UNIDAD127">[63]ITEMS!$C$128</definedName>
    <definedName name="UNIDAD128">[63]ITEMS!$C$129</definedName>
    <definedName name="UNIDAD129">[63]ITEMS!$C$130</definedName>
    <definedName name="UNIDAD13">[63]ITEMS!$C$14</definedName>
    <definedName name="UNIDAD130">[63]ITEMS!$C$131</definedName>
    <definedName name="UNIDAD131">[63]ITEMS!$C$132</definedName>
    <definedName name="UNIDAD132">[63]ITEMS!$C$133</definedName>
    <definedName name="UNIDAD133">[63]ITEMS!$C$134</definedName>
    <definedName name="UNIDAD134">[63]ITEMS!$C$135</definedName>
    <definedName name="UNIDAD135">[63]ITEMS!$C$136</definedName>
    <definedName name="UNIDAD136">[63]ITEMS!$C$137</definedName>
    <definedName name="UNIDAD137">[63]ITEMS!$C$138</definedName>
    <definedName name="UNIDAD138">[63]ITEMS!$C$139</definedName>
    <definedName name="UNIDAD139">[63]ITEMS!$C$140</definedName>
    <definedName name="UNIDAD14">[63]ITEMS!$C$15</definedName>
    <definedName name="UNIDAD140">[63]ITEMS!$C$141</definedName>
    <definedName name="UNIDAD141">[63]ITEMS!$C$142</definedName>
    <definedName name="UNIDAD142">[63]ITEMS!$C$143</definedName>
    <definedName name="UNIDAD143">[63]ITEMS!$C$144</definedName>
    <definedName name="UNIDAD144">[63]ITEMS!$C$145</definedName>
    <definedName name="UNIDAD145">[63]ITEMS!$C$146</definedName>
    <definedName name="UNIDAD146">[63]ITEMS!$C$147</definedName>
    <definedName name="UNIDAD147">[63]ITEMS!$C$148</definedName>
    <definedName name="UNIDAD148">[63]ITEMS!$C$149</definedName>
    <definedName name="UNIDAD149">[63]ITEMS!$C$150</definedName>
    <definedName name="UNIDAD15">[63]ITEMS!$C$16</definedName>
    <definedName name="UNIDAD150">[63]ITEMS!$C$151</definedName>
    <definedName name="UNIDAD151">[63]ITEMS!$C$152</definedName>
    <definedName name="UNIDAD152">[63]ITEMS!$C$153</definedName>
    <definedName name="UNIDAD153">[63]ITEMS!$C$154</definedName>
    <definedName name="UNIDAD154">[63]ITEMS!$C$155</definedName>
    <definedName name="UNIDAD155">[63]ITEMS!$C$156</definedName>
    <definedName name="UNIDAD156">[63]ITEMS!$C$157</definedName>
    <definedName name="UNIDAD157">[63]ITEMS!$C$158</definedName>
    <definedName name="UNIDAD158">[63]ITEMS!$C$159</definedName>
    <definedName name="UNIDAD159">[63]ITEMS!$C$160</definedName>
    <definedName name="UNIDAD16">[63]ITEMS!$C$17</definedName>
    <definedName name="UNIDAD160">[63]ITEMS!$C$161</definedName>
    <definedName name="UNIDAD161">[63]ITEMS!$C$162</definedName>
    <definedName name="UNIDAD162">[63]ITEMS!$C$163</definedName>
    <definedName name="UNIDAD163">[63]ITEMS!$C$164</definedName>
    <definedName name="UNIDAD164">[63]ITEMS!$C$165</definedName>
    <definedName name="UNIDAD165">[63]ITEMS!$C$166</definedName>
    <definedName name="UNIDAD166">[63]ITEMS!$C$167</definedName>
    <definedName name="UNIDAD167">[63]ITEMS!$C$168</definedName>
    <definedName name="UNIDAD168">[63]ITEMS!$C$169</definedName>
    <definedName name="UNIDAD169">[63]ITEMS!$C$170</definedName>
    <definedName name="UNIDAD17">[63]ITEMS!$C$18</definedName>
    <definedName name="UNIDAD170">[63]ITEMS!$C$171</definedName>
    <definedName name="UNIDAD171">[63]ITEMS!$C$172</definedName>
    <definedName name="UNIDAD172">[63]ITEMS!$C$173</definedName>
    <definedName name="UNIDAD173">[63]ITEMS!$C$174</definedName>
    <definedName name="UNIDAD174">[63]ITEMS!$C$175</definedName>
    <definedName name="UNIDAD175">[63]ITEMS!$C$176</definedName>
    <definedName name="UNIDAD176">[63]ITEMS!$C$177</definedName>
    <definedName name="UNIDAD177">[63]ITEMS!$C$178</definedName>
    <definedName name="UNIDAD178">[63]ITEMS!$C$179</definedName>
    <definedName name="UNIDAD179">[63]ITEMS!$C$180</definedName>
    <definedName name="UNIDAD18">[63]ITEMS!$C$19</definedName>
    <definedName name="UNIDAD180">[63]ITEMS!$C$181</definedName>
    <definedName name="UNIDAD181">[63]ITEMS!$C$182</definedName>
    <definedName name="UNIDAD182">[63]ITEMS!$C$183</definedName>
    <definedName name="UNIDAD183">[63]ITEMS!$C$184</definedName>
    <definedName name="UNIDAD184">[63]ITEMS!$C$185</definedName>
    <definedName name="UNIDAD185">[63]ITEMS!$C$186</definedName>
    <definedName name="UNIDAD186">[63]ITEMS!$C$187</definedName>
    <definedName name="UNIDAD187">[63]ITEMS!$C$188</definedName>
    <definedName name="UNIDAD188">[63]ITEMS!$C$189</definedName>
    <definedName name="UNIDAD189">[63]ITEMS!$C$190</definedName>
    <definedName name="UNIDAD19">[63]ITEMS!$C$20</definedName>
    <definedName name="UNIDAD190">[63]ITEMS!$C$191</definedName>
    <definedName name="UNIDAD191">[63]ITEMS!$C$192</definedName>
    <definedName name="UNIDAD192">[63]ITEMS!$C$193</definedName>
    <definedName name="UNIDAD193">[63]ITEMS!$C$194</definedName>
    <definedName name="UNIDAD194">[63]ITEMS!$C$195</definedName>
    <definedName name="UNIDAD195">[63]ITEMS!$C$196</definedName>
    <definedName name="UNIDAD196">[63]ITEMS!$C$197</definedName>
    <definedName name="UNIDAD197">[63]ITEMS!$C$198</definedName>
    <definedName name="UNIDAD198">[63]ITEMS!$C$199</definedName>
    <definedName name="UNIDAD199">[63]ITEMS!$C$200</definedName>
    <definedName name="UNIDAD2">[63]ITEMS!$C$3</definedName>
    <definedName name="UNIDAD20">[63]ITEMS!$C$21</definedName>
    <definedName name="UNIDAD200">[63]ITEMS!$C$201</definedName>
    <definedName name="UNIDAD201">[63]ITEMS!$C$202</definedName>
    <definedName name="UNIDAD202">[63]ITEMS!$C$203</definedName>
    <definedName name="UNIDAD203">[63]ITEMS!$C$204</definedName>
    <definedName name="UNIDAD204">[63]ITEMS!$C$205</definedName>
    <definedName name="UNIDAD205">[63]ITEMS!$C$206</definedName>
    <definedName name="UNIDAD206">[63]ITEMS!$C$207</definedName>
    <definedName name="UNIDAD207">[63]ITEMS!$C$208</definedName>
    <definedName name="UNIDAD208">[63]ITEMS!$C$209</definedName>
    <definedName name="UNIDAD209">[63]ITEMS!$C$210</definedName>
    <definedName name="UNIDAD21">[63]ITEMS!$C$22</definedName>
    <definedName name="UNIDAD210">[63]ITEMS!$C$211</definedName>
    <definedName name="UNIDAD211">[63]ITEMS!$C$212</definedName>
    <definedName name="UNIDAD212">[63]ITEMS!$C$213</definedName>
    <definedName name="UNIDAD213">[63]ITEMS!$C$214</definedName>
    <definedName name="UNIDAD214">[63]ITEMS!$C$215</definedName>
    <definedName name="UNIDAD215">[63]ITEMS!$C$216</definedName>
    <definedName name="UNIDAD216">[63]ITEMS!$C$217</definedName>
    <definedName name="UNIDAD217">[63]ITEMS!$C$218</definedName>
    <definedName name="UNIDAD218">[63]ITEMS!$C$219</definedName>
    <definedName name="UNIDAD219">[63]ITEMS!$C$220</definedName>
    <definedName name="UNIDAD22">[63]ITEMS!$C$23</definedName>
    <definedName name="UNIDAD220">[63]ITEMS!$C$221</definedName>
    <definedName name="UNIDAD221">[63]ITEMS!$C$222</definedName>
    <definedName name="UNIDAD222">[63]ITEMS!$C$223</definedName>
    <definedName name="UNIDAD223">[63]ITEMS!$C$224</definedName>
    <definedName name="UNIDAD224">[63]ITEMS!$C$225</definedName>
    <definedName name="UNIDAD225">[63]ITEMS!$C$226</definedName>
    <definedName name="UNIDAD226">[63]ITEMS!$C$227</definedName>
    <definedName name="UNIDAD227">[63]ITEMS!$C$228</definedName>
    <definedName name="UNIDAD228">[63]ITEMS!$C$229</definedName>
    <definedName name="UNIDAD229">[63]ITEMS!$C$230</definedName>
    <definedName name="UNIDAD23">[63]ITEMS!$C$24</definedName>
    <definedName name="UNIDAD230">[63]ITEMS!$C$231</definedName>
    <definedName name="UNIDAD231">[63]ITEMS!$C$232</definedName>
    <definedName name="UNIDAD232">[63]ITEMS!$C$233</definedName>
    <definedName name="UNIDAD233">[63]ITEMS!$C$234</definedName>
    <definedName name="UNIDAD234">[63]ITEMS!$C$235</definedName>
    <definedName name="UNIDAD235">[63]ITEMS!$C$236</definedName>
    <definedName name="UNIDAD236">[63]ITEMS!$C$237</definedName>
    <definedName name="UNIDAD237">[63]ITEMS!$C$238</definedName>
    <definedName name="UNIDAD238">[63]ITEMS!$C$239</definedName>
    <definedName name="UNIDAD239">[63]ITEMS!$C$240</definedName>
    <definedName name="UNIDAD24">[63]ITEMS!$C$25</definedName>
    <definedName name="UNIDAD240">[63]ITEMS!$C$241</definedName>
    <definedName name="UNIDAD241">[63]ITEMS!$C$242</definedName>
    <definedName name="UNIDAD242">[63]ITEMS!$C$243</definedName>
    <definedName name="UNIDAD243">[63]ITEMS!$C$244</definedName>
    <definedName name="UNIDAD244">[63]ITEMS!$C$245</definedName>
    <definedName name="UNIDAD245">[63]ITEMS!$C$246</definedName>
    <definedName name="UNIDAD246">[63]ITEMS!$C$247</definedName>
    <definedName name="UNIDAD247">[63]ITEMS!$C$248</definedName>
    <definedName name="UNIDAD248">[63]ITEMS!$C$249</definedName>
    <definedName name="UNIDAD249">[63]ITEMS!$C$250</definedName>
    <definedName name="UNIDAD25">[63]ITEMS!$C$26</definedName>
    <definedName name="UNIDAD250">[63]ITEMS!$C$251</definedName>
    <definedName name="UNIDAD251">[63]ITEMS!$C$252</definedName>
    <definedName name="UNIDAD252">[63]ITEMS!$C$253</definedName>
    <definedName name="UNIDAD253">[63]ITEMS!$C$254</definedName>
    <definedName name="UNIDAD254">[63]ITEMS!$C$255</definedName>
    <definedName name="UNIDAD255">[63]ITEMS!$C$256</definedName>
    <definedName name="UNIDAD256">[63]ITEMS!$C$257</definedName>
    <definedName name="UNIDAD257">[63]ITEMS!$C$258</definedName>
    <definedName name="UNIDAD258">[63]ITEMS!$C$259</definedName>
    <definedName name="UNIDAD259">[63]ITEMS!$C$260</definedName>
    <definedName name="UNIDAD26">[63]ITEMS!$C$27</definedName>
    <definedName name="UNIDAD260">[63]ITEMS!$C$261</definedName>
    <definedName name="UNIDAD261">[63]ITEMS!$C$262</definedName>
    <definedName name="UNIDAD262">[63]ITEMS!$C$263</definedName>
    <definedName name="UNIDAD263">[63]ITEMS!$C$264</definedName>
    <definedName name="UNIDAD264">[63]ITEMS!$C$265</definedName>
    <definedName name="UNIDAD265">[63]ITEMS!$C$266</definedName>
    <definedName name="UNIDAD266">[63]ITEMS!$C$267</definedName>
    <definedName name="UNIDAD267">[63]ITEMS!$C$268</definedName>
    <definedName name="UNIDAD268">[63]ITEMS!$C$269</definedName>
    <definedName name="UNIDAD269">[63]ITEMS!$C$270</definedName>
    <definedName name="UNIDAD27">[63]ITEMS!$C$28</definedName>
    <definedName name="UNIDAD270">[63]ITEMS!$C$271</definedName>
    <definedName name="UNIDAD271">[63]ITEMS!$C$272</definedName>
    <definedName name="UNIDAD272">[63]ITEMS!$C$273</definedName>
    <definedName name="UNIDAD273">[63]ITEMS!$C$274</definedName>
    <definedName name="UNIDAD274">[63]ITEMS!$C$275</definedName>
    <definedName name="UNIDAD275">[63]ITEMS!$C$276</definedName>
    <definedName name="UNIDAD276">[63]ITEMS!$C$277</definedName>
    <definedName name="UNIDAD277">[63]ITEMS!$C$278</definedName>
    <definedName name="UNIDAD278">[63]ITEMS!$C$279</definedName>
    <definedName name="UNIDAD279">[63]ITEMS!$C$280</definedName>
    <definedName name="UNIDAD28">[63]ITEMS!$C$29</definedName>
    <definedName name="UNIDAD280">[63]ITEMS!$C$281</definedName>
    <definedName name="UNIDAD281">[63]ITEMS!$C$282</definedName>
    <definedName name="UNIDAD282">[63]ITEMS!$C$283</definedName>
    <definedName name="UNIDAD283">[63]ITEMS!$C$284</definedName>
    <definedName name="UNIDAD284">[63]ITEMS!$C$285</definedName>
    <definedName name="UNIDAD285">[63]ITEMS!$C$286</definedName>
    <definedName name="UNIDAD286">[63]ITEMS!$C$287</definedName>
    <definedName name="UNIDAD287">[63]ITEMS!$C$288</definedName>
    <definedName name="UNIDAD288">[63]ITEMS!$C$289</definedName>
    <definedName name="UNIDAD289">[63]ITEMS!$C$290</definedName>
    <definedName name="UNIDAD29">[63]ITEMS!$C$30</definedName>
    <definedName name="UNIDAD290">[63]ITEMS!$C$291</definedName>
    <definedName name="UNIDAD291">[63]ITEMS!$C$292</definedName>
    <definedName name="UNIDAD292">[63]ITEMS!$C$293</definedName>
    <definedName name="UNIDAD293">[63]ITEMS!$C$294</definedName>
    <definedName name="UNIDAD294">[63]ITEMS!$C$295</definedName>
    <definedName name="UNIDAD295">[63]ITEMS!$C$296</definedName>
    <definedName name="UNIDAD296">[63]ITEMS!$C$297</definedName>
    <definedName name="UNIDAD297">[63]ITEMS!$C$298</definedName>
    <definedName name="UNIDAD298">[63]ITEMS!$C$299</definedName>
    <definedName name="UNIDAD299">[63]ITEMS!$C$300</definedName>
    <definedName name="UNIDAD3">[63]ITEMS!$C$4</definedName>
    <definedName name="UNIDAD30">[63]ITEMS!$C$31</definedName>
    <definedName name="UNIDAD300">[63]ITEMS!$C$301</definedName>
    <definedName name="UNIDAD301">[63]ITEMS!$C$302</definedName>
    <definedName name="UNIDAD302">[63]ITEMS!$C$303</definedName>
    <definedName name="UNIDAD303">[63]ITEMS!$C$304</definedName>
    <definedName name="UNIDAD304">[63]ITEMS!$C$305</definedName>
    <definedName name="UNIDAD305">[63]ITEMS!$C$306</definedName>
    <definedName name="UNIDAD306">[63]ITEMS!$C$307</definedName>
    <definedName name="UNIDAD307">[63]ITEMS!$C$308</definedName>
    <definedName name="UNIDAD308">[63]ITEMS!$C$309</definedName>
    <definedName name="UNIDAD309">[63]ITEMS!$C$310</definedName>
    <definedName name="UNIDAD31">[63]ITEMS!$C$32</definedName>
    <definedName name="UNIDAD310">[63]ITEMS!$C$311</definedName>
    <definedName name="UNIDAD311">[63]ITEMS!$C$312</definedName>
    <definedName name="UNIDAD312">[63]ITEMS!$C$313</definedName>
    <definedName name="UNIDAD313">[63]ITEMS!$C$314</definedName>
    <definedName name="UNIDAD314">[63]ITEMS!$C$315</definedName>
    <definedName name="UNIDAD315">[63]ITEMS!$C$316</definedName>
    <definedName name="UNIDAD316">[63]ITEMS!$C$317</definedName>
    <definedName name="UNIDAD317">[63]ITEMS!$C$318</definedName>
    <definedName name="UNIDAD318">[63]ITEMS!$C$319</definedName>
    <definedName name="UNIDAD319">[63]ITEMS!$C$320</definedName>
    <definedName name="UNIDAD32">[63]ITEMS!$C$33</definedName>
    <definedName name="UNIDAD320">[63]ITEMS!$C$321</definedName>
    <definedName name="UNIDAD321">[63]ITEMS!$C$322</definedName>
    <definedName name="UNIDAD322">[63]ITEMS!$C$323</definedName>
    <definedName name="UNIDAD323">[63]ITEMS!$C$324</definedName>
    <definedName name="UNIDAD324">[63]ITEMS!$C$325</definedName>
    <definedName name="UNIDAD325">[63]ITEMS!$C$326</definedName>
    <definedName name="UNIDAD326">[63]ITEMS!$C$327</definedName>
    <definedName name="UNIDAD327">[63]ITEMS!$C$328</definedName>
    <definedName name="UNIDAD328">[63]ITEMS!$C$329</definedName>
    <definedName name="UNIDAD329">[63]ITEMS!$C$330</definedName>
    <definedName name="UNIDAD33">[63]ITEMS!$C$34</definedName>
    <definedName name="UNIDAD330">[63]ITEMS!$C$331</definedName>
    <definedName name="UNIDAD331">[63]ITEMS!$C$332</definedName>
    <definedName name="UNIDAD332">[63]ITEMS!$C$333</definedName>
    <definedName name="UNIDAD333">[63]ITEMS!$C$334</definedName>
    <definedName name="UNIDAD334">[63]ITEMS!$C$335</definedName>
    <definedName name="UNIDAD335">[63]ITEMS!$C$336</definedName>
    <definedName name="UNIDAD336">[63]ITEMS!$C$337</definedName>
    <definedName name="UNIDAD337">[63]ITEMS!$C$338</definedName>
    <definedName name="UNIDAD338">[63]ITEMS!$C$339</definedName>
    <definedName name="UNIDAD339">[63]ITEMS!$C$340</definedName>
    <definedName name="UNIDAD34">[63]ITEMS!$C$35</definedName>
    <definedName name="UNIDAD340">[63]ITEMS!$C$341</definedName>
    <definedName name="UNIDAD341">[63]ITEMS!$C$342</definedName>
    <definedName name="UNIDAD342">[63]ITEMS!$C$343</definedName>
    <definedName name="UNIDAD343">[63]ITEMS!$C$344</definedName>
    <definedName name="UNIDAD344">[63]ITEMS!$C$345</definedName>
    <definedName name="UNIDAD345">[63]ITEMS!$C$346</definedName>
    <definedName name="UNIDAD346">[63]ITEMS!$C$347</definedName>
    <definedName name="UNIDAD347">[63]ITEMS!$C$348</definedName>
    <definedName name="UNIDAD348">[63]ITEMS!$C$349</definedName>
    <definedName name="UNIDAD349">[63]ITEMS!$C$350</definedName>
    <definedName name="UNIDAD35">[63]ITEMS!$C$36</definedName>
    <definedName name="UNIDAD350">[63]ITEMS!$C$351</definedName>
    <definedName name="UNIDAD351">[63]ITEMS!$C$352</definedName>
    <definedName name="UNIDAD352">[63]ITEMS!$C$353</definedName>
    <definedName name="UNIDAD353">[63]ITEMS!$C$354</definedName>
    <definedName name="UNIDAD354">[63]ITEMS!$C$355</definedName>
    <definedName name="UNIDAD355">[63]ITEMS!$C$356</definedName>
    <definedName name="UNIDAD356">[63]ITEMS!$C$357</definedName>
    <definedName name="UNIDAD357">[63]ITEMS!$C$358</definedName>
    <definedName name="UNIDAD358">[63]ITEMS!$C$359</definedName>
    <definedName name="UNIDAD359">[63]ITEMS!$C$360</definedName>
    <definedName name="UNIDAD36">[63]ITEMS!$C$37</definedName>
    <definedName name="UNIDAD360">[63]ITEMS!$C$361</definedName>
    <definedName name="UNIDAD361">[63]ITEMS!$C$362</definedName>
    <definedName name="UNIDAD362">[63]ITEMS!$C$363</definedName>
    <definedName name="UNIDAD363">[63]ITEMS!$C$364</definedName>
    <definedName name="UNIDAD364">[63]ITEMS!$C$365</definedName>
    <definedName name="UNIDAD365">[63]ITEMS!$C$366</definedName>
    <definedName name="UNIDAD366">[63]ITEMS!$C$367</definedName>
    <definedName name="UNIDAD367">[63]ITEMS!$C$368</definedName>
    <definedName name="UNIDAD368">[63]ITEMS!$C$369</definedName>
    <definedName name="UNIDAD369">[63]ITEMS!$C$370</definedName>
    <definedName name="UNIDAD37">[63]ITEMS!$C$38</definedName>
    <definedName name="UNIDAD370">[63]ITEMS!$C$371</definedName>
    <definedName name="UNIDAD371">[63]ITEMS!$C$372</definedName>
    <definedName name="UNIDAD372">[63]ITEMS!$C$373</definedName>
    <definedName name="UNIDAD373">[63]ITEMS!$C$374</definedName>
    <definedName name="UNIDAD374">[63]ITEMS!$C$375</definedName>
    <definedName name="UNIDAD375">[63]ITEMS!$C$376</definedName>
    <definedName name="UNIDAD376">[63]ITEMS!$C$377</definedName>
    <definedName name="UNIDAD377">[63]ITEMS!$C$378</definedName>
    <definedName name="UNIDAD378">[63]ITEMS!$C$379</definedName>
    <definedName name="UNIDAD379">[63]ITEMS!$C$380</definedName>
    <definedName name="UNIDAD38">[63]ITEMS!$C$39</definedName>
    <definedName name="UNIDAD380">[63]ITEMS!$C$381</definedName>
    <definedName name="UNIDAD381">[63]ITEMS!$C$382</definedName>
    <definedName name="UNIDAD382">[63]ITEMS!$C$383</definedName>
    <definedName name="UNIDAD383">[63]ITEMS!$C$384</definedName>
    <definedName name="UNIDAD384">[63]ITEMS!$C$385</definedName>
    <definedName name="UNIDAD385">[63]ITEMS!$C$386</definedName>
    <definedName name="UNIDAD386">[63]ITEMS!$C$387</definedName>
    <definedName name="UNIDAD387">[63]ITEMS!$C$388</definedName>
    <definedName name="UNIDAD388">[63]ITEMS!$C$389</definedName>
    <definedName name="UNIDAD389">[63]ITEMS!$C$390</definedName>
    <definedName name="UNIDAD39">[63]ITEMS!$C$40</definedName>
    <definedName name="UNIDAD390">[63]ITEMS!$C$391</definedName>
    <definedName name="UNIDAD391">[63]ITEMS!$C$392</definedName>
    <definedName name="UNIDAD392">[63]ITEMS!$C$393</definedName>
    <definedName name="UNIDAD393">[63]ITEMS!$C$394</definedName>
    <definedName name="UNIDAD394">[63]ITEMS!$C$395</definedName>
    <definedName name="UNIDAD395">[63]ITEMS!$C$396</definedName>
    <definedName name="UNIDAD396">[63]ITEMS!$C$397</definedName>
    <definedName name="UNIDAD397">[63]ITEMS!$C$398</definedName>
    <definedName name="UNIDAD398">[63]ITEMS!$C$399</definedName>
    <definedName name="UNIDAD399">[63]ITEMS!$C$400</definedName>
    <definedName name="UNIDAD4">[63]ITEMS!$C$5</definedName>
    <definedName name="UNIDAD4.47">[63]ITEMS!$C$36</definedName>
    <definedName name="UNIDAD40">[63]ITEMS!$C$41</definedName>
    <definedName name="UNIDAD400">[63]ITEMS!$C$401</definedName>
    <definedName name="UNIDAD401">[63]ITEMS!$C$402</definedName>
    <definedName name="UNIDAD402">[63]ITEMS!$C$403</definedName>
    <definedName name="UNIDAD403">[63]ITEMS!$C$404</definedName>
    <definedName name="UNIDAD404">[63]ITEMS!$C$405</definedName>
    <definedName name="UNIDAD405">[63]ITEMS!$C$406</definedName>
    <definedName name="UNIDAD406">[63]ITEMS!$C$407</definedName>
    <definedName name="UNIDAD407">[63]ITEMS!$C$408</definedName>
    <definedName name="UNIDAD408">[63]ITEMS!$C$409</definedName>
    <definedName name="UNIDAD409">[63]ITEMS!$C$410</definedName>
    <definedName name="UNIDAD41">[63]ITEMS!$C$42</definedName>
    <definedName name="UNIDAD410">[63]ITEMS!$C$411</definedName>
    <definedName name="UNIDAD411">[63]ITEMS!$C$412</definedName>
    <definedName name="UNIDAD412">[63]ITEMS!$C$413</definedName>
    <definedName name="UNIDAD413">[63]ITEMS!$C$414</definedName>
    <definedName name="UNIDAD414">[63]ITEMS!$C$415</definedName>
    <definedName name="UNIDAD415">[63]ITEMS!$C$416</definedName>
    <definedName name="UNIDAD416">[63]ITEMS!$C$417</definedName>
    <definedName name="UNIDAD417">[63]ITEMS!$C$418</definedName>
    <definedName name="UNIDAD418">[63]ITEMS!$C$419</definedName>
    <definedName name="UNIDAD419">[63]ITEMS!$C$420</definedName>
    <definedName name="UNIDAD42">[63]ITEMS!$C$43</definedName>
    <definedName name="UNIDAD420">[63]ITEMS!$C$421</definedName>
    <definedName name="UNIDAD421">[63]ITEMS!$C$422</definedName>
    <definedName name="UNIDAD422">[63]ITEMS!$C$423</definedName>
    <definedName name="UNIDAD423">[63]ITEMS!$C$424</definedName>
    <definedName name="UNIDAD424">[63]ITEMS!$C$425</definedName>
    <definedName name="UNIDAD425">[63]ITEMS!$C$426</definedName>
    <definedName name="UNIDAD426">[63]ITEMS!$C$427</definedName>
    <definedName name="UNIDAD427">[63]ITEMS!$C$428</definedName>
    <definedName name="UNIDAD428">[63]ITEMS!$C$429</definedName>
    <definedName name="UNIDAD429">[63]ITEMS!$C$430</definedName>
    <definedName name="UNIDAD43">[63]ITEMS!$C$44</definedName>
    <definedName name="UNIDAD430">[63]ITEMS!$C$431</definedName>
    <definedName name="UNIDAD431">[63]ITEMS!$C$432</definedName>
    <definedName name="UNIDAD432">[63]ITEMS!$C$433</definedName>
    <definedName name="UNIDAD433">[63]ITEMS!$C$434</definedName>
    <definedName name="UNIDAD434">[63]ITEMS!$C$435</definedName>
    <definedName name="UNIDAD435">[63]ITEMS!$C$436</definedName>
    <definedName name="UNIDAD436">[63]ITEMS!$C$437</definedName>
    <definedName name="UNIDAD437">[63]ITEMS!$C$438</definedName>
    <definedName name="UNIDAD438">[63]ITEMS!$C$439</definedName>
    <definedName name="UNIDAD439">[63]ITEMS!$C$440</definedName>
    <definedName name="UNIDAD44">[63]ITEMS!$C$45</definedName>
    <definedName name="UNIDAD440">[63]ITEMS!$C$441</definedName>
    <definedName name="UNIDAD441">[63]ITEMS!$C$442</definedName>
    <definedName name="UNIDAD442">[63]ITEMS!$C$443</definedName>
    <definedName name="UNIDAD443">[63]ITEMS!$C$444</definedName>
    <definedName name="UNIDAD444">[63]ITEMS!$C$445</definedName>
    <definedName name="UNIDAD445">[63]ITEMS!$C$446</definedName>
    <definedName name="UNIDAD446">[63]ITEMS!$C$447</definedName>
    <definedName name="UNIDAD447">[63]ITEMS!$C$448</definedName>
    <definedName name="UNIDAD448">[63]ITEMS!$C$449</definedName>
    <definedName name="UNIDAD449">[63]ITEMS!$C$450</definedName>
    <definedName name="UNIDAD45">[63]ITEMS!$C$46</definedName>
    <definedName name="UNIDAD450">[63]ITEMS!$C$451</definedName>
    <definedName name="UNIDAD451">[63]ITEMS!$C$452</definedName>
    <definedName name="UNIDAD452">[63]ITEMS!$C$453</definedName>
    <definedName name="UNIDAD453">[63]ITEMS!$C$454</definedName>
    <definedName name="UNIDAD454">[63]ITEMS!$C$455</definedName>
    <definedName name="UNIDAD455">[63]ITEMS!$C$456</definedName>
    <definedName name="UNIDAD456">[63]ITEMS!$C$457</definedName>
    <definedName name="UNIDAD457">[63]ITEMS!$C$458</definedName>
    <definedName name="UNIDAD458">[63]ITEMS!$C$459</definedName>
    <definedName name="UNIDAD459">[63]ITEMS!$C$460</definedName>
    <definedName name="UNIDAD46">[63]ITEMS!$C$47</definedName>
    <definedName name="UNIDAD460">[63]ITEMS!$C$461</definedName>
    <definedName name="UNIDAD461">[63]ITEMS!$C$462</definedName>
    <definedName name="UNIDAD462">[63]ITEMS!$C$463</definedName>
    <definedName name="UNIDAD463">[63]ITEMS!$C$464</definedName>
    <definedName name="UNIDAD464">[63]ITEMS!$C$465</definedName>
    <definedName name="UNIDAD465">[63]ITEMS!$C$466</definedName>
    <definedName name="UNIDAD466">[63]ITEMS!$C$467</definedName>
    <definedName name="UNIDAD467">[63]ITEMS!$C$468</definedName>
    <definedName name="UNIDAD468">[63]ITEMS!$C$469</definedName>
    <definedName name="UNIDAD469">[63]ITEMS!$C$470</definedName>
    <definedName name="UNIDAD47">[63]ITEMS!$C$48</definedName>
    <definedName name="UNIDAD470">[63]ITEMS!$C$471</definedName>
    <definedName name="UNIDAD471">[63]ITEMS!$C$472</definedName>
    <definedName name="UNIDAD472">[63]ITEMS!$C$473</definedName>
    <definedName name="UNIDAD473">[63]ITEMS!$C$474</definedName>
    <definedName name="UNIDAD474">[63]ITEMS!$C$475</definedName>
    <definedName name="UNIDAD475">[63]ITEMS!$C$476</definedName>
    <definedName name="UNIDAD476">[63]ITEMS!$C$477</definedName>
    <definedName name="UNIDAD477">[63]ITEMS!$C$478</definedName>
    <definedName name="UNIDAD478">[63]ITEMS!$C$479</definedName>
    <definedName name="UNIDAD479">[63]ITEMS!$C$480</definedName>
    <definedName name="UNIDAD48">[63]ITEMS!$C$49</definedName>
    <definedName name="UNIDAD480">[63]ITEMS!$C$481</definedName>
    <definedName name="UNIDAD481">[63]ITEMS!$C$482</definedName>
    <definedName name="UNIDAD482">[63]ITEMS!$C$483</definedName>
    <definedName name="UNIDAD483">[63]ITEMS!$C$484</definedName>
    <definedName name="UNIDAD484">[63]ITEMS!$C$485</definedName>
    <definedName name="UNIDAD485">[63]ITEMS!$C$486</definedName>
    <definedName name="UNIDAD486">[63]ITEMS!$C$487</definedName>
    <definedName name="UNIDAD487">[63]ITEMS!$C$488</definedName>
    <definedName name="UNIDAD488">[63]ITEMS!$C$489</definedName>
    <definedName name="UNIDAD489">[63]ITEMS!$C$490</definedName>
    <definedName name="UNIDAD49">[63]ITEMS!$C$50</definedName>
    <definedName name="UNIDAD490">[63]ITEMS!$C$491</definedName>
    <definedName name="UNIDAD491">[63]ITEMS!$C$492</definedName>
    <definedName name="UNIDAD492">[63]ITEMS!$C$493</definedName>
    <definedName name="UNIDAD493">[63]ITEMS!$C$494</definedName>
    <definedName name="UNIDAD494">[63]ITEMS!$C$495</definedName>
    <definedName name="UNIDAD495">[63]ITEMS!$C$496</definedName>
    <definedName name="UNIDAD496">[63]ITEMS!$C$497</definedName>
    <definedName name="UNIDAD497">[63]ITEMS!$C$498</definedName>
    <definedName name="UNIDAD498">[63]ITEMS!$C$499</definedName>
    <definedName name="UNIDAD499">[63]ITEMS!$C$500</definedName>
    <definedName name="UNIDAD5">[63]ITEMS!$C$6</definedName>
    <definedName name="UNIDAD50">[63]ITEMS!$C$51</definedName>
    <definedName name="UNIDAD500">[63]ITEMS!$C$501</definedName>
    <definedName name="UNIDAD501">[63]ITEMS!$C$502</definedName>
    <definedName name="UNIDAD502">[63]ITEMS!$C$503</definedName>
    <definedName name="UNIDAD503">[63]ITEMS!$C$504</definedName>
    <definedName name="UNIDAD504">[63]ITEMS!$C$505</definedName>
    <definedName name="UNIDAD505">[63]ITEMS!$C$506</definedName>
    <definedName name="UNIDAD506">[63]ITEMS!$C$507</definedName>
    <definedName name="UNIDAD507">[63]ITEMS!$C$508</definedName>
    <definedName name="UNIDAD508">[63]ITEMS!$C$509</definedName>
    <definedName name="UNIDAD509">[63]ITEMS!$C$510</definedName>
    <definedName name="UNIDAD51">[63]ITEMS!$C$52</definedName>
    <definedName name="UNIDAD510">[63]ITEMS!$C$511</definedName>
    <definedName name="UNIDAD511">[63]ITEMS!$C$512</definedName>
    <definedName name="UNIDAD512">[63]ITEMS!$C$513</definedName>
    <definedName name="UNIDAD513">[63]ITEMS!$C$514</definedName>
    <definedName name="UNIDAD514">[63]ITEMS!$C$515</definedName>
    <definedName name="UNIDAD515">[63]ITEMS!$C$516</definedName>
    <definedName name="UNIDAD516">[63]ITEMS!$C$517</definedName>
    <definedName name="UNIDAD517">[63]ITEMS!$C$518</definedName>
    <definedName name="UNIDAD518">[63]ITEMS!$C$519</definedName>
    <definedName name="UNIDAD519">[63]ITEMS!$C$520</definedName>
    <definedName name="UNIDAD52">[63]ITEMS!$C$53</definedName>
    <definedName name="UNIDAD520">[63]ITEMS!$C$521</definedName>
    <definedName name="UNIDAD521">[63]ITEMS!$C$522</definedName>
    <definedName name="UNIDAD522">[63]ITEMS!$C$523</definedName>
    <definedName name="UNIDAD523">[63]ITEMS!$C$524</definedName>
    <definedName name="UNIDAD524">[63]ITEMS!$C$525</definedName>
    <definedName name="UNIDAD525">[63]ITEMS!$C$526</definedName>
    <definedName name="UNIDAD526">[63]ITEMS!$C$527</definedName>
    <definedName name="UNIDAD527">[63]ITEMS!$C$528</definedName>
    <definedName name="UNIDAD528">[63]ITEMS!$C$529</definedName>
    <definedName name="UNIDAD529">[63]ITEMS!$C$530</definedName>
    <definedName name="UNIDAD53">[63]ITEMS!$C$54</definedName>
    <definedName name="UNIDAD530">[63]ITEMS!$C$531</definedName>
    <definedName name="UNIDAD531">[63]ITEMS!$C$532</definedName>
    <definedName name="UNIDAD532">[63]ITEMS!$C$533</definedName>
    <definedName name="UNIDAD533">[63]ITEMS!$C$534</definedName>
    <definedName name="UNIDAD534">[63]ITEMS!$C$535</definedName>
    <definedName name="UNIDAD535">[63]ITEMS!$C$536</definedName>
    <definedName name="UNIDAD536">[63]ITEMS!$C$537</definedName>
    <definedName name="UNIDAD537">[63]ITEMS!$C$538</definedName>
    <definedName name="UNIDAD538">[63]ITEMS!$C$539</definedName>
    <definedName name="UNIDAD539">[63]ITEMS!$C$540</definedName>
    <definedName name="UNIDAD54">[63]ITEMS!$C$55</definedName>
    <definedName name="UNIDAD540">[63]ITEMS!$C$541</definedName>
    <definedName name="UNIDAD541">[63]ITEMS!$C$542</definedName>
    <definedName name="UNIDAD542">[63]ITEMS!$C$543</definedName>
    <definedName name="UNIDAD543">[63]ITEMS!$C$544</definedName>
    <definedName name="UNIDAD544">[63]ITEMS!$C$545</definedName>
    <definedName name="UNIDAD545">[63]ITEMS!$C$546</definedName>
    <definedName name="UNIDAD546">[63]ITEMS!$C$547</definedName>
    <definedName name="UNIDAD547">[63]ITEMS!$C$548</definedName>
    <definedName name="UNIDAD548">[63]ITEMS!$C$549</definedName>
    <definedName name="UNIDAD549">[63]ITEMS!$C$550</definedName>
    <definedName name="UNIDAD55">[63]ITEMS!$C$56</definedName>
    <definedName name="UNIDAD550">[63]ITEMS!$C$551</definedName>
    <definedName name="UNIDAD551">[63]ITEMS!$C$552</definedName>
    <definedName name="UNIDAD552">[63]ITEMS!$C$553</definedName>
    <definedName name="UNIDAD553">[63]ITEMS!$C$554</definedName>
    <definedName name="UNIDAD554">[63]ITEMS!$C$555</definedName>
    <definedName name="UNIDAD555">[63]ITEMS!$C$556</definedName>
    <definedName name="UNIDAD556">[63]ITEMS!$C$557</definedName>
    <definedName name="UNIDAD557">[63]ITEMS!$C$558</definedName>
    <definedName name="UNIDAD558">[63]ITEMS!$C$559</definedName>
    <definedName name="UNIDAD559">[63]ITEMS!$C$560</definedName>
    <definedName name="UNIDAD56">[63]ITEMS!$C$57</definedName>
    <definedName name="UNIDAD560">[63]ITEMS!$C$561</definedName>
    <definedName name="UNIDAD561">[63]ITEMS!$C$562</definedName>
    <definedName name="UNIDAD562">[63]ITEMS!$C$563</definedName>
    <definedName name="UNIDAD563">[63]ITEMS!$C$564</definedName>
    <definedName name="UNIDAD564">[63]ITEMS!$C$565</definedName>
    <definedName name="UNIDAD565">[63]ITEMS!$C$566</definedName>
    <definedName name="UNIDAD566">[63]ITEMS!$C$567</definedName>
    <definedName name="UNIDAD567">[63]ITEMS!$C$568</definedName>
    <definedName name="UNIDAD568">[63]ITEMS!$C$569</definedName>
    <definedName name="UNIDAD569">[63]ITEMS!$C$570</definedName>
    <definedName name="UNIDAD57">[63]ITEMS!$C$58</definedName>
    <definedName name="UNIDAD570">[63]ITEMS!$C$571</definedName>
    <definedName name="UNIDAD571">[63]ITEMS!$C$572</definedName>
    <definedName name="UNIDAD572">[63]ITEMS!$C$573</definedName>
    <definedName name="UNIDAD573">[63]ITEMS!$C$574</definedName>
    <definedName name="UNIDAD574">[63]ITEMS!$C$575</definedName>
    <definedName name="UNIDAD575">[63]ITEMS!$C$576</definedName>
    <definedName name="UNIDAD576">[63]ITEMS!$C$577</definedName>
    <definedName name="UNIDAD577">[63]ITEMS!$C$578</definedName>
    <definedName name="UNIDAD578">[63]ITEMS!$C$579</definedName>
    <definedName name="UNIDAD579">[63]ITEMS!$C$580</definedName>
    <definedName name="UNIDAD58">[63]ITEMS!$C$59</definedName>
    <definedName name="UNIDAD580">[63]ITEMS!$C$581</definedName>
    <definedName name="UNIDAD581">[63]ITEMS!$C$582</definedName>
    <definedName name="UNIDAD582">[63]ITEMS!$C$583</definedName>
    <definedName name="UNIDAD583">[63]ITEMS!$C$584</definedName>
    <definedName name="UNIDAD584">[63]ITEMS!$C$585</definedName>
    <definedName name="UNIDAD585">[63]ITEMS!$C$586</definedName>
    <definedName name="UNIDAD586">[63]ITEMS!$C$587</definedName>
    <definedName name="UNIDAD587">[63]ITEMS!$C$588</definedName>
    <definedName name="UNIDAD588">[63]ITEMS!$C$589</definedName>
    <definedName name="UNIDAD589">[63]ITEMS!$C$590</definedName>
    <definedName name="UNIDAD59">[63]ITEMS!$C$60</definedName>
    <definedName name="UNIDAD590">[63]ITEMS!$C$591</definedName>
    <definedName name="UNIDAD591">[63]ITEMS!$C$592</definedName>
    <definedName name="UNIDAD592">[63]ITEMS!$C$593</definedName>
    <definedName name="UNIDAD593">[63]ITEMS!$C$594</definedName>
    <definedName name="UNIDAD594">[63]ITEMS!$C$595</definedName>
    <definedName name="UNIDAD595">[63]ITEMS!$C$596</definedName>
    <definedName name="UNIDAD596">[63]ITEMS!$C$597</definedName>
    <definedName name="UNIDAD597">[63]ITEMS!$C$598</definedName>
    <definedName name="UNIDAD598">[63]ITEMS!$C$599</definedName>
    <definedName name="UNIDAD599">[63]ITEMS!$C$600</definedName>
    <definedName name="UNIDAD6">[63]ITEMS!$C$7</definedName>
    <definedName name="UNIDAD60">[63]ITEMS!$C$61</definedName>
    <definedName name="UNIDAD600">[63]ITEMS!$C$601</definedName>
    <definedName name="UNIDAD601">[63]ITEMS!$C$602</definedName>
    <definedName name="UNIDAD602">[63]ITEMS!$C$603</definedName>
    <definedName name="UNIDAD603">[63]ITEMS!$C$604</definedName>
    <definedName name="UNIDAD604">[63]ITEMS!$C$605</definedName>
    <definedName name="UNIDAD605">[63]ITEMS!$C$606</definedName>
    <definedName name="UNIDAD606">[63]ITEMS!$C$607</definedName>
    <definedName name="UNIDAD607">[63]ITEMS!$C$608</definedName>
    <definedName name="UNIDAD608">[63]ITEMS!$C$609</definedName>
    <definedName name="UNIDAD609">[63]ITEMS!$C$610</definedName>
    <definedName name="UNIDAD61">[63]ITEMS!$C$62</definedName>
    <definedName name="UNIDAD610">[63]ITEMS!$C$611</definedName>
    <definedName name="UNIDAD611">[63]ITEMS!$C$612</definedName>
    <definedName name="UNIDAD612">[63]ITEMS!$C$613</definedName>
    <definedName name="UNIDAD613">[63]ITEMS!$C$614</definedName>
    <definedName name="UNIDAD614">[63]ITEMS!$C$615</definedName>
    <definedName name="UNIDAD615">[63]ITEMS!$C$616</definedName>
    <definedName name="UNIDAD616">[63]ITEMS!$C$617</definedName>
    <definedName name="UNIDAD617">[63]ITEMS!$C$618</definedName>
    <definedName name="UNIDAD618">[63]ITEMS!$C$619</definedName>
    <definedName name="UNIDAD619">[63]ITEMS!$C$620</definedName>
    <definedName name="UNIDAD62">[63]ITEMS!$C$63</definedName>
    <definedName name="UNIDAD620">[63]ITEMS!$C$621</definedName>
    <definedName name="UNIDAD621">[63]ITEMS!$C$622</definedName>
    <definedName name="UNIDAD622">[63]ITEMS!$C$623</definedName>
    <definedName name="UNIDAD623">[63]ITEMS!$C$624</definedName>
    <definedName name="UNIDAD624">[63]ITEMS!$C$625</definedName>
    <definedName name="UNIDAD625">[63]ITEMS!$C$626</definedName>
    <definedName name="UNIDAD626">[63]ITEMS!$C$627</definedName>
    <definedName name="UNIDAD627">[63]ITEMS!$C$628</definedName>
    <definedName name="UNIDAD628">[63]ITEMS!$C$629</definedName>
    <definedName name="UNIDAD629">[63]ITEMS!$C$630</definedName>
    <definedName name="UNIDAD63">[63]ITEMS!$C$64</definedName>
    <definedName name="UNIDAD630">[63]ITEMS!$C$631</definedName>
    <definedName name="UNIDAD631">[63]ITEMS!$C$632</definedName>
    <definedName name="UNIDAD632">[63]ITEMS!$C$633</definedName>
    <definedName name="UNIDAD633">[63]ITEMS!$C$634</definedName>
    <definedName name="UNIDAD634">[63]ITEMS!$C$635</definedName>
    <definedName name="UNIDAD635">[63]ITEMS!$C$636</definedName>
    <definedName name="UNIDAD636">[63]ITEMS!$C$637</definedName>
    <definedName name="UNIDAD637">[63]ITEMS!$C$638</definedName>
    <definedName name="UNIDAD638">[63]ITEMS!$C$639</definedName>
    <definedName name="UNIDAD639">[63]ITEMS!$C$640</definedName>
    <definedName name="UNIDAD64">[63]ITEMS!$C$65</definedName>
    <definedName name="UNIDAD640">[63]ITEMS!$C$641</definedName>
    <definedName name="UNIDAD641">[63]ITEMS!$C$642</definedName>
    <definedName name="UNIDAD642">[63]ITEMS!$C$643</definedName>
    <definedName name="UNIDAD643">[63]ITEMS!$C$644</definedName>
    <definedName name="UNIDAD644">[63]ITEMS!$C$645</definedName>
    <definedName name="UNIDAD645">[63]ITEMS!$C$646</definedName>
    <definedName name="UNIDAD646">[63]ITEMS!$C$647</definedName>
    <definedName name="UNIDAD647">[63]ITEMS!$C$648</definedName>
    <definedName name="UNIDAD648">[63]ITEMS!$C$649</definedName>
    <definedName name="UNIDAD649">[63]ITEMS!$C$650</definedName>
    <definedName name="UNIDAD65">[63]ITEMS!$C$66</definedName>
    <definedName name="UNIDAD650">[63]ITEMS!$C$651</definedName>
    <definedName name="UNIDAD651">[63]ITEMS!$C$652</definedName>
    <definedName name="UNIDAD652">[63]ITEMS!$C$653</definedName>
    <definedName name="UNIDAD653">[63]ITEMS!$C$654</definedName>
    <definedName name="UNIDAD654">[63]ITEMS!$C$655</definedName>
    <definedName name="UNIDAD655">[63]ITEMS!$C$656</definedName>
    <definedName name="UNIDAD656">[63]ITEMS!$C$657</definedName>
    <definedName name="UNIDAD657">[63]ITEMS!$C$658</definedName>
    <definedName name="UNIDAD658">[63]ITEMS!$C$659</definedName>
    <definedName name="UNIDAD659">[63]ITEMS!$C$660</definedName>
    <definedName name="UNIDAD66">[63]ITEMS!$C$67</definedName>
    <definedName name="UNIDAD660">[63]ITEMS!$C$661</definedName>
    <definedName name="UNIDAD661">[63]ITEMS!$C$662</definedName>
    <definedName name="UNIDAD662">[63]ITEMS!$C$663</definedName>
    <definedName name="UNIDAD663">[63]ITEMS!$C$664</definedName>
    <definedName name="UNIDAD664">[63]ITEMS!$C$665</definedName>
    <definedName name="UNIDAD665">[63]ITEMS!$C$666</definedName>
    <definedName name="UNIDAD666">[63]ITEMS!$C$667</definedName>
    <definedName name="UNIDAD667">[63]ITEMS!$C$668</definedName>
    <definedName name="UNIDAD668">[63]ITEMS!$C$669</definedName>
    <definedName name="UNIDAD669">[63]ITEMS!$C$670</definedName>
    <definedName name="UNIDAD67">[63]ITEMS!$C$68</definedName>
    <definedName name="UNIDAD670">[63]ITEMS!$C$671</definedName>
    <definedName name="UNIDAD671">[63]ITEMS!$C$672</definedName>
    <definedName name="UNIDAD672">[63]ITEMS!$C$673</definedName>
    <definedName name="UNIDAD673">[63]ITEMS!$C$674</definedName>
    <definedName name="UNIDAD674">[63]ITEMS!$C$675</definedName>
    <definedName name="UNIDAD675">[63]ITEMS!$C$676</definedName>
    <definedName name="UNIDAD676">[63]ITEMS!$C$677</definedName>
    <definedName name="UNIDAD677">[63]ITEMS!$C$678</definedName>
    <definedName name="UNIDAD678">[63]ITEMS!$C$679</definedName>
    <definedName name="UNIDAD679">[63]ITEMS!$C$680</definedName>
    <definedName name="UNIDAD68">[63]ITEMS!$C$69</definedName>
    <definedName name="UNIDAD680">[63]ITEMS!$C$681</definedName>
    <definedName name="UNIDAD681">[63]ITEMS!$C$682</definedName>
    <definedName name="UNIDAD682">[63]ITEMS!$C$683</definedName>
    <definedName name="UNIDAD683">[63]ITEMS!$C$684</definedName>
    <definedName name="UNIDAD684">[63]ITEMS!$C$685</definedName>
    <definedName name="UNIDAD685">[63]ITEMS!$C$686</definedName>
    <definedName name="UNIDAD686">[63]ITEMS!$C$687</definedName>
    <definedName name="UNIDAD687">[63]ITEMS!$C$688</definedName>
    <definedName name="UNIDAD688">[63]ITEMS!$C$689</definedName>
    <definedName name="UNIDAD689">[63]ITEMS!$C$690</definedName>
    <definedName name="UNIDAD69">[63]ITEMS!$C$70</definedName>
    <definedName name="UNIDAD690">[63]ITEMS!$C$691</definedName>
    <definedName name="UNIDAD691">[63]ITEMS!$C$692</definedName>
    <definedName name="UNIDAD692">[63]ITEMS!$C$693</definedName>
    <definedName name="UNIDAD693">[63]ITEMS!$C$694</definedName>
    <definedName name="UNIDAD694">[63]ITEMS!$C$695</definedName>
    <definedName name="UNIDAD695">[63]ITEMS!$C$696</definedName>
    <definedName name="UNIDAD696">[63]ITEMS!$C$697</definedName>
    <definedName name="UNIDAD697">[63]ITEMS!$C$698</definedName>
    <definedName name="UNIDAD698">[63]ITEMS!$C$699</definedName>
    <definedName name="UNIDAD699">[63]ITEMS!$C$700</definedName>
    <definedName name="UNIDAD7">[63]ITEMS!$C$8</definedName>
    <definedName name="UNIDAD70">[63]ITEMS!$C$71</definedName>
    <definedName name="UNIDAD700">[63]ITEMS!$C$701</definedName>
    <definedName name="UNIDAD701">[63]ITEMS!$C$702</definedName>
    <definedName name="UNIDAD702">[63]ITEMS!$C$703</definedName>
    <definedName name="UNIDAD703">[63]ITEMS!$C$704</definedName>
    <definedName name="UNIDAD704">[63]ITEMS!$C$705</definedName>
    <definedName name="UNIDAD705">[63]ITEMS!$C$706</definedName>
    <definedName name="UNIDAD706">[63]ITEMS!$C$707</definedName>
    <definedName name="UNIDAD707">[63]ITEMS!$C$708</definedName>
    <definedName name="UNIDAD708">[63]ITEMS!$C$709</definedName>
    <definedName name="UNIDAD709">[63]ITEMS!$C$710</definedName>
    <definedName name="UNIDAD71">[63]ITEMS!$C$72</definedName>
    <definedName name="UNIDAD710">[63]ITEMS!$C$711</definedName>
    <definedName name="UNIDAD711">[63]ITEMS!$C$712</definedName>
    <definedName name="UNIDAD712">[63]ITEMS!$C$713</definedName>
    <definedName name="UNIDAD713">[63]ITEMS!$C$714</definedName>
    <definedName name="UNIDAD714">[63]ITEMS!$C$715</definedName>
    <definedName name="UNIDAD715">[63]ITEMS!$C$716</definedName>
    <definedName name="UNIDAD716">[63]ITEMS!$C$717</definedName>
    <definedName name="UNIDAD717">[63]ITEMS!$C$718</definedName>
    <definedName name="UNIDAD718">[63]ITEMS!$C$719</definedName>
    <definedName name="UNIDAD719">[63]ITEMS!$C$720</definedName>
    <definedName name="UNIDAD72">[63]ITEMS!$C$73</definedName>
    <definedName name="UNIDAD720">[63]ITEMS!$C$721</definedName>
    <definedName name="UNIDAD721">[63]ITEMS!$C$722</definedName>
    <definedName name="UNIDAD722">[63]ITEMS!$C$723</definedName>
    <definedName name="UNIDAD723">[63]ITEMS!$C$724</definedName>
    <definedName name="UNIDAD724">[63]ITEMS!$C$725</definedName>
    <definedName name="UNIDAD725">[63]ITEMS!$C$726</definedName>
    <definedName name="UNIDAD726">[63]ITEMS!$C$727</definedName>
    <definedName name="UNIDAD727">[63]ITEMS!$C$728</definedName>
    <definedName name="UNIDAD728">[63]ITEMS!$C$729</definedName>
    <definedName name="UNIDAD729">[63]ITEMS!$C$730</definedName>
    <definedName name="UNIDAD73">[63]ITEMS!$C$74</definedName>
    <definedName name="UNIDAD730">[63]ITEMS!$C$731</definedName>
    <definedName name="UNIDAD731">[63]ITEMS!$C$732</definedName>
    <definedName name="UNIDAD732">[63]ITEMS!$C$733</definedName>
    <definedName name="UNIDAD733">[63]ITEMS!$C$734</definedName>
    <definedName name="UNIDAD734">[63]ITEMS!$C$735</definedName>
    <definedName name="UNIDAD735">[63]ITEMS!$C$736</definedName>
    <definedName name="UNIDAD736">[63]ITEMS!$C$737</definedName>
    <definedName name="UNIDAD737">[63]ITEMS!$C$738</definedName>
    <definedName name="UNIDAD738">[63]ITEMS!$C$739</definedName>
    <definedName name="UNIDAD739">[63]ITEMS!$C$740</definedName>
    <definedName name="UNIDAD74">[63]ITEMS!$C$75</definedName>
    <definedName name="UNIDAD740">[63]ITEMS!$C$741</definedName>
    <definedName name="UNIDAD741">[63]ITEMS!$C$742</definedName>
    <definedName name="UNIDAD742">[63]ITEMS!$C$743</definedName>
    <definedName name="UNIDAD743">[63]ITEMS!$C$744</definedName>
    <definedName name="UNIDAD744">[63]ITEMS!$C$745</definedName>
    <definedName name="UNIDAD745">[63]ITEMS!$C$746</definedName>
    <definedName name="UNIDAD746">[63]ITEMS!$C$747</definedName>
    <definedName name="UNIDAD747">[63]ITEMS!$C$748</definedName>
    <definedName name="UNIDAD748">[63]ITEMS!$C$749</definedName>
    <definedName name="UNIDAD749">[63]ITEMS!$C$750</definedName>
    <definedName name="UNIDAD75">[63]ITEMS!$C$76</definedName>
    <definedName name="UNIDAD750">[63]ITEMS!$C$751</definedName>
    <definedName name="UNIDAD751">[63]ITEMS!$C$752</definedName>
    <definedName name="UNIDAD752">[63]ITEMS!$C$753</definedName>
    <definedName name="UNIDAD753">[63]ITEMS!$C$754</definedName>
    <definedName name="UNIDAD754">[63]ITEMS!$C$755</definedName>
    <definedName name="UNIDAD755">[63]ITEMS!$C$756</definedName>
    <definedName name="UNIDAD756">[63]ITEMS!$C$757</definedName>
    <definedName name="UNIDAD757">[63]ITEMS!$C$758</definedName>
    <definedName name="UNIDAD758">[63]ITEMS!$C$759</definedName>
    <definedName name="UNIDAD759">[63]ITEMS!$C$760</definedName>
    <definedName name="UNIDAD76">[63]ITEMS!$C$77</definedName>
    <definedName name="UNIDAD760">[63]ITEMS!$C$761</definedName>
    <definedName name="UNIDAD761">[63]ITEMS!$C$762</definedName>
    <definedName name="UNIDAD762">[63]ITEMS!$C$763</definedName>
    <definedName name="UNIDAD763">[63]ITEMS!$C$764</definedName>
    <definedName name="UNIDAD764">[63]ITEMS!$C$765</definedName>
    <definedName name="UNIDAD765">[63]ITEMS!$C$766</definedName>
    <definedName name="UNIDAD766">[63]ITEMS!$C$767</definedName>
    <definedName name="UNIDAD767">[63]ITEMS!$C$768</definedName>
    <definedName name="UNIDAD768">[63]ITEMS!$C$769</definedName>
    <definedName name="UNIDAD769">[63]ITEMS!$C$770</definedName>
    <definedName name="UNIDAD77">[63]ITEMS!$C$78</definedName>
    <definedName name="UNIDAD770">[63]ITEMS!$C$771</definedName>
    <definedName name="UNIDAD771">[63]ITEMS!$C$772</definedName>
    <definedName name="UNIDAD772">[63]ITEMS!$C$773</definedName>
    <definedName name="UNIDAD773">[63]ITEMS!$C$774</definedName>
    <definedName name="UNIDAD774">[63]ITEMS!$C$775</definedName>
    <definedName name="UNIDAD775">[63]ITEMS!$C$776</definedName>
    <definedName name="UNIDAD776">[63]ITEMS!$C$777</definedName>
    <definedName name="UNIDAD777">[63]ITEMS!$C$778</definedName>
    <definedName name="UNIDAD778">[63]ITEMS!$C$779</definedName>
    <definedName name="UNIDAD779">[63]ITEMS!$C$780</definedName>
    <definedName name="UNIDAD78">[63]ITEMS!$C$79</definedName>
    <definedName name="UNIDAD780">[63]ITEMS!$C$781</definedName>
    <definedName name="UNIDAD781">[63]ITEMS!$C$782</definedName>
    <definedName name="UNIDAD782">[63]ITEMS!$C$783</definedName>
    <definedName name="UNIDAD783">[63]ITEMS!$C$784</definedName>
    <definedName name="UNIDAD784">[63]ITEMS!$C$785</definedName>
    <definedName name="UNIDAD785">[63]ITEMS!$C$786</definedName>
    <definedName name="UNIDAD786">[63]ITEMS!$C$787</definedName>
    <definedName name="UNIDAD787">[63]ITEMS!$C$788</definedName>
    <definedName name="UNIDAD788">[63]ITEMS!$C$789</definedName>
    <definedName name="UNIDAD789">[63]ITEMS!$C$790</definedName>
    <definedName name="UNIDAD79">[63]ITEMS!$C$80</definedName>
    <definedName name="UNIDAD790">[63]ITEMS!$C$791</definedName>
    <definedName name="UNIDAD791">[63]ITEMS!$C$792</definedName>
    <definedName name="UNIDAD792">[63]ITEMS!$C$793</definedName>
    <definedName name="UNIDAD793">[63]ITEMS!$C$794</definedName>
    <definedName name="UNIDAD794">[63]ITEMS!$C$795</definedName>
    <definedName name="UNIDAD795">[63]ITEMS!$C$796</definedName>
    <definedName name="UNIDAD796">[63]ITEMS!$C$797</definedName>
    <definedName name="UNIDAD797">[63]ITEMS!$C$798</definedName>
    <definedName name="UNIDAD798">[63]ITEMS!$C$799</definedName>
    <definedName name="UNIDAD799">[63]ITEMS!$C$800</definedName>
    <definedName name="UNIDAD8">[63]ITEMS!$C$9</definedName>
    <definedName name="UNIDAD80">[63]ITEMS!$C$81</definedName>
    <definedName name="UNIDAD800">[63]ITEMS!$C$801</definedName>
    <definedName name="UNIDAD801">[63]ITEMS!$C$802</definedName>
    <definedName name="UNIDAD802">[63]ITEMS!$C$803</definedName>
    <definedName name="UNIDAD803">[63]ITEMS!$C$804</definedName>
    <definedName name="UNIDAD804">[63]ITEMS!$C$805</definedName>
    <definedName name="UNIDAD805">[63]ITEMS!$C$806</definedName>
    <definedName name="UNIDAD806">[63]ITEMS!$C$807</definedName>
    <definedName name="UNIDAD807">[63]ITEMS!$C$808</definedName>
    <definedName name="UNIDAD808">[63]ITEMS!$C$809</definedName>
    <definedName name="UNIDAD809">[63]ITEMS!$C$810</definedName>
    <definedName name="UNIDAD81">[63]ITEMS!$C$82</definedName>
    <definedName name="UNIDAD810">[63]ITEMS!$C$811</definedName>
    <definedName name="UNIDAD811">[63]ITEMS!$C$812</definedName>
    <definedName name="UNIDAD812">[63]ITEMS!$C$813</definedName>
    <definedName name="UNIDAD813">[63]ITEMS!$C$814</definedName>
    <definedName name="UNIDAD814">[63]ITEMS!$C$815</definedName>
    <definedName name="UNIDAD815">[63]ITEMS!$C$816</definedName>
    <definedName name="UNIDAD816">[63]ITEMS!$C$817</definedName>
    <definedName name="UNIDAD817">[63]ITEMS!$C$818</definedName>
    <definedName name="UNIDAD818">[63]ITEMS!$C$819</definedName>
    <definedName name="UNIDAD819">[63]ITEMS!$C$820</definedName>
    <definedName name="UNIDAD82">[63]ITEMS!$C$83</definedName>
    <definedName name="UNIDAD820">[63]ITEMS!$C$821</definedName>
    <definedName name="UNIDAD821">[63]ITEMS!$C$822</definedName>
    <definedName name="UNIDAD822">[63]ITEMS!$C$823</definedName>
    <definedName name="UNIDAD823">[63]ITEMS!$C$824</definedName>
    <definedName name="UNIDAD824">[63]ITEMS!$C$825</definedName>
    <definedName name="UNIDAD825">[63]ITEMS!$C$826</definedName>
    <definedName name="UNIDAD826">[63]ITEMS!$C$827</definedName>
    <definedName name="UNIDAD827">[63]ITEMS!$C$828</definedName>
    <definedName name="UNIDAD828">[63]ITEMS!$C$829</definedName>
    <definedName name="UNIDAD829">[63]ITEMS!$C$830</definedName>
    <definedName name="UNIDAD83">[63]ITEMS!$C$84</definedName>
    <definedName name="UNIDAD830">[63]ITEMS!$C$831</definedName>
    <definedName name="UNIDAD831">[63]ITEMS!$C$832</definedName>
    <definedName name="UNIDAD832">[63]ITEMS!$C$833</definedName>
    <definedName name="UNIDAD833">[63]ITEMS!$C$834</definedName>
    <definedName name="UNIDAD834">[63]ITEMS!$C$835</definedName>
    <definedName name="UNIDAD835">[63]ITEMS!$C$836</definedName>
    <definedName name="UNIDAD836">[63]ITEMS!$C$837</definedName>
    <definedName name="UNIDAD837">[63]ITEMS!$C$838</definedName>
    <definedName name="UNIDAD838">[63]ITEMS!$C$839</definedName>
    <definedName name="UNIDAD839">[63]ITEMS!$C$840</definedName>
    <definedName name="UNIDAD84">[63]ITEMS!$C$85</definedName>
    <definedName name="UNIDAD840">[63]ITEMS!$C$841</definedName>
    <definedName name="UNIDAD841">[63]ITEMS!$C$842</definedName>
    <definedName name="UNIDAD842">[63]ITEMS!$C$843</definedName>
    <definedName name="UNIDAD843">[63]ITEMS!$C$844</definedName>
    <definedName name="UNIDAD844">[63]ITEMS!$C$845</definedName>
    <definedName name="UNIDAD845">[63]ITEMS!$C$846</definedName>
    <definedName name="UNIDAD846">[63]ITEMS!$C$847</definedName>
    <definedName name="UNIDAD847">[63]ITEMS!$C$848</definedName>
    <definedName name="UNIDAD848">[63]ITEMS!$C$849</definedName>
    <definedName name="UNIDAD849">[63]ITEMS!$C$850</definedName>
    <definedName name="UNIDAD85">[63]ITEMS!$C$86</definedName>
    <definedName name="UNIDAD850">[63]ITEMS!$C$851</definedName>
    <definedName name="UNIDAD86">[63]ITEMS!$C$87</definedName>
    <definedName name="UNIDAD87">[63]ITEMS!$C$88</definedName>
    <definedName name="UNIDAD88">[63]ITEMS!$C$89</definedName>
    <definedName name="UNIDAD89">[63]ITEMS!$C$90</definedName>
    <definedName name="UNIDAD9">[63]ITEMS!$C$10</definedName>
    <definedName name="UNIDAD90">[63]ITEMS!$C$91</definedName>
    <definedName name="UNIDAD91">[63]ITEMS!$C$92</definedName>
    <definedName name="UNIDAD92">[63]ITEMS!$C$93</definedName>
    <definedName name="UNIDAD93">[63]ITEMS!$C$94</definedName>
    <definedName name="UNIDAD94">[63]ITEMS!$C$95</definedName>
    <definedName name="UNIDAD95">[63]ITEMS!$C$96</definedName>
    <definedName name="UNIDAD96">[63]ITEMS!$C$97</definedName>
    <definedName name="UNIDAD97">[63]ITEMS!$C$98</definedName>
    <definedName name="UNIDAD98">[63]ITEMS!$C$99</definedName>
    <definedName name="UNIDAD99">[63]ITEMS!$C$100</definedName>
    <definedName name="UNIDADES">'[87]DATOS GENERALES'!$A$4:$A$22</definedName>
    <definedName name="unidades_reales">[167]Instrucciones!$C$10</definedName>
    <definedName name="UNIFORMES">[20]DATOS!$B$131</definedName>
    <definedName name="UNION_Z">#REF!</definedName>
    <definedName name="UNIT">#REF!</definedName>
    <definedName name="UNITARIO">[168]Unitarios!$A$3:$D$13</definedName>
    <definedName name="Unitarios">#REF!</definedName>
    <definedName name="unj">#REF!</definedName>
    <definedName name="uno">#REF!</definedName>
    <definedName name="UNOB">#REF!</definedName>
    <definedName name="UOUIV">#REF!</definedName>
    <definedName name="Urbanismo">[45]presup.maestro4!$AH$64:$BD$75</definedName>
    <definedName name="uryur">#REF!</definedName>
    <definedName name="US">#REF!</definedName>
    <definedName name="USD">#REF!</definedName>
    <definedName name="USO_RADIO">#REF!</definedName>
    <definedName name="uss">#REF!</definedName>
    <definedName name="usu">"#REF!"</definedName>
    <definedName name="usu_2">"#REF!"</definedName>
    <definedName name="usuario">"#REF!"</definedName>
    <definedName name="usuario_2">"#REF!"</definedName>
    <definedName name="usuario1">"#REF!"</definedName>
    <definedName name="usuario1_2">"#REF!"</definedName>
    <definedName name="usv">#REF!</definedName>
    <definedName name="USxCOL">#REF!</definedName>
    <definedName name="UTIL">[20]DATOS!$K$45</definedName>
    <definedName name="Utilidad">#REF!</definedName>
    <definedName name="UTILIDADES">"#REF!"</definedName>
    <definedName name="utm">#REF!</definedName>
    <definedName name="uttm">#REF!</definedName>
    <definedName name="uu">#REF!</definedName>
    <definedName name="uuu">#REF!</definedName>
    <definedName name="UUUU">#REF!</definedName>
    <definedName name="uuuuo">#REF!</definedName>
    <definedName name="uuuuuj">#REF!</definedName>
    <definedName name="UVRDEANALISIS">[20]UVR!$I$20:$CI$20</definedName>
    <definedName name="UVRFINALPERIODOGRACIA">[20]DATOS!$B$160</definedName>
    <definedName name="UVRINICIAL">[20]DATOS!$B$158</definedName>
    <definedName name="uwkap">#REF!</definedName>
    <definedName name="uyiyiy">#REF!</definedName>
    <definedName name="uytu">#REF!</definedName>
    <definedName name="uyur">#REF!</definedName>
    <definedName name="v">#REF!</definedName>
    <definedName name="V_1___2.7x1.966___Plano_de_Detalle_No._A_159">#REF!</definedName>
    <definedName name="V_10___1.8x6.9___Plano_de_Detalle_No._A_161">#REF!</definedName>
    <definedName name="V_11___2x1.9___Plano_de_Detalle_No._A_161">#REF!</definedName>
    <definedName name="V_12___1.2x1.5___Plano_de_Detalle_No._A_161">#REF!</definedName>
    <definedName name="V_13___1.8x4.4___Plano_de_Detalle_No._A_161">#REF!</definedName>
    <definedName name="V_14___1.8x6.7___Plano_de_Detalle_No._A_162">#REF!</definedName>
    <definedName name="V_15___1.8x6.8___Plano_de_Detalle_No._A_162">#REF!</definedName>
    <definedName name="V_16___1.2x0.9___Plano_de_Detalle_No._A_161">#REF!</definedName>
    <definedName name="V_17___2.7x0.525___Plano_de_Detalle_No._A_162">#REF!</definedName>
    <definedName name="V_18___1.8x2___Plano_de_Detalle_No._A_162">#REF!</definedName>
    <definedName name="V_18´___1.8x2.1___Plano_de_Detalle_No._A_162">#REF!</definedName>
    <definedName name="V_19___4.95x14.352___Plano_de_Detalle_No._A_163">#REF!</definedName>
    <definedName name="V_2___1.8x6.75___Plano_de_Detalle_No._A_159">#REF!</definedName>
    <definedName name="V_20___4.4x4.82___Plano_de_Detalle_No._A_164">#REF!</definedName>
    <definedName name="V_21___2.2x4.82___Plano_de_Detalle_No._A_164">#REF!</definedName>
    <definedName name="V_21´___2.75x4.82___Plano_de_Detalle_No._A_164">#REF!</definedName>
    <definedName name="V_22___2.05x2.05___Plano_de_Detalle_No._A_162">#REF!</definedName>
    <definedName name="V_23___2.05x1.9___Plano_de_Detalle_No._A_162">#REF!</definedName>
    <definedName name="V_23´___2.05x1.975___Plano_de_Detalle_No._A_162">#REF!</definedName>
    <definedName name="V_24___2.7x6.426___Plano_de_Detalle_No._A_165">#REF!</definedName>
    <definedName name="V_25___2.7x3.15___Plano_de_Detalle_No._A_165">#REF!</definedName>
    <definedName name="V_26___2.7x4.35___Plano_de_Detalle_No._A_165">#REF!</definedName>
    <definedName name="V_27___0.45x4.65___Plano_de_Detalle_No._A_166">#REF!</definedName>
    <definedName name="V_28___0.45x6.975___Plano_de_Detalle_No._A_166">#REF!</definedName>
    <definedName name="V_29___2.7x1.8___Plano_de_Detalle_No._A_166">#REF!</definedName>
    <definedName name="V_3___1.2x1.2___Plano_de_Detalle_No._A_159">#REF!</definedName>
    <definedName name="V_30___1.8x1.95___Plano_de_Detalle_No._A_166">#REF!</definedName>
    <definedName name="V_31___2x7.2___Plano_de_Detalle_No._A_167">#REF!</definedName>
    <definedName name="V_32___2.7x1.25___Plano_de_Detalle_No._A_166">#REF!</definedName>
    <definedName name="V_4___1.8x9___Plano_de_Detalle_No._A_160">#REF!</definedName>
    <definedName name="V_5___1.8x4.65___Plano_de_Detalle_No._A_160">#REF!</definedName>
    <definedName name="V_6___1.8x2.85___Plano_de_Detalle_No._A_160">#REF!</definedName>
    <definedName name="V_7___1.8x2.25___Plano_de_Detalle_No._A_160">#REF!</definedName>
    <definedName name="V_8___1.8x9___Plano_de_Detalle_No._A_160">#REF!</definedName>
    <definedName name="V_8´___1.8x9___Plano_de_Detalle_No._A_160">#REF!</definedName>
    <definedName name="V_9___1.8x1.05___Plano_de_Detalle_No._A_160">#REF!</definedName>
    <definedName name="VACABADOS" comment="COSTO DIRECTO APU ACABADOS">#REF!</definedName>
    <definedName name="vadf" hidden="1">[55]Presentacion!#REF!</definedName>
    <definedName name="VALDES">#REF!</definedName>
    <definedName name="Validez">#REF!</definedName>
    <definedName name="Valla_Informativa_Licencia_2.00X1.00">#REF!</definedName>
    <definedName name="VALOE">#REF!</definedName>
    <definedName name="valor_total">"#REF!"</definedName>
    <definedName name="VALOR_UF">[169]Hoja1!$I$1</definedName>
    <definedName name="valor1">#REF!</definedName>
    <definedName name="VALOR1222">#REF!</definedName>
    <definedName name="valor2">#REF!</definedName>
    <definedName name="VALOR3">#REF!</definedName>
    <definedName name="VALOR55">#REF!</definedName>
    <definedName name="VALORDEPOSITO">[20]DATOS!$B$40</definedName>
    <definedName name="ValorEjecutado">#REF!</definedName>
    <definedName name="VALORFINALLOTE">[20]LOTE!$CK$99</definedName>
    <definedName name="VALORLOTE">[20]DATOS!$B$69</definedName>
    <definedName name="VALORM2">[20]DATOS!$B$27</definedName>
    <definedName name="VALORM2URBANISMO">[20]DATOS!$B$83</definedName>
    <definedName name="VALORM2VENDIBLE">[20]DATOS!$B$38</definedName>
    <definedName name="VALORM2VENDIBLESUGERIDO">[20]DATOS!$B$51</definedName>
    <definedName name="VALORPARQUEADERO">[20]DATOS!$B$39</definedName>
    <definedName name="VALORPORINMUEBLE">[20]DATOS!$B$30</definedName>
    <definedName name="VALORPRESENTELOTE">[20]LOTE!$A$102</definedName>
    <definedName name="VALORPRESUPUESTO">[20]DATOS!$B$28</definedName>
    <definedName name="ValorProyecto">#REF!</definedName>
    <definedName name="ValorRecursosComprometidos">#REF!</definedName>
    <definedName name="VALORSUBSIDIO">[20]DATOS!$B$89</definedName>
    <definedName name="VALORTOTALCONSTRUCCION">[20]OBRA!$B$17</definedName>
    <definedName name="Values_Entered">IF(Loan_Amount*Interest_Rate*Loan_Years*Loan_Start&gt;0,1,0)</definedName>
    <definedName name="Valvula_de_Paso_Directo_125_PSIG_Vapor__200_PSIG_Agua_1">#REF!</definedName>
    <definedName name="Valvula_de_Paso_Directo_125_PSIG_Vapor__200_PSIG_Agua_1_1_2">#REF!</definedName>
    <definedName name="Valvula_de_Paso_Directo_125_PSIG_Vapor__200_PSIG_Agua_1_1_4">#REF!</definedName>
    <definedName name="Valvula_de_Paso_Directo_125_PSIG_Vapor__200_PSIG_Agua_1_2">#REF!</definedName>
    <definedName name="Valvula_de_Paso_Directo_125_PSIG_Vapor__200_PSIG_Agua_2">#REF!</definedName>
    <definedName name="Valvula_de_Paso_Directo_125_PSIG_Vapor__200_PSIG_Agua_2_1_2">#REF!</definedName>
    <definedName name="Valvula_de_Paso_Directo_125_PSIG_Vapor__200_PSIG_Agua_3">#REF!</definedName>
    <definedName name="Valvula_de_Paso_Directo_125_PSIG_Vapor__200_PSIG_Agua_3_4">#REF!</definedName>
    <definedName name="Valvula_de_Vastago_Ascendente_Cuerpo_en_Hierro_1">#REF!</definedName>
    <definedName name="Valvula_de_Vastago_Ascendente_Cuerpo_en_Hierro_3">#REF!</definedName>
    <definedName name="Válvulas">#REF!</definedName>
    <definedName name="VALVULAS.POLYPRO">#REF!</definedName>
    <definedName name="Valvulas_de_1_2">#REF!</definedName>
    <definedName name="Valvulas_de_3_4">#REF!</definedName>
    <definedName name="Valvulas_de_Pie_Bronce_1">#REF!</definedName>
    <definedName name="Valvulas_de_Pie_Bronce_2">#REF!</definedName>
    <definedName name="Valvulas_de_Pie_Bronce_3">#REF!</definedName>
    <definedName name="Var">[2]Varios.!$E$1:$E$65536</definedName>
    <definedName name="Vara_de_Clavo">#REF!</definedName>
    <definedName name="VARIACION1">#REF!</definedName>
    <definedName name="Varios">#REF!</definedName>
    <definedName name="VariosAnalisis">#REF!</definedName>
    <definedName name="vas">#REF!</definedName>
    <definedName name="vbvbvbvb">#REF!</definedName>
    <definedName name="vc">#REF!</definedName>
    <definedName name="VCEL8">[9]BASE!#REF!</definedName>
    <definedName name="VCOMP">#REF!</definedName>
    <definedName name="vct">#REF!</definedName>
    <definedName name="vcvvc">#REF!</definedName>
    <definedName name="VD">#REF!</definedName>
    <definedName name="vdfvuio">#REF!</definedName>
    <definedName name="vdsvnj">#REF!</definedName>
    <definedName name="VEH">'[49]DATOS SEMANALES'!$F$109:$Y$122</definedName>
    <definedName name="vehic">#REF!</definedName>
    <definedName name="VEHÍCULOS">[151]DATOS!$G$2:$G$20</definedName>
    <definedName name="VEHÍCULOS_PRECIOS">[151]DATOS!$G$2:$H$20</definedName>
    <definedName name="VELECTRICO">[26]ELÉCTRICO!$N:$O</definedName>
    <definedName name="VENEZ">#REF!</definedName>
    <definedName name="vent">#REF!</definedName>
    <definedName name="VentaAiu">#REF!</definedName>
    <definedName name="VENTANAS">#REF!</definedName>
    <definedName name="VENTANAS_ITEM">[30]Presupuesto!#REF!</definedName>
    <definedName name="ventaneria">#REF!</definedName>
    <definedName name="Ventas">[45]presup.maestro4!$L$15:$AX$15</definedName>
    <definedName name="VENTASMIN_INICIOOBRA">[20]DATOS!$B$25</definedName>
    <definedName name="VENTAVIVIENDAS">[20]DATOS!$B$120</definedName>
    <definedName name="verificacion">#REF!</definedName>
    <definedName name="VESDIS">#REF!</definedName>
    <definedName name="VESMEJ">#REF!</definedName>
    <definedName name="VESON">#REF!</definedName>
    <definedName name="VESTRUC">#REF!</definedName>
    <definedName name="VESTRUCTURAL">'[170]CAP 1-2-4-24'!$N$1:$O$2684</definedName>
    <definedName name="vestructural2">'[170]CAP 1-2-4-24'!$N:$O</definedName>
    <definedName name="VEX">#REF!</definedName>
    <definedName name="VEX_ON">#REF!</definedName>
    <definedName name="VEX1_1">#REF!</definedName>
    <definedName name="VEX1_1_1">#REF!</definedName>
    <definedName name="VEX1_1_2">#REF!</definedName>
    <definedName name="VEX1_1_3">#REF!</definedName>
    <definedName name="VEX1_1_4">#REF!</definedName>
    <definedName name="VEX1_2">#REF!</definedName>
    <definedName name="VEX1_3">#REF!</definedName>
    <definedName name="VF">#REF!</definedName>
    <definedName name="VFA">#REF!</definedName>
    <definedName name="VFA1_1">#REF!</definedName>
    <definedName name="VFA1_1_1">#REF!</definedName>
    <definedName name="VFA1_1_2">#REF!</definedName>
    <definedName name="VFA1_1_3">#REF!</definedName>
    <definedName name="VFA1_1_4">#REF!</definedName>
    <definedName name="VFA1_1_5">#REF!</definedName>
    <definedName name="VFA1_1_6">#REF!</definedName>
    <definedName name="VFA1_2">#REF!</definedName>
    <definedName name="VFA1_3">#REF!</definedName>
    <definedName name="vfbgnhyt">#REF!</definedName>
    <definedName name="vfh">#REF!</definedName>
    <definedName name="VFR">#REF!</definedName>
    <definedName name="vfvdv">#REF!</definedName>
    <definedName name="vfvf">#REF!</definedName>
    <definedName name="vhd">#REF!</definedName>
    <definedName name="VHIDRO" comment="COSTO DIRECTO APU HIDRO">#REF!</definedName>
    <definedName name="vhin">#REF!</definedName>
    <definedName name="vhp">#REF!</definedName>
    <definedName name="VI">#REF!</definedName>
    <definedName name="VIA">#REF!</definedName>
    <definedName name="VIAJE">[9]BASE!#REF!</definedName>
    <definedName name="VIAJE1">[9]BASE!#REF!</definedName>
    <definedName name="VIAS">#REF!</definedName>
    <definedName name="vibr">[18]PrecRec!$D$18</definedName>
    <definedName name="VIBRA">#REF!</definedName>
    <definedName name="VIBRADOR">[65]EQUIPO!$D$27</definedName>
    <definedName name="Vibrador_a_Gasolina">#REF!</definedName>
    <definedName name="VIBRO">#REF!</definedName>
    <definedName name="Vibrocompactador_a_gasolina">#REF!</definedName>
    <definedName name="vidri">#REF!</definedName>
    <definedName name="VIGA">'[60]ANALISIS DE PRECIOS UNITARIOS'!#REF!</definedName>
    <definedName name="VigenciaDolares">#REF!</definedName>
    <definedName name="VigenciaPesos">#REF!</definedName>
    <definedName name="Viniltex">#REF!</definedName>
    <definedName name="Viniltex_blanco">#REF!</definedName>
    <definedName name="viscosidad">#REF!</definedName>
    <definedName name="VISITASOBRA">[20]DATOS!$B$148</definedName>
    <definedName name="VIT">#REF!</definedName>
    <definedName name="VIT1_1">#REF!</definedName>
    <definedName name="VIT1_1_1">#REF!</definedName>
    <definedName name="VIT1_1_10">#REF!</definedName>
    <definedName name="VIT1_1_11">#REF!</definedName>
    <definedName name="VIT1_1_12">#REF!</definedName>
    <definedName name="VIT1_1_13">#REF!</definedName>
    <definedName name="VIT1_1_14">#REF!</definedName>
    <definedName name="VIT1_1_15">#REF!</definedName>
    <definedName name="VIT1_1_16">#REF!</definedName>
    <definedName name="VIt1_1_17">#REF!</definedName>
    <definedName name="VIT1_1_18">#REF!</definedName>
    <definedName name="VIt1_1_19">#REF!</definedName>
    <definedName name="VIT1_1_2">#REF!</definedName>
    <definedName name="VIT1_1_20">#REF!</definedName>
    <definedName name="VIT1_1_3">#REF!</definedName>
    <definedName name="VIT1_1_4">#REF!</definedName>
    <definedName name="VIT1_1_5">#REF!</definedName>
    <definedName name="VIT1_1_6">#REF!</definedName>
    <definedName name="VIT1_1_7">#REF!</definedName>
    <definedName name="VIT1_1_8">#REF!</definedName>
    <definedName name="VIT1_1_9">#REF!</definedName>
    <definedName name="VIT1_2">#REF!</definedName>
    <definedName name="VIT1_3">#REF!</definedName>
    <definedName name="VIT1_4">#REF!</definedName>
    <definedName name="VIT1_5">#REF!</definedName>
    <definedName name="VIT1_6">#REF!</definedName>
    <definedName name="VITAULIC">#REF!</definedName>
    <definedName name="VIVIENDASPORPISO">'[20]CUADRO DE AREAS'!$F$14</definedName>
    <definedName name="vjkgvif">OFFSET(Full_Print,0,0,Last_Row)</definedName>
    <definedName name="vk">#REF!</definedName>
    <definedName name="VLR_CONT">[20]DATOS!$K$53</definedName>
    <definedName name="VLRMENSUALANUNCIOS">[20]DATOS!$B$97</definedName>
    <definedName name="VLRMENSUALBANDERAS">[20]DATOS!$B$99</definedName>
    <definedName name="VLRMENSUALFERIAS">[20]DATOS!$B$101</definedName>
    <definedName name="VLRMENSUALPANCARTAS">[20]DATOS!$B$100</definedName>
    <definedName name="VLRMENSUALVALLAS">[20]DATOS!$B$98</definedName>
    <definedName name="VLRMOTORIZADOS">[20]DATOS!$B$139</definedName>
    <definedName name="VLRPROMOTORAS">[20]DATOS!$B$125</definedName>
    <definedName name="VLRVENDEDORAS">[20]DATOS!$B$127</definedName>
    <definedName name="vmoneda">#REF!</definedName>
    <definedName name="vnbvxb">#REF!</definedName>
    <definedName name="VNI">#REF!</definedName>
    <definedName name="VNIM">#REF!</definedName>
    <definedName name="VNVBN">#REF!</definedName>
    <definedName name="vol">[18]PrecRec!$D$14</definedName>
    <definedName name="VOL.">[61]BASES!$L$4:$L$12</definedName>
    <definedName name="VOL._TOT.">[61]BASES!$M$4:$M$12</definedName>
    <definedName name="VOL_">#REF!</definedName>
    <definedName name="VOL____0">#REF!</definedName>
    <definedName name="VOL____1">#REF!</definedName>
    <definedName name="VOL____2">#REF!</definedName>
    <definedName name="VOL____3">#REF!</definedName>
    <definedName name="VOL__TOT_">#REF!</definedName>
    <definedName name="VOL__TOT____0">#REF!</definedName>
    <definedName name="VOL__TOT____1">#REF!</definedName>
    <definedName name="VOL__TOT____2">#REF!</definedName>
    <definedName name="VOL__TOT____3">#REF!</definedName>
    <definedName name="VOLANTES">[20]DATOS!$B$106</definedName>
    <definedName name="volm3km">[18]PrecRec!$D$15</definedName>
    <definedName name="VOLQUETA">#REF!</definedName>
    <definedName name="Volqueta_3.00_m">#REF!</definedName>
    <definedName name="Volqueta_Viaje_6_m3">#REF!</definedName>
    <definedName name="volumenes">#REF!</definedName>
    <definedName name="VOTROS">#REF!</definedName>
    <definedName name="vp">#REF!</definedName>
    <definedName name="VP100ETC">#REF!</definedName>
    <definedName name="VPDISEÑOS">#REF!</definedName>
    <definedName name="VPN">#REF!</definedName>
    <definedName name="VPNCCP">#REF!</definedName>
    <definedName name="VPNInversion">#REF!</definedName>
    <definedName name="VPNInversionCCP">#REF!</definedName>
    <definedName name="VPONUEVA">#REF!</definedName>
    <definedName name="VPR">#REF!</definedName>
    <definedName name="VPR_COMBUS">#REF!</definedName>
    <definedName name="VPR_CRUDO">#REF!</definedName>
    <definedName name="VPR_GAS">#REF!</definedName>
    <definedName name="VPR_ON">#REF!</definedName>
    <definedName name="VPR1_1">#REF!</definedName>
    <definedName name="VPR1_1_1">#REF!</definedName>
    <definedName name="VPR1_1_10">#REF!</definedName>
    <definedName name="VPR1_1_11">#REF!</definedName>
    <definedName name="VPR1_1_12">#REF!</definedName>
    <definedName name="VPR1_1_13">#REF!</definedName>
    <definedName name="VPR1_1_14">#REF!</definedName>
    <definedName name="VPR1_1_15">#REF!</definedName>
    <definedName name="VPR1_1_16">#REF!</definedName>
    <definedName name="VPR1_1_17">#REF!</definedName>
    <definedName name="VPR1_1_18">#REF!</definedName>
    <definedName name="VPR1_1_19">#REF!</definedName>
    <definedName name="VPR1_1_2">#REF!</definedName>
    <definedName name="VPR1_1_20">#REF!</definedName>
    <definedName name="VPR1_1_21">#REF!</definedName>
    <definedName name="VPR1_1_22">#REF!</definedName>
    <definedName name="VPR1_1_23">#REF!</definedName>
    <definedName name="VPR1_1_24">#REF!</definedName>
    <definedName name="VPR1_1_25">#REF!</definedName>
    <definedName name="VPR1_1_26">#REF!</definedName>
    <definedName name="VPR1_1_27">#REF!</definedName>
    <definedName name="VPR1_1_28">#REF!</definedName>
    <definedName name="VPR1_1_29">#REF!</definedName>
    <definedName name="VPR1_1_3">#REF!</definedName>
    <definedName name="VPR1_1_30">#REF!</definedName>
    <definedName name="VPR1_1_31">#REF!</definedName>
    <definedName name="VPR1_1_32">#REF!</definedName>
    <definedName name="VPR1_1_4">#REF!</definedName>
    <definedName name="VPR1_1_5">#REF!</definedName>
    <definedName name="VPR1_1_6">#REF!</definedName>
    <definedName name="VPR1_1_7">#REF!</definedName>
    <definedName name="VPR1_1_8">#REF!</definedName>
    <definedName name="VPR1_1_9">#REF!</definedName>
    <definedName name="VPR1_2">#REF!</definedName>
    <definedName name="VPR1_3">#REF!</definedName>
    <definedName name="VPR1_4">#REF!</definedName>
    <definedName name="VPR1_5">#REF!</definedName>
    <definedName name="VPR1_6">#REF!</definedName>
    <definedName name="vpt">#REF!</definedName>
    <definedName name="Vr._Unit.">#REF!</definedName>
    <definedName name="VRP">#REF!</definedName>
    <definedName name="VRP_PETROQ">#REF!</definedName>
    <definedName name="VRP1_1">#REF!</definedName>
    <definedName name="VRP1_1_1">#REF!</definedName>
    <definedName name="VRP1_1_10">#REF!</definedName>
    <definedName name="VRP1_1_11">#REF!</definedName>
    <definedName name="VRP1_1_12">#REF!</definedName>
    <definedName name="VRP1_1_13">#REF!</definedName>
    <definedName name="VRP1_1_14">#REF!</definedName>
    <definedName name="VRP1_1_15">#REF!</definedName>
    <definedName name="VRP1_1_16">#REF!</definedName>
    <definedName name="VRP1_1_17">#REF!</definedName>
    <definedName name="VRP1_1_18">#REF!</definedName>
    <definedName name="VRP1_1_19">#REF!</definedName>
    <definedName name="VRP1_1_2">#REF!</definedName>
    <definedName name="VRP1_1_20">#REF!</definedName>
    <definedName name="VRP1_1_21">#REF!</definedName>
    <definedName name="VRP1_1_22">#REF!</definedName>
    <definedName name="VRP1_1_23">#REF!</definedName>
    <definedName name="VRP1_1_3">#REF!</definedName>
    <definedName name="VRP1_1_4">#REF!</definedName>
    <definedName name="VRP1_1_5">#REF!</definedName>
    <definedName name="VRP1_1_6">#REF!</definedName>
    <definedName name="VRP1_1_7">#REF!</definedName>
    <definedName name="VRP1_1_8">#REF!</definedName>
    <definedName name="VRP1_1_9">#REF!</definedName>
    <definedName name="VRP1_2">#REF!</definedName>
    <definedName name="VRP1_3">#REF!</definedName>
    <definedName name="VRP1_4">#REF!</definedName>
    <definedName name="VRTTLPPTO">#REF!</definedName>
    <definedName name="VRTTLUNDS">#REF!</definedName>
    <definedName name="VrUtilidad">#REF!</definedName>
    <definedName name="vs">#REF!</definedName>
    <definedName name="vsdfj">#REF!</definedName>
    <definedName name="VSM">#REF!</definedName>
    <definedName name="VSM1_1">#REF!</definedName>
    <definedName name="VSM1_1_1">#REF!</definedName>
    <definedName name="VSM1_1_2">#REF!</definedName>
    <definedName name="VSM1_1_3">#REF!</definedName>
    <definedName name="VSM1_1_4">#REF!</definedName>
    <definedName name="VSM1_1_5">#REF!</definedName>
    <definedName name="VSM1_2">#REF!</definedName>
    <definedName name="VSM1_3">#REF!</definedName>
    <definedName name="VSM1_4">#REF!</definedName>
    <definedName name="VSM1_5">#REF!</definedName>
    <definedName name="vsp">#REF!</definedName>
    <definedName name="vt">#REF!</definedName>
    <definedName name="vutil">#REF!</definedName>
    <definedName name="vvcxv">#REF!</definedName>
    <definedName name="VVENTILACION" comment="COSTO DIRECTO APU VENTILACION">#REF!</definedName>
    <definedName name="Vvkmh">#REF!</definedName>
    <definedName name="Vvmph">#REF!</definedName>
    <definedName name="vvv">#REF!</definedName>
    <definedName name="vvvvt">#REF!</definedName>
    <definedName name="vvvvvvf">#REF!</definedName>
    <definedName name="vy">#REF!</definedName>
    <definedName name="vzfscbvsgbrybhwrs">#REF!</definedName>
    <definedName name="W">#REF!</definedName>
    <definedName name="W14.1.1">#REF!</definedName>
    <definedName name="W2W">#REF!</definedName>
    <definedName name="w2w2w">#REF!</definedName>
    <definedName name="WAGE_RATE">#REF!</definedName>
    <definedName name="Wage0100">#REF!</definedName>
    <definedName name="Wage0200">#REF!</definedName>
    <definedName name="WBS">#REF!</definedName>
    <definedName name="Wcut">#REF!</definedName>
    <definedName name="WD">#REF!</definedName>
    <definedName name="WDD">#REF!</definedName>
    <definedName name="WDFSDF">#REF!</definedName>
    <definedName name="wedw">#REF!</definedName>
    <definedName name="WEERTEG">#REF!</definedName>
    <definedName name="wefewfew">#REF!</definedName>
    <definedName name="WEFVETRE">#REF!</definedName>
    <definedName name="WEFWE">#REF!</definedName>
    <definedName name="wefwefew">#REF!</definedName>
    <definedName name="WER">'[42]Res-Accide-10'!$S$2:$S$7</definedName>
    <definedName name="werew">#REF!</definedName>
    <definedName name="WEREWR">#REF!</definedName>
    <definedName name="werfdsf">#REF!</definedName>
    <definedName name="werh">#REF!</definedName>
    <definedName name="wersfdfrguyo">#REF!</definedName>
    <definedName name="werwr">#REF!</definedName>
    <definedName name="WERWVN">#REF!</definedName>
    <definedName name="wetrew">#REF!</definedName>
    <definedName name="wettt">#REF!</definedName>
    <definedName name="wetwretd">#REF!</definedName>
    <definedName name="wew">#REF!</definedName>
    <definedName name="wewww">#REF!</definedName>
    <definedName name="wffag">#REF!</definedName>
    <definedName name="wfwfewf">#REF!</definedName>
    <definedName name="WILSON">#REF!</definedName>
    <definedName name="wlkfaopodhwpuh">#REF!</definedName>
    <definedName name="WQ">#REF!</definedName>
    <definedName name="WQEEWQ">#REF!</definedName>
    <definedName name="wqq">#REF!</definedName>
    <definedName name="WQW">#REF!</definedName>
    <definedName name="WQWQ">#REF!</definedName>
    <definedName name="wrn.civil._.works.">#REF!</definedName>
    <definedName name="wrn.FINAN97.">#REF!</definedName>
    <definedName name="wrn.FORMATOS.">#REF!</definedName>
    <definedName name="wrn.formu." hidden="1">{"VIA1",#N/A,TRUE,"formul";"VIA2",#N/A,TRUE,"formul";"VIA3",#N/A,TRUE,"formul"}</definedName>
    <definedName name="wrn.GENERAL.">#REF!</definedName>
    <definedName name="wrn.GERENCIA.">#REF!</definedName>
    <definedName name="wrn.items." hidden="1">{#N/A,#N/A,FALSE,"Items"}</definedName>
    <definedName name="wrn.OPERADORES.">#REF!</definedName>
    <definedName name="wrn.res7">#REF!</definedName>
    <definedName name="wrn.Resumen.">#REF!</definedName>
    <definedName name="wrn.TRABFENO.">#REF!</definedName>
    <definedName name="wrn.via.">#REF!</definedName>
    <definedName name="wrn1.items" hidden="1">{#N/A,#N/A,FALSE,"Items"}</definedName>
    <definedName name="WSERWEER">#REF!</definedName>
    <definedName name="wsnhed">#REF!</definedName>
    <definedName name="wswswsqa">#REF!</definedName>
    <definedName name="WSX">#REF!</definedName>
    <definedName name="Wtot">#REF!</definedName>
    <definedName name="wtt">#REF!</definedName>
    <definedName name="WW">#REF!</definedName>
    <definedName name="wwded3">#REF!</definedName>
    <definedName name="wwqwqç">#REF!</definedName>
    <definedName name="wWW">#REF!</definedName>
    <definedName name="wwww">#REF!</definedName>
    <definedName name="wwwwe">#REF!</definedName>
    <definedName name="wwwwwww">#REF!</definedName>
    <definedName name="WX">'[49]DATOS SEMANALES'!#REF!</definedName>
    <definedName name="wyty">#REF!</definedName>
    <definedName name="x">'[49]DATOS SEMANALES'!#REF!</definedName>
    <definedName name="X.X.X.X.X.X">#REF!</definedName>
    <definedName name="xcbvbs">#REF!</definedName>
    <definedName name="XCINT">#REF!</definedName>
    <definedName name="XCOMOBRA">#REF!</definedName>
    <definedName name="xcxxxx" hidden="1">'[171]46W9'!#REF!</definedName>
    <definedName name="XD">#REF!</definedName>
    <definedName name="xghdf">#REF!</definedName>
    <definedName name="XNXNXNXNXNX">#REF!</definedName>
    <definedName name="XSW">#REF!</definedName>
    <definedName name="xsxs">#REF!</definedName>
    <definedName name="XX">#REF!</definedName>
    <definedName name="XX_106">'[172]MEMORIAS VGC Y VTC'!#REF!</definedName>
    <definedName name="xxfg">#REF!</definedName>
    <definedName name="XXX">#REF!</definedName>
    <definedName name="XXXX">#REF!</definedName>
    <definedName name="xxxxxds">#REF!</definedName>
    <definedName name="XXXXXX">#REF!</definedName>
    <definedName name="XXXXXXXX">#REF!</definedName>
    <definedName name="XXXXXXXXXX">#REF!</definedName>
    <definedName name="xxxxxxxxxx29">#REF!</definedName>
    <definedName name="XXXXXXXXXXX">#REF!</definedName>
    <definedName name="XXXXXXXXXXXX">#REF!</definedName>
    <definedName name="xxxxxxxxxxxxxxxxxxxxxxxxxxxxx">#REF!</definedName>
    <definedName name="xxzxsxsxsa">#REF!</definedName>
    <definedName name="xz">#REF!</definedName>
    <definedName name="XZS">#REF!</definedName>
    <definedName name="xzx">'[49]DATOS SEMANALES'!#REF!</definedName>
    <definedName name="XZXZV">#REF!</definedName>
    <definedName name="y" hidden="1">[55]Presentacion!#REF!</definedName>
    <definedName name="y6y6">#REF!</definedName>
    <definedName name="YA">#REF!</definedName>
    <definedName name="YEN">#REF!</definedName>
    <definedName name="yery">#REF!</definedName>
    <definedName name="Yeso">#REF!</definedName>
    <definedName name="YHN">#REF!</definedName>
    <definedName name="yhy">#REF!</definedName>
    <definedName name="YJ">#REF!</definedName>
    <definedName name="yjyj">#REF!</definedName>
    <definedName name="ynn">#REF!</definedName>
    <definedName name="YO">#REF!</definedName>
    <definedName name="yorlanys">#REF!</definedName>
    <definedName name="yoya">#REF!</definedName>
    <definedName name="YQYQY">#REF!</definedName>
    <definedName name="yrey">#REF!</definedName>
    <definedName name="yry">#REF!</definedName>
    <definedName name="YT">#REF!</definedName>
    <definedName name="ytj">#REF!</definedName>
    <definedName name="ytjt6">#REF!</definedName>
    <definedName name="ytrwyr">#REF!</definedName>
    <definedName name="ytry">#REF!</definedName>
    <definedName name="ytryrty">#REF!</definedName>
    <definedName name="YTRYUYT">#REF!</definedName>
    <definedName name="ytudfgd">#REF!</definedName>
    <definedName name="yturtu7">#REF!</definedName>
    <definedName name="yturu">#REF!</definedName>
    <definedName name="ytuytfgh">#REF!</definedName>
    <definedName name="yty">#REF!</definedName>
    <definedName name="ytyyh">#REF!</definedName>
    <definedName name="ytzacdfg">#REF!</definedName>
    <definedName name="yu">#REF!</definedName>
    <definedName name="yudre54">#REF!</definedName>
    <definedName name="yuf" hidden="1">{"TAB1",#N/A,TRUE,"GENERAL";"TAB2",#N/A,TRUE,"GENERAL";"TAB3",#N/A,TRUE,"GENERAL";"TAB4",#N/A,TRUE,"GENERAL";"TAB5",#N/A,TRUE,"GENERAL"}</definedName>
    <definedName name="yuhgh">#REF!</definedName>
    <definedName name="yutu">#REF!</definedName>
    <definedName name="yuuiiy">#REF!</definedName>
    <definedName name="yuuuuuu">#REF!</definedName>
    <definedName name="yy">#REF!</definedName>
    <definedName name="YYBYYBBYY">#REF!</definedName>
    <definedName name="yyy">#REF!</definedName>
    <definedName name="yyyuh">#REF!</definedName>
    <definedName name="yyyyhhh">#REF!</definedName>
    <definedName name="yyyyyf">#REF!</definedName>
    <definedName name="z">#REF!</definedName>
    <definedName name="Z_086A872D_15DF_436A_8459_CE22F6819FF4_.wvu.Rows" hidden="1">[17]Presentacion!#REF!</definedName>
    <definedName name="Z_D55C8B2E_861A_459E_9D09_3AF38A1DE99E_.wvu.Rows" hidden="1">[17]Presentacion!#REF!</definedName>
    <definedName name="Z_F540D718_D9AA_403F_AE49_60D937FD77E5_.wvu.Rows" hidden="1">[17]Presentacion!#REF!</definedName>
    <definedName name="ZAQ">#REF!</definedName>
    <definedName name="zdervr">#REF!</definedName>
    <definedName name="ZDF">#REF!</definedName>
    <definedName name="Zocalo_en_acero_inoxidable_e_0_10_ML">#REF!</definedName>
    <definedName name="ZONA1">#REF!</definedName>
    <definedName name="ZONA3">#REF!</definedName>
    <definedName name="ZONA4">#REF!</definedName>
    <definedName name="Zorra_Metalica__Ruedas_de_Caucho">#REF!</definedName>
    <definedName name="zx">#REF!</definedName>
    <definedName name="zxczds">#REF!</definedName>
    <definedName name="zxsdftyu">#REF!</definedName>
    <definedName name="zxvxczv">#REF!</definedName>
    <definedName name="ZZZZZZZZZZZ">#REF!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458" i="1" l="1"/>
  <c r="N455" i="1"/>
  <c r="N451" i="1"/>
  <c r="N450" i="1"/>
  <c r="N446" i="1"/>
  <c r="N444" i="1"/>
  <c r="N443" i="1"/>
  <c r="N441" i="1"/>
  <c r="N440" i="1"/>
  <c r="N436" i="1"/>
  <c r="N435" i="1"/>
  <c r="N431" i="1"/>
  <c r="N430" i="1"/>
  <c r="N428" i="1"/>
  <c r="N427" i="1"/>
  <c r="N423" i="1"/>
  <c r="N422" i="1"/>
  <c r="N421" i="1"/>
  <c r="N419" i="1"/>
  <c r="N418" i="1"/>
  <c r="N416" i="1"/>
  <c r="N415" i="1"/>
  <c r="N414" i="1"/>
  <c r="N409" i="1"/>
  <c r="N408" i="1"/>
  <c r="N406" i="1"/>
  <c r="N405" i="1"/>
  <c r="N400" i="1"/>
  <c r="N399" i="1"/>
  <c r="N395" i="1"/>
  <c r="N394" i="1"/>
  <c r="N393" i="1"/>
  <c r="N392" i="1"/>
  <c r="N391" i="1"/>
  <c r="N390" i="1"/>
  <c r="N389" i="1"/>
  <c r="N388" i="1"/>
  <c r="N387" i="1"/>
  <c r="N386" i="1"/>
  <c r="N385" i="1"/>
  <c r="N384" i="1"/>
  <c r="N381" i="1"/>
  <c r="N380" i="1"/>
  <c r="N379" i="1"/>
  <c r="N378" i="1"/>
  <c r="N377" i="1"/>
  <c r="N376" i="1"/>
  <c r="N375" i="1"/>
  <c r="N374" i="1"/>
  <c r="N373" i="1"/>
  <c r="N372" i="1"/>
  <c r="N371" i="1"/>
  <c r="N370" i="1"/>
  <c r="N369" i="1"/>
  <c r="N368" i="1"/>
  <c r="N363" i="1"/>
  <c r="N361" i="1"/>
  <c r="N360" i="1"/>
  <c r="N359" i="1"/>
  <c r="N354" i="1"/>
  <c r="N353" i="1"/>
  <c r="N352" i="1"/>
  <c r="N351" i="1"/>
  <c r="N350" i="1"/>
  <c r="N349" i="1"/>
  <c r="N348" i="1"/>
  <c r="N347" i="1"/>
  <c r="N344" i="1"/>
  <c r="N343" i="1"/>
  <c r="N342" i="1"/>
  <c r="N341" i="1"/>
  <c r="N337" i="1"/>
  <c r="N324" i="1"/>
  <c r="N312" i="1"/>
  <c r="N311" i="1"/>
  <c r="N310" i="1"/>
  <c r="N309" i="1"/>
  <c r="N308" i="1"/>
  <c r="N307" i="1"/>
  <c r="N302" i="1"/>
  <c r="N301" i="1"/>
  <c r="N300" i="1"/>
  <c r="N299" i="1"/>
  <c r="N298" i="1"/>
  <c r="N294" i="1"/>
  <c r="N293" i="1"/>
  <c r="N291" i="1"/>
  <c r="N290" i="1"/>
  <c r="N289" i="1"/>
  <c r="N288" i="1"/>
  <c r="N283" i="1"/>
  <c r="N282" i="1"/>
  <c r="N281" i="1"/>
  <c r="N280" i="1"/>
  <c r="N278" i="1"/>
  <c r="N277" i="1"/>
  <c r="N275" i="1"/>
  <c r="N274" i="1"/>
  <c r="N270" i="1"/>
  <c r="N269" i="1"/>
  <c r="N268" i="1"/>
  <c r="N265" i="1"/>
  <c r="N264" i="1"/>
  <c r="N263" i="1"/>
  <c r="N262" i="1"/>
  <c r="N261" i="1"/>
  <c r="N260" i="1"/>
  <c r="N258" i="1"/>
  <c r="N254" i="1"/>
  <c r="N252" i="1"/>
  <c r="N251" i="1"/>
  <c r="N250" i="1"/>
  <c r="N249" i="1"/>
  <c r="N248" i="1"/>
  <c r="N247" i="1"/>
  <c r="N236" i="1"/>
  <c r="N235" i="1"/>
  <c r="N233" i="1"/>
  <c r="N232" i="1"/>
  <c r="N228" i="1"/>
  <c r="N227" i="1"/>
  <c r="N226" i="1"/>
  <c r="N225" i="1"/>
  <c r="N224" i="1"/>
  <c r="N222" i="1"/>
  <c r="N215" i="1"/>
  <c r="N212" i="1"/>
  <c r="N211" i="1"/>
  <c r="N209" i="1"/>
  <c r="N208" i="1"/>
  <c r="N207" i="1"/>
  <c r="N203" i="1"/>
  <c r="N202" i="1"/>
  <c r="N200" i="1"/>
  <c r="N199" i="1"/>
  <c r="N198" i="1"/>
  <c r="N196" i="1"/>
  <c r="N195" i="1"/>
  <c r="N194" i="1"/>
  <c r="N191" i="1"/>
  <c r="N190" i="1"/>
  <c r="N186" i="1"/>
  <c r="N185" i="1"/>
  <c r="N184" i="1"/>
  <c r="N183" i="1"/>
  <c r="N182" i="1"/>
  <c r="N181" i="1"/>
  <c r="N101" i="1"/>
  <c r="N99" i="1"/>
  <c r="N98" i="1"/>
  <c r="N97" i="1"/>
  <c r="N93" i="1"/>
  <c r="N92" i="1"/>
  <c r="N91" i="1"/>
  <c r="N89" i="1"/>
  <c r="N87" i="1"/>
  <c r="N83" i="1"/>
  <c r="N81" i="1"/>
  <c r="N59" i="1"/>
  <c r="N58" i="1"/>
  <c r="N56" i="1"/>
  <c r="N55" i="1"/>
  <c r="N54" i="1"/>
  <c r="N53" i="1"/>
  <c r="N52" i="1"/>
  <c r="N49" i="1"/>
  <c r="N48" i="1"/>
  <c r="N47" i="1"/>
  <c r="N46" i="1"/>
  <c r="N44" i="1"/>
  <c r="N43" i="1"/>
  <c r="N39" i="1"/>
  <c r="N38" i="1"/>
  <c r="N37" i="1"/>
  <c r="N35" i="1"/>
  <c r="N34" i="1"/>
  <c r="N33" i="1"/>
  <c r="N31" i="1"/>
  <c r="O458" i="1"/>
  <c r="N27" i="1" l="1"/>
  <c r="P23" i="1"/>
  <c r="P24" i="1"/>
  <c r="M30" i="1"/>
  <c r="M31" i="1"/>
  <c r="M33" i="1"/>
  <c r="M34" i="1"/>
  <c r="M35" i="1"/>
  <c r="M37" i="1"/>
  <c r="M38" i="1"/>
  <c r="M39" i="1"/>
  <c r="M43" i="1"/>
  <c r="M44" i="1"/>
  <c r="M45" i="1"/>
  <c r="M46" i="1"/>
  <c r="O46" i="1" s="1"/>
  <c r="M47" i="1"/>
  <c r="M48" i="1"/>
  <c r="M49" i="1"/>
  <c r="M50" i="1"/>
  <c r="M52" i="1"/>
  <c r="M53" i="1"/>
  <c r="O53" i="1" s="1"/>
  <c r="M54" i="1"/>
  <c r="M55" i="1"/>
  <c r="M56" i="1"/>
  <c r="M58" i="1"/>
  <c r="M59" i="1"/>
  <c r="M63" i="1"/>
  <c r="M64" i="1"/>
  <c r="M65" i="1"/>
  <c r="M66" i="1"/>
  <c r="M67" i="1"/>
  <c r="M68" i="1"/>
  <c r="M69" i="1"/>
  <c r="M70" i="1"/>
  <c r="M71" i="1"/>
  <c r="M72" i="1"/>
  <c r="M73" i="1"/>
  <c r="M74" i="1"/>
  <c r="M75" i="1"/>
  <c r="M76" i="1"/>
  <c r="M77" i="1"/>
  <c r="M81" i="1"/>
  <c r="M83" i="1"/>
  <c r="M87" i="1"/>
  <c r="M89" i="1"/>
  <c r="O89" i="1" s="1"/>
  <c r="M91" i="1"/>
  <c r="M92" i="1"/>
  <c r="M93" i="1"/>
  <c r="M97" i="1"/>
  <c r="M98" i="1"/>
  <c r="M99" i="1"/>
  <c r="M101" i="1"/>
  <c r="M103" i="1"/>
  <c r="M104" i="1"/>
  <c r="M105" i="1"/>
  <c r="M106" i="1"/>
  <c r="M107" i="1"/>
  <c r="M108" i="1"/>
  <c r="M109" i="1"/>
  <c r="M110" i="1"/>
  <c r="M111" i="1"/>
  <c r="M112" i="1"/>
  <c r="M113" i="1"/>
  <c r="M114" i="1"/>
  <c r="M115" i="1"/>
  <c r="M116" i="1"/>
  <c r="M117" i="1"/>
  <c r="M118" i="1"/>
  <c r="M119" i="1"/>
  <c r="M120" i="1"/>
  <c r="M121" i="1"/>
  <c r="M122" i="1"/>
  <c r="M123" i="1"/>
  <c r="M124" i="1"/>
  <c r="M125" i="1"/>
  <c r="M126" i="1"/>
  <c r="M127" i="1"/>
  <c r="M128" i="1"/>
  <c r="M129" i="1"/>
  <c r="M130" i="1"/>
  <c r="M131" i="1"/>
  <c r="M132" i="1"/>
  <c r="M133" i="1"/>
  <c r="M134" i="1"/>
  <c r="M135" i="1"/>
  <c r="M136" i="1"/>
  <c r="M137" i="1"/>
  <c r="M138" i="1"/>
  <c r="M139" i="1"/>
  <c r="M140" i="1"/>
  <c r="M141" i="1"/>
  <c r="M142" i="1"/>
  <c r="M143" i="1"/>
  <c r="M144" i="1"/>
  <c r="M145" i="1"/>
  <c r="M146" i="1"/>
  <c r="M147" i="1"/>
  <c r="M148" i="1"/>
  <c r="M149" i="1"/>
  <c r="M150" i="1"/>
  <c r="M151" i="1"/>
  <c r="M152" i="1"/>
  <c r="M153" i="1"/>
  <c r="M154" i="1"/>
  <c r="M155" i="1"/>
  <c r="M156" i="1"/>
  <c r="M157" i="1"/>
  <c r="M159" i="1"/>
  <c r="O159" i="1" s="1"/>
  <c r="M160" i="1"/>
  <c r="M161" i="1"/>
  <c r="M162" i="1"/>
  <c r="M163" i="1"/>
  <c r="M164" i="1"/>
  <c r="M165" i="1"/>
  <c r="M166" i="1"/>
  <c r="M167" i="1"/>
  <c r="M168" i="1"/>
  <c r="M169" i="1"/>
  <c r="M170" i="1"/>
  <c r="M171" i="1"/>
  <c r="M172" i="1"/>
  <c r="M173" i="1"/>
  <c r="M174" i="1"/>
  <c r="M175" i="1"/>
  <c r="M176" i="1"/>
  <c r="M177" i="1"/>
  <c r="M181" i="1"/>
  <c r="O181" i="1" s="1"/>
  <c r="M182" i="1"/>
  <c r="M183" i="1"/>
  <c r="M184" i="1"/>
  <c r="M185" i="1"/>
  <c r="M186" i="1"/>
  <c r="M190" i="1"/>
  <c r="O190" i="1" s="1"/>
  <c r="M191" i="1"/>
  <c r="M192" i="1"/>
  <c r="M194" i="1"/>
  <c r="O194" i="1" s="1"/>
  <c r="M195" i="1"/>
  <c r="O195" i="1" s="1"/>
  <c r="M196" i="1"/>
  <c r="M198" i="1"/>
  <c r="M199" i="1"/>
  <c r="M200" i="1"/>
  <c r="M202" i="1"/>
  <c r="M203" i="1"/>
  <c r="M207" i="1"/>
  <c r="M208" i="1"/>
  <c r="M209" i="1"/>
  <c r="M211" i="1"/>
  <c r="O211" i="1" s="1"/>
  <c r="M212" i="1"/>
  <c r="M215" i="1"/>
  <c r="M216" i="1"/>
  <c r="M217" i="1"/>
  <c r="M218" i="1"/>
  <c r="M222" i="1"/>
  <c r="M224" i="1"/>
  <c r="M225" i="1"/>
  <c r="M226" i="1"/>
  <c r="M227" i="1"/>
  <c r="O227" i="1" s="1"/>
  <c r="M228" i="1"/>
  <c r="M232" i="1"/>
  <c r="M233" i="1"/>
  <c r="M235" i="1"/>
  <c r="M236" i="1"/>
  <c r="M238" i="1"/>
  <c r="M239" i="1"/>
  <c r="M240" i="1"/>
  <c r="M241" i="1"/>
  <c r="M242" i="1"/>
  <c r="M243" i="1"/>
  <c r="M247" i="1"/>
  <c r="M248" i="1"/>
  <c r="M249" i="1"/>
  <c r="O249" i="1" s="1"/>
  <c r="M250" i="1"/>
  <c r="M251" i="1"/>
  <c r="M252" i="1"/>
  <c r="M254" i="1"/>
  <c r="M255" i="1"/>
  <c r="M256" i="1"/>
  <c r="M258" i="1"/>
  <c r="M260" i="1"/>
  <c r="M261" i="1"/>
  <c r="O261" i="1" s="1"/>
  <c r="M262" i="1"/>
  <c r="M263" i="1"/>
  <c r="M264" i="1"/>
  <c r="M265" i="1"/>
  <c r="O265" i="1" s="1"/>
  <c r="M268" i="1"/>
  <c r="M269" i="1"/>
  <c r="M270" i="1"/>
  <c r="M274" i="1"/>
  <c r="O274" i="1" s="1"/>
  <c r="M275" i="1"/>
  <c r="O275" i="1" s="1"/>
  <c r="M277" i="1"/>
  <c r="M278" i="1"/>
  <c r="M280" i="1"/>
  <c r="O280" i="1" s="1"/>
  <c r="M281" i="1"/>
  <c r="O281" i="1" s="1"/>
  <c r="M282" i="1"/>
  <c r="M283" i="1"/>
  <c r="M284" i="1"/>
  <c r="M288" i="1"/>
  <c r="M289" i="1"/>
  <c r="M290" i="1"/>
  <c r="M291" i="1"/>
  <c r="O291" i="1" s="1"/>
  <c r="M293" i="1"/>
  <c r="M294" i="1"/>
  <c r="M298" i="1"/>
  <c r="M299" i="1"/>
  <c r="O299" i="1" s="1"/>
  <c r="M300" i="1"/>
  <c r="O300" i="1" s="1"/>
  <c r="M301" i="1"/>
  <c r="M302" i="1"/>
  <c r="M303" i="1"/>
  <c r="M307" i="1"/>
  <c r="O307" i="1" s="1"/>
  <c r="M308" i="1"/>
  <c r="M309" i="1"/>
  <c r="M310" i="1"/>
  <c r="O310" i="1" s="1"/>
  <c r="M311" i="1"/>
  <c r="O311" i="1" s="1"/>
  <c r="M312" i="1"/>
  <c r="M316" i="1"/>
  <c r="M317" i="1"/>
  <c r="M318" i="1"/>
  <c r="M319" i="1"/>
  <c r="M320" i="1"/>
  <c r="M321" i="1"/>
  <c r="M322" i="1"/>
  <c r="M324" i="1"/>
  <c r="M326" i="1"/>
  <c r="M327" i="1"/>
  <c r="M328" i="1"/>
  <c r="M329" i="1"/>
  <c r="M330" i="1"/>
  <c r="M331" i="1"/>
  <c r="M332" i="1"/>
  <c r="N30" i="1"/>
  <c r="P30" i="1" s="1"/>
  <c r="O33" i="1"/>
  <c r="O37" i="1"/>
  <c r="O38" i="1"/>
  <c r="O48" i="1"/>
  <c r="O49" i="1"/>
  <c r="N50" i="1"/>
  <c r="O50" i="1" s="1"/>
  <c r="O55" i="1"/>
  <c r="O58" i="1"/>
  <c r="O59" i="1"/>
  <c r="N63" i="1"/>
  <c r="N64" i="1"/>
  <c r="N65" i="1"/>
  <c r="O65" i="1" s="1"/>
  <c r="N66" i="1"/>
  <c r="N67" i="1"/>
  <c r="N68" i="1"/>
  <c r="N69" i="1"/>
  <c r="O69" i="1" s="1"/>
  <c r="N70" i="1"/>
  <c r="N71" i="1"/>
  <c r="N72" i="1"/>
  <c r="N73" i="1"/>
  <c r="O73" i="1" s="1"/>
  <c r="N74" i="1"/>
  <c r="O74" i="1" s="1"/>
  <c r="N75" i="1"/>
  <c r="N76" i="1"/>
  <c r="N77" i="1"/>
  <c r="O77" i="1" s="1"/>
  <c r="O83" i="1"/>
  <c r="O92" i="1"/>
  <c r="O97" i="1"/>
  <c r="O99" i="1"/>
  <c r="N105" i="1"/>
  <c r="N107" i="1"/>
  <c r="O107" i="1" s="1"/>
  <c r="N108" i="1"/>
  <c r="O108" i="1" s="1"/>
  <c r="N109" i="1"/>
  <c r="N110" i="1"/>
  <c r="N111" i="1"/>
  <c r="O111" i="1" s="1"/>
  <c r="N112" i="1"/>
  <c r="O112" i="1" s="1"/>
  <c r="N113" i="1"/>
  <c r="N114" i="1"/>
  <c r="N115" i="1"/>
  <c r="O115" i="1" s="1"/>
  <c r="N116" i="1"/>
  <c r="O116" i="1" s="1"/>
  <c r="N117" i="1"/>
  <c r="O117" i="1" s="1"/>
  <c r="N118" i="1"/>
  <c r="N119" i="1"/>
  <c r="N120" i="1"/>
  <c r="O120" i="1" s="1"/>
  <c r="N121" i="1"/>
  <c r="O121" i="1" s="1"/>
  <c r="N122" i="1"/>
  <c r="N124" i="1"/>
  <c r="O124" i="1" s="1"/>
  <c r="N126" i="1"/>
  <c r="O126" i="1" s="1"/>
  <c r="N127" i="1"/>
  <c r="O127" i="1" s="1"/>
  <c r="N128" i="1"/>
  <c r="O128" i="1" s="1"/>
  <c r="N129" i="1"/>
  <c r="N130" i="1"/>
  <c r="O130" i="1" s="1"/>
  <c r="N131" i="1"/>
  <c r="O131" i="1" s="1"/>
  <c r="N132" i="1"/>
  <c r="O132" i="1" s="1"/>
  <c r="N133" i="1"/>
  <c r="O133" i="1" s="1"/>
  <c r="N134" i="1"/>
  <c r="O134" i="1" s="1"/>
  <c r="N135" i="1"/>
  <c r="N136" i="1"/>
  <c r="O136" i="1" s="1"/>
  <c r="N137" i="1"/>
  <c r="O137" i="1" s="1"/>
  <c r="N138" i="1"/>
  <c r="O138" i="1" s="1"/>
  <c r="N139" i="1"/>
  <c r="N140" i="1"/>
  <c r="O140" i="1" s="1"/>
  <c r="N141" i="1"/>
  <c r="N142" i="1"/>
  <c r="O142" i="1" s="1"/>
  <c r="N144" i="1"/>
  <c r="O144" i="1" s="1"/>
  <c r="N145" i="1"/>
  <c r="N146" i="1"/>
  <c r="N147" i="1"/>
  <c r="P147" i="1" s="1"/>
  <c r="N148" i="1"/>
  <c r="O148" i="1" s="1"/>
  <c r="N149" i="1"/>
  <c r="N150" i="1"/>
  <c r="N151" i="1"/>
  <c r="P151" i="1" s="1"/>
  <c r="N152" i="1"/>
  <c r="O152" i="1" s="1"/>
  <c r="N154" i="1"/>
  <c r="N155" i="1"/>
  <c r="O155" i="1" s="1"/>
  <c r="N156" i="1"/>
  <c r="O156" i="1" s="1"/>
  <c r="N157" i="1"/>
  <c r="O157" i="1" s="1"/>
  <c r="N160" i="1"/>
  <c r="N161" i="1"/>
  <c r="O161" i="1" s="1"/>
  <c r="N162" i="1"/>
  <c r="O162" i="1" s="1"/>
  <c r="N163" i="1"/>
  <c r="N164" i="1"/>
  <c r="N165" i="1"/>
  <c r="O165" i="1" s="1"/>
  <c r="N166" i="1"/>
  <c r="O166" i="1" s="1"/>
  <c r="N167" i="1"/>
  <c r="N168" i="1"/>
  <c r="O168" i="1" s="1"/>
  <c r="N169" i="1"/>
  <c r="O169" i="1" s="1"/>
  <c r="N170" i="1"/>
  <c r="O170" i="1" s="1"/>
  <c r="N171" i="1"/>
  <c r="P171" i="1" s="1"/>
  <c r="N172" i="1"/>
  <c r="O172" i="1" s="1"/>
  <c r="N173" i="1"/>
  <c r="O173" i="1" s="1"/>
  <c r="N174" i="1"/>
  <c r="O174" i="1" s="1"/>
  <c r="N175" i="1"/>
  <c r="N176" i="1"/>
  <c r="O176" i="1" s="1"/>
  <c r="N177" i="1"/>
  <c r="O177" i="1" s="1"/>
  <c r="O183" i="1"/>
  <c r="O184" i="1"/>
  <c r="O185" i="1"/>
  <c r="O191" i="1"/>
  <c r="N192" i="1"/>
  <c r="O192" i="1" s="1"/>
  <c r="O196" i="1"/>
  <c r="O198" i="1"/>
  <c r="O200" i="1"/>
  <c r="O202" i="1"/>
  <c r="O203" i="1"/>
  <c r="O208" i="1"/>
  <c r="O209" i="1"/>
  <c r="O215" i="1"/>
  <c r="N216" i="1"/>
  <c r="O216" i="1" s="1"/>
  <c r="N217" i="1"/>
  <c r="O217" i="1" s="1"/>
  <c r="N218" i="1"/>
  <c r="O222" i="1"/>
  <c r="O224" i="1"/>
  <c r="O225" i="1"/>
  <c r="O228" i="1"/>
  <c r="O232" i="1"/>
  <c r="O235" i="1"/>
  <c r="O236" i="1"/>
  <c r="N240" i="1"/>
  <c r="O240" i="1"/>
  <c r="N241" i="1"/>
  <c r="O241" i="1" s="1"/>
  <c r="N242" i="1"/>
  <c r="N243" i="1"/>
  <c r="O247" i="1"/>
  <c r="O248" i="1"/>
  <c r="O251" i="1"/>
  <c r="O252" i="1"/>
  <c r="O254" i="1"/>
  <c r="N255" i="1"/>
  <c r="N256" i="1"/>
  <c r="O256" i="1" s="1"/>
  <c r="O258" i="1"/>
  <c r="O260" i="1"/>
  <c r="O262" i="1"/>
  <c r="O263" i="1"/>
  <c r="O264" i="1"/>
  <c r="O268" i="1"/>
  <c r="O269" i="1"/>
  <c r="O270" i="1"/>
  <c r="O277" i="1"/>
  <c r="O278" i="1"/>
  <c r="O282" i="1"/>
  <c r="O283" i="1"/>
  <c r="N284" i="1"/>
  <c r="O284" i="1" s="1"/>
  <c r="O288" i="1"/>
  <c r="O289" i="1"/>
  <c r="O290" i="1"/>
  <c r="O293" i="1"/>
  <c r="O294" i="1"/>
  <c r="O298" i="1"/>
  <c r="O301" i="1"/>
  <c r="O302" i="1"/>
  <c r="N303" i="1"/>
  <c r="O308" i="1"/>
  <c r="O309" i="1"/>
  <c r="O312" i="1"/>
  <c r="N316" i="1"/>
  <c r="O316" i="1" s="1"/>
  <c r="N317" i="1"/>
  <c r="N318" i="1"/>
  <c r="N319" i="1"/>
  <c r="O319" i="1" s="1"/>
  <c r="N320" i="1"/>
  <c r="O320" i="1" s="1"/>
  <c r="N321" i="1"/>
  <c r="P321" i="1" s="1"/>
  <c r="N322" i="1"/>
  <c r="N328" i="1"/>
  <c r="O328" i="1" s="1"/>
  <c r="P328" i="1" s="1"/>
  <c r="N329" i="1"/>
  <c r="O329" i="1" s="1"/>
  <c r="P329" i="1" s="1"/>
  <c r="N330" i="1"/>
  <c r="O330" i="1" s="1"/>
  <c r="P330" i="1" s="1"/>
  <c r="N331" i="1"/>
  <c r="N332" i="1"/>
  <c r="O332" i="1" s="1"/>
  <c r="P332" i="1" s="1"/>
  <c r="O337" i="1"/>
  <c r="O341" i="1"/>
  <c r="O342" i="1"/>
  <c r="O343" i="1"/>
  <c r="O344" i="1"/>
  <c r="O347" i="1"/>
  <c r="O348" i="1"/>
  <c r="O349" i="1"/>
  <c r="O350" i="1"/>
  <c r="O351" i="1"/>
  <c r="O352" i="1"/>
  <c r="O353" i="1"/>
  <c r="O354" i="1"/>
  <c r="O359" i="1"/>
  <c r="O360" i="1"/>
  <c r="O361" i="1"/>
  <c r="O363" i="1"/>
  <c r="O368" i="1"/>
  <c r="O369" i="1"/>
  <c r="O370" i="1"/>
  <c r="O371" i="1"/>
  <c r="O372" i="1"/>
  <c r="O373" i="1"/>
  <c r="O374" i="1"/>
  <c r="O375" i="1"/>
  <c r="O376" i="1"/>
  <c r="O377" i="1"/>
  <c r="O378" i="1"/>
  <c r="O379" i="1"/>
  <c r="O380" i="1"/>
  <c r="O381" i="1"/>
  <c r="O384" i="1"/>
  <c r="O385" i="1"/>
  <c r="O386" i="1"/>
  <c r="O387" i="1"/>
  <c r="O388" i="1"/>
  <c r="O389" i="1"/>
  <c r="O390" i="1"/>
  <c r="O391" i="1"/>
  <c r="O392" i="1"/>
  <c r="O393" i="1"/>
  <c r="O394" i="1"/>
  <c r="O395" i="1"/>
  <c r="O399" i="1"/>
  <c r="O400" i="1"/>
  <c r="O405" i="1"/>
  <c r="O406" i="1"/>
  <c r="O408" i="1"/>
  <c r="O409" i="1"/>
  <c r="O414" i="1"/>
  <c r="O415" i="1"/>
  <c r="O416" i="1"/>
  <c r="O418" i="1"/>
  <c r="O419" i="1"/>
  <c r="O421" i="1"/>
  <c r="O422" i="1"/>
  <c r="O423" i="1"/>
  <c r="O427" i="1"/>
  <c r="O428" i="1"/>
  <c r="O430" i="1"/>
  <c r="O431" i="1"/>
  <c r="O435" i="1"/>
  <c r="O436" i="1"/>
  <c r="O440" i="1"/>
  <c r="O441" i="1"/>
  <c r="O443" i="1"/>
  <c r="O444" i="1"/>
  <c r="O446" i="1"/>
  <c r="O450" i="1"/>
  <c r="O451" i="1"/>
  <c r="O455" i="1"/>
  <c r="O457" i="1"/>
  <c r="N45" i="1"/>
  <c r="N84" i="1"/>
  <c r="N106" i="1"/>
  <c r="N123" i="1"/>
  <c r="N125" i="1"/>
  <c r="N143" i="1"/>
  <c r="N153" i="1"/>
  <c r="N229" i="1"/>
  <c r="N304" i="1"/>
  <c r="N459" i="1"/>
  <c r="M466" i="1"/>
  <c r="N466" i="1" s="1"/>
  <c r="L10" i="1"/>
  <c r="U212" i="1"/>
  <c r="U211" i="1"/>
  <c r="K312" i="1"/>
  <c r="K310" i="1"/>
  <c r="K309" i="1"/>
  <c r="K308" i="1"/>
  <c r="K307" i="1"/>
  <c r="K302" i="1"/>
  <c r="K301" i="1"/>
  <c r="K300" i="1"/>
  <c r="K299" i="1"/>
  <c r="K298" i="1"/>
  <c r="K294" i="1"/>
  <c r="K293" i="1"/>
  <c r="K291" i="1"/>
  <c r="K290" i="1"/>
  <c r="K289" i="1"/>
  <c r="K288" i="1"/>
  <c r="K284" i="1"/>
  <c r="K283" i="1"/>
  <c r="K281" i="1"/>
  <c r="K280" i="1"/>
  <c r="K278" i="1"/>
  <c r="K277" i="1"/>
  <c r="K275" i="1"/>
  <c r="K274" i="1"/>
  <c r="K270" i="1"/>
  <c r="K269" i="1"/>
  <c r="K268" i="1"/>
  <c r="K265" i="1"/>
  <c r="K264" i="1"/>
  <c r="K263" i="1"/>
  <c r="K262" i="1"/>
  <c r="K261" i="1"/>
  <c r="K260" i="1"/>
  <c r="K258" i="1"/>
  <c r="K254" i="1"/>
  <c r="K252" i="1"/>
  <c r="K251" i="1"/>
  <c r="K248" i="1"/>
  <c r="K243" i="1"/>
  <c r="K242" i="1"/>
  <c r="K241" i="1"/>
  <c r="K240" i="1"/>
  <c r="K236" i="1"/>
  <c r="K235" i="1"/>
  <c r="K233" i="1"/>
  <c r="K232" i="1"/>
  <c r="K228" i="1"/>
  <c r="K227" i="1"/>
  <c r="K226" i="1"/>
  <c r="K225" i="1"/>
  <c r="K224" i="1"/>
  <c r="K222" i="1"/>
  <c r="K218" i="1"/>
  <c r="K217" i="1"/>
  <c r="K216" i="1"/>
  <c r="K215" i="1"/>
  <c r="K212" i="1"/>
  <c r="K211" i="1"/>
  <c r="K209" i="1"/>
  <c r="K208" i="1"/>
  <c r="K207" i="1"/>
  <c r="K203" i="1"/>
  <c r="K202" i="1"/>
  <c r="K200" i="1"/>
  <c r="K199" i="1"/>
  <c r="K198" i="1"/>
  <c r="K196" i="1"/>
  <c r="K195" i="1"/>
  <c r="K194" i="1"/>
  <c r="K192" i="1"/>
  <c r="K191" i="1"/>
  <c r="K190" i="1"/>
  <c r="K186" i="1"/>
  <c r="K185" i="1"/>
  <c r="K184" i="1"/>
  <c r="K183" i="1"/>
  <c r="K182" i="1"/>
  <c r="K181" i="1"/>
  <c r="K177" i="1"/>
  <c r="K176" i="1"/>
  <c r="K175" i="1"/>
  <c r="K174" i="1"/>
  <c r="K173" i="1"/>
  <c r="K172" i="1"/>
  <c r="K171" i="1"/>
  <c r="K170" i="1"/>
  <c r="K169" i="1"/>
  <c r="K168" i="1"/>
  <c r="K167" i="1"/>
  <c r="K166" i="1"/>
  <c r="K165" i="1"/>
  <c r="K164" i="1"/>
  <c r="K163" i="1"/>
  <c r="K162" i="1"/>
  <c r="K161" i="1"/>
  <c r="K160" i="1"/>
  <c r="K157" i="1"/>
  <c r="K156" i="1"/>
  <c r="K155" i="1"/>
  <c r="K154" i="1"/>
  <c r="K152" i="1"/>
  <c r="K151" i="1"/>
  <c r="K150" i="1"/>
  <c r="K149" i="1"/>
  <c r="K148" i="1"/>
  <c r="K147" i="1"/>
  <c r="K146" i="1"/>
  <c r="K145" i="1"/>
  <c r="K144" i="1"/>
  <c r="K142" i="1"/>
  <c r="K141" i="1"/>
  <c r="K140" i="1"/>
  <c r="K139" i="1"/>
  <c r="K138" i="1"/>
  <c r="K137" i="1"/>
  <c r="K136" i="1"/>
  <c r="K135" i="1"/>
  <c r="K134" i="1"/>
  <c r="K133" i="1"/>
  <c r="K132" i="1"/>
  <c r="K131" i="1"/>
  <c r="K130" i="1"/>
  <c r="K128" i="1"/>
  <c r="K127" i="1"/>
  <c r="K126" i="1"/>
  <c r="K124" i="1"/>
  <c r="K122" i="1"/>
  <c r="K121" i="1"/>
  <c r="K120" i="1"/>
  <c r="K119" i="1"/>
  <c r="K118" i="1"/>
  <c r="K117" i="1"/>
  <c r="K116" i="1"/>
  <c r="K115" i="1"/>
  <c r="K114" i="1"/>
  <c r="K113" i="1"/>
  <c r="K112" i="1"/>
  <c r="K111" i="1"/>
  <c r="K110" i="1"/>
  <c r="K109" i="1"/>
  <c r="K108" i="1"/>
  <c r="K107" i="1"/>
  <c r="K105" i="1"/>
  <c r="K101" i="1"/>
  <c r="K99" i="1"/>
  <c r="K98" i="1"/>
  <c r="K97" i="1"/>
  <c r="K93" i="1"/>
  <c r="K92" i="1"/>
  <c r="K91" i="1"/>
  <c r="K89" i="1"/>
  <c r="K87" i="1"/>
  <c r="K83" i="1"/>
  <c r="K81" i="1"/>
  <c r="K77" i="1"/>
  <c r="K76" i="1"/>
  <c r="K75" i="1"/>
  <c r="K74" i="1"/>
  <c r="K73" i="1"/>
  <c r="K72" i="1"/>
  <c r="K71" i="1"/>
  <c r="K70" i="1"/>
  <c r="K69" i="1"/>
  <c r="K68" i="1"/>
  <c r="K67" i="1"/>
  <c r="K66" i="1"/>
  <c r="K65" i="1"/>
  <c r="K64" i="1"/>
  <c r="K63" i="1"/>
  <c r="K59" i="1"/>
  <c r="K58" i="1"/>
  <c r="K56" i="1"/>
  <c r="K55" i="1"/>
  <c r="K54" i="1"/>
  <c r="K53" i="1"/>
  <c r="K52" i="1"/>
  <c r="K50" i="1"/>
  <c r="K49" i="1"/>
  <c r="K48" i="1"/>
  <c r="K47" i="1"/>
  <c r="K46" i="1"/>
  <c r="K45" i="1"/>
  <c r="K44" i="1"/>
  <c r="K43" i="1"/>
  <c r="K39" i="1"/>
  <c r="R38" i="1"/>
  <c r="K38" i="1"/>
  <c r="K37" i="1"/>
  <c r="K35" i="1"/>
  <c r="K34" i="1"/>
  <c r="K33" i="1"/>
  <c r="K31" i="1"/>
  <c r="R30" i="1"/>
  <c r="K30" i="1"/>
  <c r="P269" i="1"/>
  <c r="P203" i="1"/>
  <c r="P72" i="1"/>
  <c r="P77" i="1"/>
  <c r="P303" i="1"/>
  <c r="P209" i="1"/>
  <c r="P217" i="1"/>
  <c r="P247" i="1"/>
  <c r="P278" i="1"/>
  <c r="P63" i="1"/>
  <c r="P227" i="1"/>
  <c r="P182" i="1"/>
  <c r="P300" i="1"/>
  <c r="P58" i="1"/>
  <c r="P53" i="1"/>
  <c r="P163" i="1"/>
  <c r="P105" i="1"/>
  <c r="P114" i="1"/>
  <c r="P311" i="1"/>
  <c r="P111" i="1"/>
  <c r="P191" i="1"/>
  <c r="P264" i="1"/>
  <c r="P37" i="1"/>
  <c r="P49" i="1"/>
  <c r="P200" i="1"/>
  <c r="P290" i="1"/>
  <c r="P175" i="1"/>
  <c r="P256" i="1"/>
  <c r="P258" i="1"/>
  <c r="P74" i="1"/>
  <c r="P251" i="1"/>
  <c r="P235" i="1"/>
  <c r="P87" i="1"/>
  <c r="P207" i="1"/>
  <c r="P110" i="1"/>
  <c r="P211" i="1"/>
  <c r="P224" i="1"/>
  <c r="P160" i="1"/>
  <c r="P312" i="1"/>
  <c r="P184" i="1"/>
  <c r="P308" i="1"/>
  <c r="P128" i="1"/>
  <c r="P222" i="1"/>
  <c r="P241" i="1"/>
  <c r="P83" i="1"/>
  <c r="P152" i="1"/>
  <c r="P228" i="1"/>
  <c r="P302" i="1"/>
  <c r="P195" i="1"/>
  <c r="P294" i="1"/>
  <c r="P168" i="1"/>
  <c r="P122" i="1"/>
  <c r="P137" i="1"/>
  <c r="P202" i="1"/>
  <c r="P301" i="1"/>
  <c r="P148" i="1"/>
  <c r="P322" i="1"/>
  <c r="P167" i="1"/>
  <c r="P260" i="1"/>
  <c r="P293" i="1"/>
  <c r="P226" i="1"/>
  <c r="P282" i="1"/>
  <c r="P156" i="1"/>
  <c r="P262" i="1"/>
  <c r="P159" i="1"/>
  <c r="P248" i="1"/>
  <c r="P198" i="1"/>
  <c r="P131" i="1"/>
  <c r="P261" i="1"/>
  <c r="P43" i="1"/>
  <c r="P280" i="1"/>
  <c r="P249" i="1"/>
  <c r="P255" i="1"/>
  <c r="P208" i="1"/>
  <c r="P215" i="1"/>
  <c r="P161" i="1"/>
  <c r="P65" i="1"/>
  <c r="P133" i="1"/>
  <c r="P59" i="1"/>
  <c r="P288" i="1"/>
  <c r="P48" i="1"/>
  <c r="P309" i="1"/>
  <c r="P185" i="1"/>
  <c r="P318" i="1"/>
  <c r="P186" i="1"/>
  <c r="P145" i="1"/>
  <c r="P33" i="1"/>
  <c r="P117" i="1"/>
  <c r="P254" i="1"/>
  <c r="P75" i="1"/>
  <c r="P275" i="1"/>
  <c r="P196" i="1"/>
  <c r="P118" i="1"/>
  <c r="P44" i="1"/>
  <c r="P97" i="1"/>
  <c r="P132" i="1"/>
  <c r="P270" i="1"/>
  <c r="P31" i="1"/>
  <c r="P283" i="1"/>
  <c r="P310" i="1"/>
  <c r="P177" i="1"/>
  <c r="P149" i="1"/>
  <c r="P140" i="1"/>
  <c r="P183" i="1"/>
  <c r="P263" i="1"/>
  <c r="P153" i="1"/>
  <c r="P240" i="1"/>
  <c r="P299" i="1"/>
  <c r="P174" i="1"/>
  <c r="P107" i="1"/>
  <c r="P136" i="1"/>
  <c r="P199" i="1"/>
  <c r="P225" i="1"/>
  <c r="P164" i="1"/>
  <c r="P154" i="1"/>
  <c r="P26" i="1"/>
  <c r="P243" i="1"/>
  <c r="P233" i="1"/>
  <c r="P284" i="1"/>
  <c r="P274" i="1"/>
  <c r="P268" i="1"/>
  <c r="P76" i="1"/>
  <c r="P121" i="1"/>
  <c r="P25" i="1"/>
  <c r="P101" i="1"/>
  <c r="P212" i="1"/>
  <c r="P127" i="1"/>
  <c r="P289" i="1"/>
  <c r="P250" i="1"/>
  <c r="L14" i="1"/>
  <c r="O321" i="1" l="1"/>
  <c r="O303" i="1"/>
  <c r="P69" i="1"/>
  <c r="O331" i="1"/>
  <c r="P331" i="1" s="1"/>
  <c r="P157" i="1"/>
  <c r="P124" i="1"/>
  <c r="P172" i="1"/>
  <c r="P170" i="1"/>
  <c r="P162" i="1"/>
  <c r="P115" i="1"/>
  <c r="P144" i="1"/>
  <c r="P73" i="1"/>
  <c r="P173" i="1"/>
  <c r="P176" i="1"/>
  <c r="P319" i="1"/>
  <c r="O322" i="1"/>
  <c r="O318" i="1"/>
  <c r="O255" i="1"/>
  <c r="O242" i="1"/>
  <c r="O218" i="1"/>
  <c r="O164" i="1"/>
  <c r="O160" i="1"/>
  <c r="O149" i="1"/>
  <c r="O145" i="1"/>
  <c r="O105" i="1"/>
  <c r="O75" i="1"/>
  <c r="O71" i="1"/>
  <c r="O67" i="1"/>
  <c r="O63" i="1"/>
  <c r="P192" i="1"/>
  <c r="P169" i="1"/>
  <c r="P166" i="1"/>
  <c r="P316" i="1"/>
  <c r="P216" i="1"/>
  <c r="O317" i="1"/>
  <c r="P138" i="1"/>
  <c r="P55" i="1"/>
  <c r="P50" i="1"/>
  <c r="P108" i="1"/>
  <c r="N333" i="1"/>
  <c r="N271" i="1"/>
  <c r="N219" i="1"/>
  <c r="O212" i="1"/>
  <c r="O186" i="1"/>
  <c r="P38" i="1"/>
  <c r="P46" i="1"/>
  <c r="P320" i="1"/>
  <c r="P236" i="1"/>
  <c r="P232" i="1"/>
  <c r="P291" i="1"/>
  <c r="P92" i="1"/>
  <c r="P218" i="1"/>
  <c r="P165" i="1"/>
  <c r="P242" i="1"/>
  <c r="P71" i="1"/>
  <c r="P181" i="1"/>
  <c r="P307" i="1"/>
  <c r="P277" i="1"/>
  <c r="P126" i="1"/>
  <c r="P317" i="1"/>
  <c r="N266" i="1"/>
  <c r="N178" i="1"/>
  <c r="O250" i="1"/>
  <c r="O233" i="1"/>
  <c r="O207" i="1"/>
  <c r="O182" i="1"/>
  <c r="O154" i="1"/>
  <c r="O122" i="1"/>
  <c r="O118" i="1"/>
  <c r="O114" i="1"/>
  <c r="O110" i="1"/>
  <c r="O43" i="1"/>
  <c r="O35" i="1"/>
  <c r="O30" i="1"/>
  <c r="P99" i="1"/>
  <c r="P116" i="1"/>
  <c r="P134" i="1"/>
  <c r="P281" i="1"/>
  <c r="P265" i="1"/>
  <c r="P194" i="1"/>
  <c r="P142" i="1"/>
  <c r="P67" i="1"/>
  <c r="P252" i="1"/>
  <c r="P112" i="1"/>
  <c r="P120" i="1"/>
  <c r="P298" i="1"/>
  <c r="P190" i="1"/>
  <c r="P130" i="1"/>
  <c r="N313" i="1"/>
  <c r="N244" i="1"/>
  <c r="N158" i="1"/>
  <c r="P158" i="1" s="1"/>
  <c r="O243" i="1"/>
  <c r="O226" i="1"/>
  <c r="O199" i="1"/>
  <c r="O101" i="1"/>
  <c r="O76" i="1"/>
  <c r="O72" i="1"/>
  <c r="N204" i="1"/>
  <c r="N187" i="1"/>
  <c r="P35" i="1"/>
  <c r="N40" i="1"/>
  <c r="O175" i="1"/>
  <c r="O167" i="1"/>
  <c r="O139" i="1"/>
  <c r="P139" i="1"/>
  <c r="O135" i="1"/>
  <c r="P135" i="1"/>
  <c r="O113" i="1"/>
  <c r="P113" i="1"/>
  <c r="O109" i="1"/>
  <c r="P109" i="1"/>
  <c r="O93" i="1"/>
  <c r="P93" i="1"/>
  <c r="O87" i="1"/>
  <c r="N94" i="1"/>
  <c r="O68" i="1"/>
  <c r="P68" i="1"/>
  <c r="O64" i="1"/>
  <c r="P64" i="1"/>
  <c r="N78" i="1"/>
  <c r="O56" i="1"/>
  <c r="P56" i="1"/>
  <c r="O52" i="1"/>
  <c r="P52" i="1"/>
  <c r="O47" i="1"/>
  <c r="P47" i="1"/>
  <c r="O39" i="1"/>
  <c r="P39" i="1"/>
  <c r="O34" i="1"/>
  <c r="P34" i="1"/>
  <c r="P155" i="1"/>
  <c r="O151" i="1"/>
  <c r="O147" i="1"/>
  <c r="O171" i="1"/>
  <c r="O163" i="1"/>
  <c r="O150" i="1"/>
  <c r="P150" i="1"/>
  <c r="O146" i="1"/>
  <c r="P146" i="1"/>
  <c r="O141" i="1"/>
  <c r="P141" i="1"/>
  <c r="O129" i="1"/>
  <c r="P129" i="1"/>
  <c r="O119" i="1"/>
  <c r="P119" i="1"/>
  <c r="O98" i="1"/>
  <c r="N102" i="1"/>
  <c r="P102" i="1" s="1"/>
  <c r="P98" i="1"/>
  <c r="O91" i="1"/>
  <c r="P91" i="1"/>
  <c r="O81" i="1"/>
  <c r="P81" i="1"/>
  <c r="O70" i="1"/>
  <c r="P70" i="1"/>
  <c r="O66" i="1"/>
  <c r="P66" i="1"/>
  <c r="O54" i="1"/>
  <c r="P54" i="1"/>
  <c r="O44" i="1"/>
  <c r="N60" i="1"/>
  <c r="O31" i="1"/>
  <c r="M178" i="1"/>
  <c r="M158" i="1"/>
  <c r="N325" i="1"/>
  <c r="N295" i="1"/>
  <c r="N285" i="1"/>
  <c r="N237" i="1"/>
  <c r="O461" i="1" l="1"/>
  <c r="N461" i="1"/>
  <c r="N464" i="1" s="1"/>
  <c r="N465" i="1" s="1"/>
  <c r="N475" i="1"/>
  <c r="O464" i="1"/>
  <c r="O465" i="1" s="1"/>
  <c r="O462" i="1"/>
  <c r="O463" i="1"/>
  <c r="M461" i="1"/>
  <c r="N474" i="1" s="1"/>
  <c r="N477" i="1" l="1"/>
  <c r="M463" i="1"/>
  <c r="M464" i="1"/>
  <c r="M465" i="1" s="1"/>
  <c r="N479" i="1"/>
  <c r="N463" i="1"/>
  <c r="N462" i="1"/>
  <c r="M462" i="1"/>
  <c r="M467" i="1" s="1"/>
  <c r="N478" i="1" l="1"/>
  <c r="N481" i="1" s="1"/>
  <c r="N467" i="1"/>
  <c r="O46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HP Laptop</author>
  </authors>
  <commentList>
    <comment ref="G50" authorId="0" shapeId="0" xr:uid="{08E485DA-2540-4007-B391-A789B3AF8D2E}">
      <text>
        <r>
          <rPr>
            <b/>
            <sz val="9"/>
            <color indexed="81"/>
            <rFont val="Tahoma"/>
            <family val="2"/>
          </rPr>
          <t>HP Laptop:</t>
        </r>
        <r>
          <rPr>
            <sz val="9"/>
            <color indexed="81"/>
            <rFont val="Tahoma"/>
            <family val="2"/>
          </rPr>
          <t xml:space="preserve">
se presenta NP</t>
        </r>
      </text>
    </comment>
    <comment ref="G166" authorId="0" shapeId="0" xr:uid="{E63C6B40-8B45-4ECB-AF9C-5ECC608B8F48}">
      <text>
        <r>
          <rPr>
            <b/>
            <sz val="9"/>
            <color indexed="81"/>
            <rFont val="Tahoma"/>
            <family val="2"/>
          </rPr>
          <t>HP Laptop:</t>
        </r>
        <r>
          <rPr>
            <sz val="9"/>
            <color indexed="81"/>
            <rFont val="Tahoma"/>
            <family val="2"/>
          </rPr>
          <t xml:space="preserve">
precio lista ffie</t>
        </r>
      </text>
    </comment>
    <comment ref="G167" authorId="0" shapeId="0" xr:uid="{3D2F8CF9-299E-48E6-943F-C6502FA5BD46}">
      <text>
        <r>
          <rPr>
            <b/>
            <sz val="9"/>
            <color indexed="81"/>
            <rFont val="Tahoma"/>
            <family val="2"/>
          </rPr>
          <t>HP Laptop:</t>
        </r>
        <r>
          <rPr>
            <sz val="9"/>
            <color indexed="81"/>
            <rFont val="Tahoma"/>
            <family val="2"/>
          </rPr>
          <t xml:space="preserve">
reajustado según contrato de obra</t>
        </r>
      </text>
    </comment>
    <comment ref="G192" authorId="0" shapeId="0" xr:uid="{FCEB1315-9ACC-4591-BBBE-B1523D390290}">
      <text>
        <r>
          <rPr>
            <b/>
            <sz val="9"/>
            <color indexed="81"/>
            <rFont val="Tahoma"/>
            <family val="2"/>
          </rPr>
          <t>HP Laptop:</t>
        </r>
        <r>
          <rPr>
            <sz val="9"/>
            <color indexed="81"/>
            <rFont val="Tahoma"/>
            <family val="2"/>
          </rPr>
          <t xml:space="preserve">
se incluye como afinado para tableta sahara</t>
        </r>
      </text>
    </comment>
    <comment ref="G199" authorId="0" shapeId="0" xr:uid="{19063180-535E-4F1D-A49A-6FCD799862A4}">
      <text>
        <r>
          <rPr>
            <b/>
            <sz val="9"/>
            <color indexed="81"/>
            <rFont val="Tahoma"/>
            <family val="2"/>
          </rPr>
          <t>HP Laptop:</t>
        </r>
        <r>
          <rPr>
            <sz val="9"/>
            <color indexed="81"/>
            <rFont val="Tahoma"/>
            <family val="2"/>
          </rPr>
          <t xml:space="preserve">
se incluye en laboratorios cocina y comedor precio lista ffie</t>
        </r>
      </text>
    </comment>
    <comment ref="G217" authorId="0" shapeId="0" xr:uid="{84E7D001-E8FA-43CD-A476-4753E695C1E1}">
      <text>
        <r>
          <rPr>
            <b/>
            <sz val="9"/>
            <color indexed="81"/>
            <rFont val="Tahoma"/>
            <family val="2"/>
          </rPr>
          <t>HP Laptop:</t>
        </r>
        <r>
          <rPr>
            <sz val="9"/>
            <color indexed="81"/>
            <rFont val="Tahoma"/>
            <family val="2"/>
          </rPr>
          <t xml:space="preserve">
se incluye por mayor desarrollo</t>
        </r>
      </text>
    </comment>
    <comment ref="G284" authorId="0" shapeId="0" xr:uid="{88C2A37A-3BDF-4D1C-B9E2-61BDF569FFB3}">
      <text>
        <r>
          <rPr>
            <b/>
            <sz val="9"/>
            <color indexed="81"/>
            <rFont val="Tahoma"/>
            <family val="2"/>
          </rPr>
          <t>HP Laptop:</t>
        </r>
        <r>
          <rPr>
            <sz val="9"/>
            <color indexed="81"/>
            <rFont val="Tahoma"/>
            <family val="2"/>
          </rPr>
          <t xml:space="preserve">
se incluye por cambio en especificacion se presen ta NP</t>
        </r>
      </text>
    </comment>
    <comment ref="G328" authorId="0" shapeId="0" xr:uid="{283D98DD-D9D2-4393-A331-0D3EB6DCA8BC}">
      <text>
        <r>
          <rPr>
            <b/>
            <sz val="9"/>
            <color indexed="81"/>
            <rFont val="Tahoma"/>
            <family val="2"/>
          </rPr>
          <t>HP Laptop:</t>
        </r>
        <r>
          <rPr>
            <sz val="9"/>
            <color indexed="81"/>
            <rFont val="Tahoma"/>
            <family val="2"/>
          </rPr>
          <t xml:space="preserve">
SE PRESENTA NP
</t>
        </r>
      </text>
    </comment>
    <comment ref="G329" authorId="0" shapeId="0" xr:uid="{B2DB209D-40FE-4B93-BEC0-983610ED6B2B}">
      <text>
        <r>
          <rPr>
            <b/>
            <sz val="9"/>
            <color indexed="81"/>
            <rFont val="Tahoma"/>
            <family val="2"/>
          </rPr>
          <t>HP Laptop:</t>
        </r>
        <r>
          <rPr>
            <sz val="9"/>
            <color indexed="81"/>
            <rFont val="Tahoma"/>
            <family val="2"/>
          </rPr>
          <t xml:space="preserve">
SE PRESENTA NP</t>
        </r>
      </text>
    </comment>
    <comment ref="G386" authorId="0" shapeId="0" xr:uid="{D0FF2679-8148-425E-8651-1833E06B88EE}">
      <text>
        <r>
          <rPr>
            <b/>
            <sz val="9"/>
            <color indexed="81"/>
            <rFont val="Tahoma"/>
            <family val="2"/>
          </rPr>
          <t>HP Laptop:</t>
        </r>
        <r>
          <rPr>
            <sz val="9"/>
            <color indexed="81"/>
            <rFont val="Tahoma"/>
            <family val="2"/>
          </rPr>
          <t xml:space="preserve">
precio lista ffie</t>
        </r>
      </text>
    </comment>
  </commentList>
</comments>
</file>

<file path=xl/sharedStrings.xml><?xml version="1.0" encoding="utf-8"?>
<sst xmlns="http://schemas.openxmlformats.org/spreadsheetml/2006/main" count="1136" uniqueCount="652">
  <si>
    <t>FONDO DE FINANCIAMIENTO DE INFRAESTRUCTURA EDUCATIVA - FFIE</t>
  </si>
  <si>
    <t>FORMATO FE-1-030</t>
  </si>
  <si>
    <t>BALANCE DE MAYORES Y MENORES CANTIDADES DE OBRA  No.  6</t>
  </si>
  <si>
    <t>CONTRATO DE OBRA  No. 1380- 1518-2022</t>
  </si>
  <si>
    <t>OBJETO DEL CONTRATO</t>
  </si>
  <si>
    <t>“Elaboración de los diseños y estudios técnicos (cuando se requiera), obtención de licencias de construcción en cualquiera de sus modalidades y/o licencias de urbanismo junto con los permisos y aprobaciones necesarias, así como la ejecución de las obras en la INSTITUCIÓN EDUCATIVA ALBERTO SANTOFIMIO CAICEDO sede PRINCIPAL, ubicada en el Municipio de Ibagué, Departamento de Tolima, requeridos por el PA FFIE, en desarrollo del PNIE.”</t>
  </si>
  <si>
    <t>VALOR INICIAL DEL CONTRATO CD</t>
  </si>
  <si>
    <t xml:space="preserve">CONTRATISTA  :         </t>
  </si>
  <si>
    <t>CONSORCIO M&amp;E CANAÁN FFIE</t>
  </si>
  <si>
    <t>VALOR INICIAL DEL CONTRATO</t>
  </si>
  <si>
    <t xml:space="preserve">DIRECCION        : </t>
  </si>
  <si>
    <t>ANTICIPO   ( 20 %  )</t>
  </si>
  <si>
    <t xml:space="preserve">C.C.  ó  NIT        : </t>
  </si>
  <si>
    <t>901.333.356-4</t>
  </si>
  <si>
    <t>VALOR ADICIONAL N° 1</t>
  </si>
  <si>
    <t>VALOR ADICIONAL N° 2</t>
  </si>
  <si>
    <t xml:space="preserve">TELEFONO         : </t>
  </si>
  <si>
    <t>VR. RESOL., RECON, TRANS.</t>
  </si>
  <si>
    <t xml:space="preserve">INTERVENTOR  :       </t>
  </si>
  <si>
    <t>CONSORCIO INTER-FFIE 2020</t>
  </si>
  <si>
    <t>VR. TOTAL CONTRATO</t>
  </si>
  <si>
    <t>%   A.I.U. DEL CONTRATO</t>
  </si>
  <si>
    <t>PRESUPUESTO CONTRACTUAL Y EVALUACION PREVIA BLOQUE 1</t>
  </si>
  <si>
    <t xml:space="preserve"> </t>
  </si>
  <si>
    <t>CAPITULO</t>
  </si>
  <si>
    <t>SUBC</t>
  </si>
  <si>
    <t>ITEM</t>
  </si>
  <si>
    <t>Bloque</t>
  </si>
  <si>
    <t>Piso</t>
  </si>
  <si>
    <t>Fase</t>
  </si>
  <si>
    <t>DESCRIPCION</t>
  </si>
  <si>
    <t>UN</t>
  </si>
  <si>
    <t>CANTIDAD
PRESUPUESTO CONTRACTUAL</t>
  </si>
  <si>
    <t>CANTIDAD REAL</t>
  </si>
  <si>
    <t>VARIACIÓN CANTIDAD</t>
  </si>
  <si>
    <t>V. COSTO DIRECTO UNITARIO</t>
  </si>
  <si>
    <t>V.TOTAL S/N CANTIDADES PRESUPUESTO</t>
  </si>
  <si>
    <t>V.TOTAL S/N CANTIDADES REALES</t>
  </si>
  <si>
    <t>VARIACIÓN TOTAL</t>
  </si>
  <si>
    <t>% INCIDENCIA
PRESUP.</t>
  </si>
  <si>
    <t>4c</t>
  </si>
  <si>
    <t>DATO
CONTRATO</t>
  </si>
  <si>
    <t>DATO ESTUDIO PREVIO</t>
  </si>
  <si>
    <t>(2-1)</t>
  </si>
  <si>
    <t>DATO CONTRATO</t>
  </si>
  <si>
    <t>1 X 4</t>
  </si>
  <si>
    <t>2 X 4</t>
  </si>
  <si>
    <t>(6-5)</t>
  </si>
  <si>
    <t>4a/Total 4a</t>
  </si>
  <si>
    <t>CAP</t>
  </si>
  <si>
    <t>SUB CAP.</t>
  </si>
  <si>
    <t>ACTIVIDAD</t>
  </si>
  <si>
    <t>CANT</t>
  </si>
  <si>
    <t>VALOR UNITARIO</t>
  </si>
  <si>
    <t>VALOR PARCIAL</t>
  </si>
  <si>
    <t>VR.TOTAL</t>
  </si>
  <si>
    <t>%</t>
  </si>
  <si>
    <t>AJUSTE A DISEÑOS</t>
  </si>
  <si>
    <t>PROYECTO ESTRUCTURAL</t>
  </si>
  <si>
    <t>ESTUDIOS HIDROSANITARIOS</t>
  </si>
  <si>
    <t>DISEÑO ELECTRICO</t>
  </si>
  <si>
    <t>LEVANTAMIENTO TOPOGRAFICO</t>
  </si>
  <si>
    <t>SUBTOTAL CAPITULO AJUSTE A DISEÑOS</t>
  </si>
  <si>
    <t>PRELIMINARES</t>
  </si>
  <si>
    <t>1.1</t>
  </si>
  <si>
    <t>OBRAS PRELIMINARES</t>
  </si>
  <si>
    <t>1.1.1</t>
  </si>
  <si>
    <t xml:space="preserve">LIMPIEZA, DESCAPOTE, RETIRO SOBR. - MANUAL   H = 0,20 mts </t>
  </si>
  <si>
    <t>M2</t>
  </si>
  <si>
    <t>1.1.4</t>
  </si>
  <si>
    <t>REPLANTEO Y NIVELACIÓN DE TERRENO NATURAL</t>
  </si>
  <si>
    <t>1.3</t>
  </si>
  <si>
    <t>DEMOLICIONES - DESMONTES - RETIROS</t>
  </si>
  <si>
    <t>1.3.7</t>
  </si>
  <si>
    <t>DEMOLICIÓN DE ORINAL O LAVAMANOS CORRIDO (INC. RETIRO DE SOBR.)</t>
  </si>
  <si>
    <t>M</t>
  </si>
  <si>
    <t>1.3.8</t>
  </si>
  <si>
    <t>DEMOLICION MUROS EN BLOQUE; E = 12 cm (INC. RETIRO DE SOBR.)</t>
  </si>
  <si>
    <t>1.3.12</t>
  </si>
  <si>
    <t>DEMOLICION PAÑETES (INC. RETIRO DE SOBR.)</t>
  </si>
  <si>
    <t>1.4</t>
  </si>
  <si>
    <t>VARIOS - PRELIMINARES</t>
  </si>
  <si>
    <t>1.4.1</t>
  </si>
  <si>
    <t>DESMONTE CANCHA MULTIPLE (INC. RETIRO DE SOBR.)</t>
  </si>
  <si>
    <t>1.4.2</t>
  </si>
  <si>
    <t>RETIRO DE SOBRANTES CARGUE TRANSPORTE Y DISPOSICION FINAL DE ESCOMBROS A SITIO AUTORIZADO</t>
  </si>
  <si>
    <t>M3</t>
  </si>
  <si>
    <t>1.4.3</t>
  </si>
  <si>
    <t>TRASIEGO CARRETILLA UNICAMENTE PARA PROYECTOS ESPECIALES AVALADOS POR LA INTERVENTORIA A UNA DISTANCIA DE 0 - 100 M.</t>
  </si>
  <si>
    <t>SUBTOTAL CAPITULO 1</t>
  </si>
  <si>
    <t>CIMENTACION</t>
  </si>
  <si>
    <t>EXCAVACIONES, RELLENOS Y REEMPLAZOS</t>
  </si>
  <si>
    <t>2.1.2</t>
  </si>
  <si>
    <t>EXCAVACION MANUAL EN RECEBO COMPACTADO (INC. CARGUE, TRANSPORTE Y DISPOSICION FINAL)</t>
  </si>
  <si>
    <t>2.1.11</t>
  </si>
  <si>
    <t xml:space="preserve">RELLENO EN RECEBO COMUN (Suministro, Extendido, Humedecimiento y Compactación)  </t>
  </si>
  <si>
    <t>2.2</t>
  </si>
  <si>
    <t>CONCRETOS PARA CIMENTACION</t>
  </si>
  <si>
    <t>2.2.5</t>
  </si>
  <si>
    <t>CONCRETO DE LIMPIEZA 1500 PSI</t>
  </si>
  <si>
    <t>2.2.6</t>
  </si>
  <si>
    <t>CONCRETO PARA VIGAS DE CIMENTACIÓN 3000 PSI</t>
  </si>
  <si>
    <t>2.2.7</t>
  </si>
  <si>
    <t>CONCRETO PARA ZAPATAS 3000 PSI</t>
  </si>
  <si>
    <t>2.2.10</t>
  </si>
  <si>
    <t>PLACA CONTRAPISO DE 10 cm - CONCRETO 3000 PSI. INCLUYE CORTE Y DILATACION</t>
  </si>
  <si>
    <t>NP1</t>
  </si>
  <si>
    <t>PLACA CONCRETO E:0,20 MTS  3000 PSI PARA  TANQUES 12.500 LTS (SISTEMA RED INCENDIOS Y AGUA POTABLE)</t>
  </si>
  <si>
    <t>2.3</t>
  </si>
  <si>
    <t>ACERO DE REFUERZO PARA CIMENTACION - ESTRUCTURA - MAMPOSTERIA Y OTROS</t>
  </si>
  <si>
    <t>2.3.1</t>
  </si>
  <si>
    <t>ACERO DE REFUERZO 37000 PSI</t>
  </si>
  <si>
    <t>KG</t>
  </si>
  <si>
    <t>2.3.2</t>
  </si>
  <si>
    <t>ACERO DE REFUERZO 60000 PSI</t>
  </si>
  <si>
    <t>2.3.3</t>
  </si>
  <si>
    <t>GRAFIL DE 4,0 mm A 8,5 mm</t>
  </si>
  <si>
    <t>2.3.4</t>
  </si>
  <si>
    <t>MALLA ELECTROSOLDADA ESTÁNDAR</t>
  </si>
  <si>
    <t>2.3.6</t>
  </si>
  <si>
    <t>GROUTING CONCRETO FLUIDO</t>
  </si>
  <si>
    <t>2.5</t>
  </si>
  <si>
    <t xml:space="preserve">OBRAS DE MITIGACION Y ESTABILIZACION </t>
  </si>
  <si>
    <t>2.5.11</t>
  </si>
  <si>
    <t>CUNETA EN CONCRETO de 3,000 PSI 30*30 e=10 cm</t>
  </si>
  <si>
    <t>2.5.15</t>
  </si>
  <si>
    <t>PRADIZACION jardines (INC. TIERRA NEGRA)</t>
  </si>
  <si>
    <t>SUBTOTAL CAPITULO 2</t>
  </si>
  <si>
    <t>DESAGÜES E INSTALACIONES SUBTERRANEAS</t>
  </si>
  <si>
    <t>3.3</t>
  </si>
  <si>
    <t>DRENAJES</t>
  </si>
  <si>
    <t>3,2,1</t>
  </si>
  <si>
    <t>ACCESORIO PVC-S Ø 2"</t>
  </si>
  <si>
    <t>UND</t>
  </si>
  <si>
    <t>3.2.2</t>
  </si>
  <si>
    <t>ACCESORIO PVC-S Ø 3"</t>
  </si>
  <si>
    <t>3.2.3</t>
  </si>
  <si>
    <t>ACCESORIO PVC-S Ø 4"</t>
  </si>
  <si>
    <t>3.2.4</t>
  </si>
  <si>
    <t>ACCESORIO PVC-S Ø 6"</t>
  </si>
  <si>
    <t>3.2.5</t>
  </si>
  <si>
    <t>TUBERIA PVC SANITARIA DE 2" (incluye atraque en concreto)</t>
  </si>
  <si>
    <t>3.2.6</t>
  </si>
  <si>
    <t>TUBERIA PVC SANITARIA DE 3" (incluye atraque en concreto)</t>
  </si>
  <si>
    <t>3.2.7</t>
  </si>
  <si>
    <t>TUBERIA PVC SANITARIA DE 4" (incluye atraque en concreto)</t>
  </si>
  <si>
    <t>3.2.8</t>
  </si>
  <si>
    <t>TUBERIA PVC SANITARIA DE 6" (incluye atraque en concreto)</t>
  </si>
  <si>
    <t>3.2.9</t>
  </si>
  <si>
    <t>PUNTO DESAGUE PVC Ø 2"</t>
  </si>
  <si>
    <t>3.2.10</t>
  </si>
  <si>
    <t>PUNTO DESAGUE PVC Ø 3" - Ø 4"</t>
  </si>
  <si>
    <t>3.2.13</t>
  </si>
  <si>
    <t>TUBERIA NOVAFORT - D = 200 MM - EQ  Ø 8" - (INC. HIDROSELLOS y ACCESORIOS)</t>
  </si>
  <si>
    <t>3.3.3</t>
  </si>
  <si>
    <t>GEOTEXTIL NT 1600 (Incluye Suministro e Instalación).</t>
  </si>
  <si>
    <t>3.4.2</t>
  </si>
  <si>
    <t>CAJA INSPECCION  60 x 60 x 60 cm (INC. BASE y CAÑUELA Y TAPA CON MARCO METALICO)</t>
  </si>
  <si>
    <t>3.4.3</t>
  </si>
  <si>
    <t>CAJA INSPECCION  80 x 80 x 95 cm (INC. BASE y CAÑUELA Y TAPA CON MARCO METALICO)</t>
  </si>
  <si>
    <t>3.4.6</t>
  </si>
  <si>
    <t xml:space="preserve">TRAMPA DE GRASAS 1.2 X 1.5 M </t>
  </si>
  <si>
    <t>SUBTOTAL CAPITULO 3</t>
  </si>
  <si>
    <t>ESTRUCTURA</t>
  </si>
  <si>
    <t>4.1</t>
  </si>
  <si>
    <t>ELEMENTOS VERTICALES EN CONCRETO</t>
  </si>
  <si>
    <t>4.1.5</t>
  </si>
  <si>
    <t>PANTALLAS EN CONCRETO DE  3000 PSI</t>
  </si>
  <si>
    <t>4.3</t>
  </si>
  <si>
    <t>LOSAS DE ENTREPSIO EN CONCRETO</t>
  </si>
  <si>
    <t>4.3.11</t>
  </si>
  <si>
    <t>LOSA STEELDECK 3" CAL 22  - E = 12 cm (INC. CONCRETO 3000 PSI y MALLA ELECTROSOLDADA Ø 5mm - 15x15)</t>
  </si>
  <si>
    <t>SUBTOTAL CAPITULO 4</t>
  </si>
  <si>
    <t>MAMPOSTERIA</t>
  </si>
  <si>
    <t>5.1</t>
  </si>
  <si>
    <t>MAMPOSTERIA EN LADRILLO TOLETE Y HUECO</t>
  </si>
  <si>
    <t>5.2.21</t>
  </si>
  <si>
    <t>MURO EN LADRILLO ESTRUCTURAL  E=15 CM. NO INCLUYE REFUERZO</t>
  </si>
  <si>
    <t>5.2</t>
  </si>
  <si>
    <t>VARIOS - MAMPOSTERIA</t>
  </si>
  <si>
    <t>5.6.1</t>
  </si>
  <si>
    <t>BORDILLO PARA ASEOS. H = 0.40 M</t>
  </si>
  <si>
    <t>5.4</t>
  </si>
  <si>
    <t>ELEMENTOS ESTRUCTURALES Y NO ESTRUCTURALES</t>
  </si>
  <si>
    <t>5.4.1</t>
  </si>
  <si>
    <t>ANCLAJE PARA REFORZAMIENTO EN CONCRETO Y EPOXICO PARA Ø 3/8" - 9 cm. DE PROFUNDIDAD ESTÁNDAR (PERFORACIÓN - LIMPIEZA - EPÓXICO)</t>
  </si>
  <si>
    <t>CM</t>
  </si>
  <si>
    <t>5.4.2</t>
  </si>
  <si>
    <t>ANCLAJE PARA REFORZAMIENTO EN CONCRETO Y EPOXICO PARA Ø 1/2" - 11 cm. DE PROFUNDIDAD ESTÁNDAR (PERFORACIÓN - LIMPIEZA - EPÓXICO)</t>
  </si>
  <si>
    <t>NP-2</t>
  </si>
  <si>
    <t>VIGA CINTA DE CONFINAMIENTO MAMPOSTERIA 0,15 MTS X 0,10 MTS</t>
  </si>
  <si>
    <t>ML</t>
  </si>
  <si>
    <t>SUBTOTAL CAPITULO 5</t>
  </si>
  <si>
    <t>PREFABRICADOS EN CONCRETO Y OTROS</t>
  </si>
  <si>
    <t>6.1</t>
  </si>
  <si>
    <t>ELEMENTOS PREFABRICADOS EN CONCRETO</t>
  </si>
  <si>
    <t>6.1.1</t>
  </si>
  <si>
    <t>BORDILLO PREFABRICADO EN CONCRETO A - 50</t>
  </si>
  <si>
    <t>6.1.4</t>
  </si>
  <si>
    <t>ALFAJIAS EN CONCRETO 0,15 M INC. GOTERO</t>
  </si>
  <si>
    <t>6.1.6</t>
  </si>
  <si>
    <t>DINTEL CONCRETO 0,15M X 0,10 M</t>
  </si>
  <si>
    <t>6.2</t>
  </si>
  <si>
    <t>ELEMENTOS CONCRETO FUNDIDOS SITIO</t>
  </si>
  <si>
    <t>6.2.5</t>
  </si>
  <si>
    <t>MESONES EN CONCRETO DE 60 cm</t>
  </si>
  <si>
    <t>SUBTOTAL CAPITULO 6</t>
  </si>
  <si>
    <t>INSTALACIÓN HIDRAULICA SANITARIA Y DE GAS</t>
  </si>
  <si>
    <t>7.1</t>
  </si>
  <si>
    <t>ACOMETIDA</t>
  </si>
  <si>
    <t>7.1.4</t>
  </si>
  <si>
    <t xml:space="preserve">ACOMETIDA PVC-P 1 1/2"   </t>
  </si>
  <si>
    <t>7.4</t>
  </si>
  <si>
    <t>RED GENERAL DE AGUA FRIA</t>
  </si>
  <si>
    <t>7.4.4</t>
  </si>
  <si>
    <t>ACCESORIOS PVC-P Ø 1 1/4"</t>
  </si>
  <si>
    <t>7.4.6</t>
  </si>
  <si>
    <t>ACCESORIOS PVC-P Ø 2"</t>
  </si>
  <si>
    <t>7.4.7</t>
  </si>
  <si>
    <t xml:space="preserve">ACCESORIOS PVC-P DE 2 1/2" </t>
  </si>
  <si>
    <t>7.4.8</t>
  </si>
  <si>
    <t xml:space="preserve">ACCESORIOS Ø 3" PVC-P </t>
  </si>
  <si>
    <t>7.4.24</t>
  </si>
  <si>
    <t>REGISTRO P/D RED WHITE  Ø 1/2" o EQUIVALENTE</t>
  </si>
  <si>
    <t>7.4.25</t>
  </si>
  <si>
    <t>REGISTRO P/D RED WHITE  Ø 3/4" o EQUIVALENTE</t>
  </si>
  <si>
    <t>7.4.26</t>
  </si>
  <si>
    <t>REGISTRO P/D RED WHITE  Ø 1" o EQUIVALENTE</t>
  </si>
  <si>
    <t>7.4.27</t>
  </si>
  <si>
    <t>REGISTRO P/D RED WHITE  Ø 1 1/4" o EQUIVALENTE</t>
  </si>
  <si>
    <t>7.4.28</t>
  </si>
  <si>
    <t xml:space="preserve">REGISTRO PASO DIRECTO DE 1 1/2"" KITZ O SIMILAR </t>
  </si>
  <si>
    <t>7.4.31</t>
  </si>
  <si>
    <t xml:space="preserve">REGISTRO PASO DIRECTO DE 2" KITZ O SIMILAR </t>
  </si>
  <si>
    <t>7.4.32</t>
  </si>
  <si>
    <t xml:space="preserve">REGISTRO PASO DIRECTO DE 3" KITZ O SIMILAR </t>
  </si>
  <si>
    <t>7.4.39</t>
  </si>
  <si>
    <t xml:space="preserve">CHEQUE CORTINA HIERRO 4" </t>
  </si>
  <si>
    <t>7.4.50</t>
  </si>
  <si>
    <t xml:space="preserve">TUBERIA PVCP RDE 21 Ø 1" </t>
  </si>
  <si>
    <t>7.4.51</t>
  </si>
  <si>
    <t>TUBERIA PVCP RDE 21 Ø 1 1/4"</t>
  </si>
  <si>
    <t>7.4.54</t>
  </si>
  <si>
    <t>TUBERIA PVCP RDE-21 Ø 2 1/2"</t>
  </si>
  <si>
    <t>7.4.55</t>
  </si>
  <si>
    <t>TUBERIA PVCP RDE-21Ø 3"</t>
  </si>
  <si>
    <t>7.6</t>
  </si>
  <si>
    <t>PUNTOS HIDRAULICOS</t>
  </si>
  <si>
    <t>7.6.3</t>
  </si>
  <si>
    <t>PUNTO AGUA FRIA  PVC (INC. ACCESORIOS)</t>
  </si>
  <si>
    <t>7.8</t>
  </si>
  <si>
    <t>BAJANTES - VENTILACIONES - REVENTILACIONES A.N.</t>
  </si>
  <si>
    <t>7.8.2</t>
  </si>
  <si>
    <t>BAJANTE A.N.  PVC Ø 4" (INC. ACCESORIOS)</t>
  </si>
  <si>
    <t>7.8.4</t>
  </si>
  <si>
    <t>VENTILACION Y REVENTILACION PVC Ø 2" (INC. ACCESORIOS)</t>
  </si>
  <si>
    <t>7.8.5</t>
  </si>
  <si>
    <t>VENTILACION Y REVENTILACION PVC Ø 3" (INC. ACCESORIOS)</t>
  </si>
  <si>
    <t>7.9</t>
  </si>
  <si>
    <t>RED DE GAS</t>
  </si>
  <si>
    <t>7.9.14</t>
  </si>
  <si>
    <t xml:space="preserve">ACCESORIO HG DE 1" </t>
  </si>
  <si>
    <t>7.9.23</t>
  </si>
  <si>
    <t>INSTALACION INTERNA PUNTO PRINCIPAL 15 m</t>
  </si>
  <si>
    <t>7.9.43</t>
  </si>
  <si>
    <t>TUBERIA HIERRO GALVANIZADO DE 1/2"</t>
  </si>
  <si>
    <t>7.9.44</t>
  </si>
  <si>
    <t>TUBERIA DE ACERO GALVANIZADO Ø 3/4" (INCLUYE ACCESORIOS)</t>
  </si>
  <si>
    <t>7.9.45</t>
  </si>
  <si>
    <t xml:space="preserve">TUBERIA HG DE Ø 1" </t>
  </si>
  <si>
    <t>7.9.54</t>
  </si>
  <si>
    <t xml:space="preserve">TUBERIA DE POLIETILENO Ø 1" </t>
  </si>
  <si>
    <t>7.9.68</t>
  </si>
  <si>
    <t xml:space="preserve">ENCAÑUELADO DE 1" </t>
  </si>
  <si>
    <t>7.9.69</t>
  </si>
  <si>
    <t>ENCAÑUELADO DE 1/2"</t>
  </si>
  <si>
    <t>7.9.70</t>
  </si>
  <si>
    <t xml:space="preserve">ENCAÑUELADO DE 3/4" </t>
  </si>
  <si>
    <t>7.9.72</t>
  </si>
  <si>
    <t xml:space="preserve">PUNTO DE GAS DE 1/2" </t>
  </si>
  <si>
    <t>7.9.74</t>
  </si>
  <si>
    <t xml:space="preserve">REGISTRO DE BOLA PARA GAS 1/2" </t>
  </si>
  <si>
    <t>7.9.75</t>
  </si>
  <si>
    <t xml:space="preserve">REGISTRO DE BOLA PARA GAS 3/4" </t>
  </si>
  <si>
    <t>7.9.77</t>
  </si>
  <si>
    <t xml:space="preserve">REGULADOR CONEXO PARA GAS NATURAL </t>
  </si>
  <si>
    <t>7.12</t>
  </si>
  <si>
    <t>TUBERIA Y ACCESORIOS RED CONTRAINCENDIO</t>
  </si>
  <si>
    <t>7.12.1</t>
  </si>
  <si>
    <t>SUMINISTRO E INSTALACION DE TUBERIA ACERO AL CARBON SCH 40 1" ROSCADA</t>
  </si>
  <si>
    <t>7.12.3</t>
  </si>
  <si>
    <t>SUMINISTRO E INSTALACION DE TUBERIA ACERO AL CARBON C/C SCH 10 1 1/2" RANURADA</t>
  </si>
  <si>
    <t>7.12.6</t>
  </si>
  <si>
    <t>SUMINISTRO E INSTALACION DE TUBERIA ACERO AL CARBON C/C SCH 10 2 1/2" RANURADA</t>
  </si>
  <si>
    <t>7.12.7</t>
  </si>
  <si>
    <t>SUMINISTRO E INSTALACION DE TUBERIA ACERO AL CARBON C/C SCH 10 4" RANURADA</t>
  </si>
  <si>
    <t>7.12.8</t>
  </si>
  <si>
    <t>SUMINISTRO E INSTALACION DE TUBERIA PVC C 900 4"</t>
  </si>
  <si>
    <t>7.12.11</t>
  </si>
  <si>
    <t>SUMINISTRO E INSTALACION DE ACCESORIOS TUBERIA ACERO NEGRO 1 1/2"</t>
  </si>
  <si>
    <t>7.12.13</t>
  </si>
  <si>
    <t>SUMINISTRO E INSTALACION DE ACCESORIOS TUBERIA ACERO NEGRO 2 1/2"</t>
  </si>
  <si>
    <t>7.12.15</t>
  </si>
  <si>
    <t>SUMINISTRO E INSTALACION DE ACCESORIOS TUBERIA ACERO NEGRO 4"</t>
  </si>
  <si>
    <t>7.12.20</t>
  </si>
  <si>
    <t>SUMINISTRO E INSTALACION DE ACCESORIO PARA TUBERIA PVC C900 4"</t>
  </si>
  <si>
    <t>7.13</t>
  </si>
  <si>
    <t>VALVULAS Y ADITAMENTOS RED CONTRAINCENDIO</t>
  </si>
  <si>
    <t>7.13.3</t>
  </si>
  <si>
    <t>SUMINISTRO E INSTALACION GABINETE CONTRA INCENDIO TIPO III</t>
  </si>
  <si>
    <t>7.13.5</t>
  </si>
  <si>
    <t>SUMINISTRO E INSTALACION SIAMESA EN BRONCE 4" X 2 1/2" X 2 1/2"</t>
  </si>
  <si>
    <t>7.13.6</t>
  </si>
  <si>
    <t>SUMINISTRO E INSTALACION CABEZAL DE PRUEBAS 4 X 2 1/2" (2)</t>
  </si>
  <si>
    <t>7.13.9</t>
  </si>
  <si>
    <t>SUMINISTRO E INSTALACIÓN VÁLVULA TOMA Y DESCARGA DE AIRE Ø UL/FM</t>
  </si>
  <si>
    <t>SUBTOTAL CAPITULO 7</t>
  </si>
  <si>
    <t>INSTALACIÓN ELECTRICA, TELEFÓNICA Y COMUNICACIONES</t>
  </si>
  <si>
    <t>8.1.1</t>
  </si>
  <si>
    <t>SALIDA + INTERRUPTOR SENCILLO LUMINEX O EQUIVALENTE - PVC</t>
  </si>
  <si>
    <t>8.1.2</t>
  </si>
  <si>
    <t>SALIDA + INTERRUPTOR DOBLE LUMINEX O EQUIVALENTE - PVC</t>
  </si>
  <si>
    <t>8.1.9</t>
  </si>
  <si>
    <t>Salida eléctrica con tomacorriente tipo GFCI a 120 Voltios</t>
  </si>
  <si>
    <t>8.1.18</t>
  </si>
  <si>
    <t>SALIDA PARA LAMPARA FLUORESCENTE - EMT</t>
  </si>
  <si>
    <t>8.2.3</t>
  </si>
  <si>
    <t>DUCTO CANALETA PLASTICA 10 x 4 CON TAPA REMOVIBLE CON DIVISION INCLUYE FIJACIONES,  ANCLAJE Y ACCESORIOS</t>
  </si>
  <si>
    <t>8.4.1</t>
  </si>
  <si>
    <t>Tablero trifásico de 12 circuitos con protección general y protección de circuitos según cuadro de carga para TR2, TC Y TE</t>
  </si>
  <si>
    <t>8.4.2</t>
  </si>
  <si>
    <t>Tablero trifásico de 18 circuitos con protección general y protección de circuitos según cuadro de carga para TB Y TA1</t>
  </si>
  <si>
    <t>8.4.3</t>
  </si>
  <si>
    <t>Tablero trifásico de 24 circuitos con protección general y protección de circuitos según cuadro de carga para TT1</t>
  </si>
  <si>
    <t>8.6.5</t>
  </si>
  <si>
    <t>SALIDA DE VOZ Y DATOS EN CANALETA</t>
  </si>
  <si>
    <t>8.6.10</t>
  </si>
  <si>
    <t>Salida eléctrica con tomacorriente tipo anaranjada a 120 Voltios</t>
  </si>
  <si>
    <t>8.6.11</t>
  </si>
  <si>
    <t>Salida eléctrica con tomacorriente a 120 Voltios</t>
  </si>
  <si>
    <t>8.7.1</t>
  </si>
  <si>
    <t>Electrodo a tierra 5/8" x 2,4 m de cobre, Soldado con Soldadura Cadwell.</t>
  </si>
  <si>
    <t>8.7.4</t>
  </si>
  <si>
    <t>SUMINISTRO  DE UN KIT DE MONTAJE PARA PUNTA CAPTADORA COMPUESTO DE LOS SIGUIENTES ELEMENTOS: BASE EN BRONCE CON TORNILLOS DE FIJACIÓN A LA SUPERFICIE DE CONCRETO. PUNTA CAPTADORA FRANKLIN DE 1.00 M. DE ALTURA. EN ACERO INOXIDABLE DE Ø 3/8 “ TIPO 1 “. ABRA</t>
  </si>
  <si>
    <t>8.7.5</t>
  </si>
  <si>
    <t>Anillo Superior en alambre de aluminio 8 mm, Incluye Aisladores Tipo Click.</t>
  </si>
  <si>
    <t>8.7.7</t>
  </si>
  <si>
    <t>SUMINISTRO E INSTALACION DE CABLE DE COBRE DESNUDO 2/0 PARA MALLA PUESTA A TIERRA ANILLO INFERIOR</t>
  </si>
  <si>
    <t>8.7.8</t>
  </si>
  <si>
    <t>TENDIDO DE TUBERÍA Ø 1” GALVANIZADO IMC EMBEBIDO EN LAS COLUMNAS DE CONCRETO, DESDE LA CUBIERTA HASTA EL TERRENO.</t>
  </si>
  <si>
    <t>8,7,17</t>
  </si>
  <si>
    <t>Malla cuadrada de puesta a tierra, 5x5 mts, según diseño. Incluye 4 electrodos de cobre de 5/8"*2,4mts, 25 mts de cable de cobre desnudo #1/0AWG, caja de inspección, soldadura exotérmica, terminales.</t>
  </si>
  <si>
    <t>G</t>
  </si>
  <si>
    <t>8.7.18</t>
  </si>
  <si>
    <t>Caja de inspección 30*30 para electrodo a tierra.</t>
  </si>
  <si>
    <t>SUBTOTAL CAPITULO 8</t>
  </si>
  <si>
    <t>PAÑETES</t>
  </si>
  <si>
    <t>PAÑETES SOBRE MUROS</t>
  </si>
  <si>
    <t>9.1.1</t>
  </si>
  <si>
    <t>FILOS Y DILATACIONES</t>
  </si>
  <si>
    <t>9.1.2</t>
  </si>
  <si>
    <t xml:space="preserve">PAÑETE IMPERMEABILIZADO S/MUROS 1:3. </t>
  </si>
  <si>
    <t>9.1.4</t>
  </si>
  <si>
    <t xml:space="preserve">PAÑETE LISO CULATAS 1:3  </t>
  </si>
  <si>
    <t>9.1.7</t>
  </si>
  <si>
    <t xml:space="preserve">PAÑETE LISO SOBRE MUROS 1:4  </t>
  </si>
  <si>
    <t>9.1.9</t>
  </si>
  <si>
    <t xml:space="preserve">PAÑETE RUSTICO SOBRE MUROS 1:5 </t>
  </si>
  <si>
    <t>NP-3</t>
  </si>
  <si>
    <t>RESANES MUROS (INCLUYE RASQUETEO O RETIRO  DE SUPERFICIE Y NIVELACION)</t>
  </si>
  <si>
    <t>SUBTOTAL CAPITULO 9</t>
  </si>
  <si>
    <t xml:space="preserve">PISOS </t>
  </si>
  <si>
    <t>BASES PISOS Y AFINADOS</t>
  </si>
  <si>
    <t>10.1.1</t>
  </si>
  <si>
    <t>AFINADO ENDURECIDO MORTERO 1:3 H=4</t>
  </si>
  <si>
    <t>m2</t>
  </si>
  <si>
    <t>10.1.2</t>
  </si>
  <si>
    <t>AFINADO IMPERMEABILIZADO MORTERO 1:3 H=4</t>
  </si>
  <si>
    <t>10,1,3</t>
  </si>
  <si>
    <t>AFINADO PISOS VINISOL MORTERO 1:4 H=4 cm</t>
  </si>
  <si>
    <t>ACABADOS PISOS</t>
  </si>
  <si>
    <t>10.2.9</t>
  </si>
  <si>
    <t>BALDOSIN GRANITO BH-5 DE 33x33 MORTERO 1:4 - (INCLUYE JUNTA DE DILATACION, DESTRONQUE, PULIDA Y BRILLADA)</t>
  </si>
  <si>
    <t>10.2.33</t>
  </si>
  <si>
    <t>SUMINISTRO E INSTALACION DE BALDOSA CERAMICA ANTIDESLIZANTE EN DUROPISO 30X30.</t>
  </si>
  <si>
    <t>NP-4</t>
  </si>
  <si>
    <t>PISO EN TABLON DE 30 X 30 CM TIPO SAHARA O EQUIVALENTE INCLUYE MATERIAL DE PEGA</t>
  </si>
  <si>
    <t>GUARDAESCOBAS</t>
  </si>
  <si>
    <t>NP-5</t>
  </si>
  <si>
    <t xml:space="preserve">GUARDAESCOBA EN GRESS TIPO SAHARA </t>
  </si>
  <si>
    <t>10,3,1</t>
  </si>
  <si>
    <t xml:space="preserve">GUARDAESCOBA GRANO MARMOL PRENSADO </t>
  </si>
  <si>
    <t>10.3.12</t>
  </si>
  <si>
    <t>MEDIACAÑA EN GRANITO H = 0.10 m (COCINA)</t>
  </si>
  <si>
    <t>10.5</t>
  </si>
  <si>
    <t>CENEFAS, DILATACIONES Y PIRLANES</t>
  </si>
  <si>
    <t>10.5.2</t>
  </si>
  <si>
    <t>CENEFAS EN GRANITO PULIDO DE 0.25 (BOCAPUERTAS)</t>
  </si>
  <si>
    <t>10.5.4</t>
  </si>
  <si>
    <t>PIRLAN DE ALUMINIO</t>
  </si>
  <si>
    <t>SUBTOTAL CAPITULO 10</t>
  </si>
  <si>
    <t xml:space="preserve">CUBIERTAS E IMPERMEABILIZACIONES </t>
  </si>
  <si>
    <t>IMPERMEABILIZACIONES Y AISLAMIENTOS</t>
  </si>
  <si>
    <t>11.1.1</t>
  </si>
  <si>
    <t>AFINADO CUBIERTAS PLANAS MORTERO 1:3 IMPERMEABILIZADO. INCLUYE PENDIENTADO Y REMATES</t>
  </si>
  <si>
    <t>11.1.3</t>
  </si>
  <si>
    <t>IMPERMEABILIZACION CANALES MANTO ASFALTICO Y FOIL ALUMINIO</t>
  </si>
  <si>
    <t>11.1.5</t>
  </si>
  <si>
    <t>MEDIA CAÑA MORTERO DE PENDIENTE</t>
  </si>
  <si>
    <t>11.2</t>
  </si>
  <si>
    <t>CUBIERTAS</t>
  </si>
  <si>
    <t>11.2.18</t>
  </si>
  <si>
    <t>SUMINISTRO E INSTALACION DE ESTRUCTURA METALICA PARA CUBIERTAS. NORMA NSR10 TITULO F. PERFILERIA ASTM A572 GR50 Y ASTM A37. SOLDADURA E70XX. INC CERCHAS, CORREAS, TENSORES, ANCLAJES Y ACCESORIOS, LIMPIEZA SSPC-SP3, PINTURA ANTICORROSIVA 3 MILS Y ACABADO ESMALTE ALQUIDICO 3 MILS</t>
  </si>
  <si>
    <t>escalera</t>
  </si>
  <si>
    <t>11.2.22</t>
  </si>
  <si>
    <t>SUMINISTRO E INSTALACION DE CUBIERTA TERMOACUSTICA UPVC BLANCO - BLANCO CON FIBRA DE CARBONO DE 2,5 MM COLOR A DEFINIR</t>
  </si>
  <si>
    <t>cubierta</t>
  </si>
  <si>
    <t>ACCESORIOS Y OTROS</t>
  </si>
  <si>
    <t>11.3.8</t>
  </si>
  <si>
    <t xml:space="preserve">FLANCHE LAMINA GALVANIZADA CL. 20  -  DS=30 cm. </t>
  </si>
  <si>
    <t>11.3.10</t>
  </si>
  <si>
    <t>TRAGANTES Ø 4"</t>
  </si>
  <si>
    <t>11,3,12</t>
  </si>
  <si>
    <t xml:space="preserve">FLANCHE LAMINA GALVANIZADA CL. 20  -  DS=50 cm. </t>
  </si>
  <si>
    <t>11.3.15</t>
  </si>
  <si>
    <t>BAJANTE A.LL. PVC Ø 4" (INC. ACCESORIOS)</t>
  </si>
  <si>
    <t>SUBTOTAL CAPITULO 11</t>
  </si>
  <si>
    <t xml:space="preserve">CARPINTERIA DE METÁLICA </t>
  </si>
  <si>
    <t>CARPINTERIA EN ALUMINIO</t>
  </si>
  <si>
    <t>12.1.1</t>
  </si>
  <si>
    <t>SUMINISTRO E INSTALACION DE VENTANERIA DE ALUMINIO, TIPO CORREDIZA, PERFIL EXTRUIDO, ACABADO ANODIZADO, VIDRIO DE SEGURIDAD, NORMA NSR10 K.4.2 Y K.4.3. INCLUYE EMPAQUES, SELLOS, ANCLAJES Y ACCESORIOS</t>
  </si>
  <si>
    <t>CARPINTERÍA EN LAMINA</t>
  </si>
  <si>
    <t>12.2.2</t>
  </si>
  <si>
    <t>SUMINISTRO E INSTALACION DE MARCOS PUERTAS LAMINA C.R. C18 - 2,00 X 0,80 M. INCLUYE ANTICORROSIVO, ESMALTE, ANCLAJE, BISAGRAS TIPO PESADO Y CARGUE EN MORTERO</t>
  </si>
  <si>
    <t>12.2.3</t>
  </si>
  <si>
    <t>SUMINISTRO E INSTALACION DE MARCOS PUERTAS LAMINA C.R. C18 - 2,00 X 0,90 M. INCLUYE ANTICORROSIVO, ESMALTE, ANCLAJE, BISAGRAS TIPO PESADO Y CARGUE EN MORTERO</t>
  </si>
  <si>
    <t>12.2.6</t>
  </si>
  <si>
    <t>SUMINISTRO E INSTALACIÓN DE PUERTA METÁLICA ENTAMBORADA LAMINA C.R. C18 (ANTIC - ESMALTE)</t>
  </si>
  <si>
    <t>12.2.15</t>
  </si>
  <si>
    <t>BARANDA METALICA CORREDORES DE CIRCULACION, TUBO CIRCULAR EN ACERO GALVANIZADO DE 2" INCLINADO HACIA EL INTERIOR ANCLADA A BORDILLO DE CONCRETO CON PLATINAS DE 0,17 CM X 0,20 CM DE ACERO DE 1/4" Y CHAZO DE ANCLAJE DE 3/8" X 3" CON PLATINAS DE HIERRO LATERALES DE 3/8" X 2" Y PLATINAS INTERNAS DE 1/4" X 1 1/2"  TUBO INTERNO EN ACERO DE 1 1/2" DOS MANOS DE ANTICORROSIVO Y ACABADO EN PINTURA ESMALTE</t>
  </si>
  <si>
    <t>12.2.16</t>
  </si>
  <si>
    <t>PASAMANOS METALICO TUBO ESTRUCTURAL 1 1/2" 2.5 MM. INCLUYE ANCLAJES Y ACCESORIOS</t>
  </si>
  <si>
    <t>SUBTOTAL CAPITULO 12</t>
  </si>
  <si>
    <t>ENCHAPES</t>
  </si>
  <si>
    <t>ENCHAPE SOBRE MUROS</t>
  </si>
  <si>
    <t>14.1.1</t>
  </si>
  <si>
    <t>ENCHAPE PARED EGEO 20.5 X 20.5(inc win y remate en aluminio)</t>
  </si>
  <si>
    <t>14.1.9</t>
  </si>
  <si>
    <t>JUEGO DE INCRUSTACIONES - LINEA ESPACIO CORONA O EQUIVALENTE</t>
  </si>
  <si>
    <t>JG</t>
  </si>
  <si>
    <t>ENCHAPE SOBRE MESONES</t>
  </si>
  <si>
    <t>14.2.3</t>
  </si>
  <si>
    <t>GRANITO PULIDO MESONES LABORATORIOS -  B =  60 cm.</t>
  </si>
  <si>
    <t>14.2.5</t>
  </si>
  <si>
    <t>GRANITO PULIDO MESONES  B = 60 cm INCLUYE SALPICADERO Y FALDÓN</t>
  </si>
  <si>
    <t>SUBTOTAL CAPITULO 14</t>
  </si>
  <si>
    <t>ILUMINACION</t>
  </si>
  <si>
    <t>15.1</t>
  </si>
  <si>
    <t>SUMINISTRO E INSTALACION DE LUMINARIAS</t>
  </si>
  <si>
    <t>15,1,2</t>
  </si>
  <si>
    <t>SUMINISTRO E INSTALACIÓN DE LUMINARIA HERMÉTICA 2X18 W SOBREPONER, 100-240 V, IRC 80, FLUJO LUMINOSO 3600, VIDA ÚTIL MAYOR A 30,000 HORAS, 6500 K. INCLUYE CONECTORES DE RESORTE, CINTA , ACCESORIOS DE FIJACIÓN Y SOPORTE. MATERIAL CERTIFICADO, GARANTIZADO E INSTALADO SEGÚN REGLAMENTACIÓN NTC 2050.</t>
  </si>
  <si>
    <t>15,1,3</t>
  </si>
  <si>
    <t>SUMINISTRO E INSTALACIÓN DE LUMINARIA PANEL LED REDONDO 8" 18W SOBREPONER, 100-240 V, FLUJO LUMINOSO MAYOR A 1050 LM, IRC 70, VIDA ÚTIL MAYOR 20,000 H. INCLUYE CONECTORES DE RESORTE, CINTA , ACCESORIOS DE FIJACIÓN Y SOPORTE. MATERIAL CERTIFICADO, GARANTIZADO E INSTALADO SEGÚN REGLAMENTACIÓN NTC 2050.</t>
  </si>
  <si>
    <t>15.1.5</t>
  </si>
  <si>
    <t>Lámpara Led  SYLVANIA ECOPROOF 36W</t>
  </si>
  <si>
    <t>15,1,11</t>
  </si>
  <si>
    <t>SUMINISTRO E INSTALACIÓN DE LUMINARIA AVISO DE SALIDA, 1.6 VA 120-277 V, 6500 K, IRC 70. INCLUYE CONECTORES DE RESORTE, CINTA, ACCESORIOS DE FIJACIÓN Y SOPORTE. MATERIAL CERTIFICADO, GARANTIZADO E INSTALADO SEGÚN REGLAMENTACIÓN NTC 2050.</t>
  </si>
  <si>
    <t>SUBTOTAL CAPITULO 15</t>
  </si>
  <si>
    <t>APARATOS SANITARIOS Y ACCESORIOS</t>
  </si>
  <si>
    <t>APARATOS SANITARIOS</t>
  </si>
  <si>
    <t>16.1.2</t>
  </si>
  <si>
    <t>DUCHA CALYPSO MEZCLADOR (SUM E INSTALACION)</t>
  </si>
  <si>
    <t>16.1.18</t>
  </si>
  <si>
    <t>LAVAMANOS BLANCO ACUACER CON GRIFERIA (SUM E INSTALACION)</t>
  </si>
  <si>
    <t>16.1.20</t>
  </si>
  <si>
    <t>LAVAMANOS NOVA 734 + GRIF. 47110 (SUM E INSTALACION)</t>
  </si>
  <si>
    <t>16.1.25</t>
  </si>
  <si>
    <t>ORINAL MEDIANO DE COLGAR INSTITUCIONAL COLOR BLANCO P´CONEXIÓN Ø 5/8" REF 21-AA-8860 MANCESA O SIMILAR.</t>
  </si>
  <si>
    <t>16.1.31</t>
  </si>
  <si>
    <t xml:space="preserve">SUMINISTRO E INSTALACIÓN SANITARIO DE TANQUE AVANTI </t>
  </si>
  <si>
    <t>16.1.35</t>
  </si>
  <si>
    <t>POCETA ACERO INOX. 35x40 + GRIFERIA (SUM E INSTALACION)</t>
  </si>
  <si>
    <t>ACCESORIOS</t>
  </si>
  <si>
    <t>16.2.1</t>
  </si>
  <si>
    <t>BARRAS AYUDA MINUSVALIDOS (SUM E INSTALACION)</t>
  </si>
  <si>
    <t>16.2.13</t>
  </si>
  <si>
    <t>REJILLA DE PISO METALICA CROMADA</t>
  </si>
  <si>
    <t>16.2.17</t>
  </si>
  <si>
    <t>TAPARREGISTRO 20 x 20 (SUM E INSTALACION)</t>
  </si>
  <si>
    <t>OTROS - APARATOS SANITARIOS Y ACCESORIOS</t>
  </si>
  <si>
    <t>16.3.2</t>
  </si>
  <si>
    <t>LLAVE MANGUERA 1/2" (SUM E INSTALACION)</t>
  </si>
  <si>
    <t>APARATOS SANITARIOS Y ACCESORIOS - ANTIVANDÁLICOS TIPO PUSH (SUM E INSTALACION)</t>
  </si>
  <si>
    <t>16.4.1</t>
  </si>
  <si>
    <t>SANITARIO INSTITUCIONAL PARA DISCAPACITADOS COLOR BLANCO P´CONEXIÓN SUPERIOR REF 21-AA-2640 MANCESA O SIMILAR</t>
  </si>
  <si>
    <t>16.4.6</t>
  </si>
  <si>
    <t>SISTEMA DE ACCIONAMIENTO ANTIVANDALICO ALTA PRESION P/ORINAL DE COLGAR, DOCOL O  SIMILAR (INC. VÁLVULA DE DESCARGA, BOTON DE ACCIONAMIENTO ANTIVANDALICO Y ACCESORIOS PARA CONEXIÓN POSTERIOR)</t>
  </si>
  <si>
    <t>16.4.8</t>
  </si>
  <si>
    <t>GRIFERIA ANTIVANDALICA PARA LAVAMANOS PICO LARGO TIPO PUSH, CONEXION Ø 3/4" O 1/2", 24-AA-142006 DOCOL O SIMILAR.</t>
  </si>
  <si>
    <t>16.4.11</t>
  </si>
  <si>
    <t>KIT VÁLVULA DE DESCARGA ANTIVANDÁLICA  ALTA PRESIÓN PARA SANITARIO DE CONEXIÓN SUPERIOR, BOTÓN DE ACCIONAMIENTO CON PALANCA PARA DISCAPACITADOS, SIN TORNILLOS A LA VISTA, METÁLICO CROMADO IMPORTADO, REF 4-AA-880 DOCOL O  SIMILAR.</t>
  </si>
  <si>
    <t>16.4.13</t>
  </si>
  <si>
    <t>LAVAMANOS DE SOBREPONER MARSELLA BLANCO TIPO CORONA O SIMILAR</t>
  </si>
  <si>
    <t>16.4.14</t>
  </si>
  <si>
    <t>LAVAOJOS DE EMERGENCIA DE SOBREPONER EN LA PARED, RECIPIENTE A.B.S. DE INGENIERÍA RESISTENTE A QUÍMICOS, DE ACCIONAMIENTO MANUAL CON DESAGUE Y SIFÓN CROMADOS , SUMINISTRO Ø 1/2", PRESIÓN ENTRE 40 y 60 PSI  - REF 12-AA-7260-BT DOCOL O  SIMILAR.</t>
  </si>
  <si>
    <t>SUBTOTAL CAPITULO 16</t>
  </si>
  <si>
    <t>CIELORASOS Y DIVISIONES</t>
  </si>
  <si>
    <t>NP-6</t>
  </si>
  <si>
    <t>CIELO RASO PLANO BLANCO EN LAMINA DE DRYWALL RESISTENTE AL FUEGO (RF)E:6MMINCLUYE ARMADURA DE SOPORTE REMATES BOCELES)</t>
  </si>
  <si>
    <t>NP-7</t>
  </si>
  <si>
    <t>MEDIA CAÑA EN PERFIL PVC 9CMS</t>
  </si>
  <si>
    <t>17.2.1</t>
  </si>
  <si>
    <t>DIVISIONES PARA BAÑOS EN ACERO INOXIDABLE</t>
  </si>
  <si>
    <t>SUBTOTAL CAPITULO 17</t>
  </si>
  <si>
    <t>PINTURA</t>
  </si>
  <si>
    <t>PINTURA SOBRE MAMPOSTERIA</t>
  </si>
  <si>
    <t>18.1.3</t>
  </si>
  <si>
    <t>ESTUCO SOBRE PAÑETE</t>
  </si>
  <si>
    <t>18.1.4</t>
  </si>
  <si>
    <t>PINTURA EN VINILO TIPO 1 MUROS INTERIORES 3 MANOS</t>
  </si>
  <si>
    <t>PINTURA SOBRE METAL</t>
  </si>
  <si>
    <t>18.2.2</t>
  </si>
  <si>
    <t>ANTICORROSIVO S/LAMINA LINEAL</t>
  </si>
  <si>
    <t>18.2.5</t>
  </si>
  <si>
    <t>ESMALTE  S/ MARCOS LAMINA</t>
  </si>
  <si>
    <t>VARIOS - PINTURA</t>
  </si>
  <si>
    <t>NP-8</t>
  </si>
  <si>
    <t>REPARACION DE SUPERFICIE CON RECONSTRUCCION DE FILOS(INCLUYE ESCARIFICACION ,APLICACIÓN DE MEZCLA:INVERCRYL-ESTUCO-PEGACOR-YESO Y DISPOSICION DE MATERIAL</t>
  </si>
  <si>
    <t>NP-9</t>
  </si>
  <si>
    <t>GRANIPLAST FACHADAS</t>
  </si>
  <si>
    <t>apu fernando</t>
  </si>
  <si>
    <t>18.4.3</t>
  </si>
  <si>
    <t xml:space="preserve">DEMARCACIÓN CON PINTURA TRÁFICO VEHICULAR CANCHA MÚLTIPLE </t>
  </si>
  <si>
    <t>18.4.10</t>
  </si>
  <si>
    <t>SUMINISTRO E INSTALACION DE PINTURA EPOXICA PARA PISOS, MUROS Y TECHOS INCLUYE PREPARACION DE SUPERFICIE Y PRIMER DE ADHERENCIA</t>
  </si>
  <si>
    <t>18,4,11</t>
  </si>
  <si>
    <t>PINTURA PARA EXTERIORES FACHADA SOBRE PAÑETE</t>
  </si>
  <si>
    <t>SUBTOTAL CAPITULO 18</t>
  </si>
  <si>
    <t>CERRADURAS Y VIDRIOS</t>
  </si>
  <si>
    <t>CERRADURAS</t>
  </si>
  <si>
    <t>19.1.5</t>
  </si>
  <si>
    <t>CERRADURA PUERTAS ACCESO PRINCIPAL</t>
  </si>
  <si>
    <t>19.1.6</t>
  </si>
  <si>
    <t>SUMINISTRO E INSTALACIÓN DE CERRADURA CILÍNDRICA DE POMO METÁLICO GRADO 2 FUNCIÓN AULA, (POMO INTERIOR SIEMPRE ACTIVO, POMO EXTERIOR SE ACTIVA CON LA LLAVE.) CON AMAESTRAMIENTO SEGÚN ESPECIFICACIÓN. REFERENCIA YALE  LF 5308 O EQUIVALENTE</t>
  </si>
  <si>
    <t>19.1.13</t>
  </si>
  <si>
    <t>CERRADURA SCHLAGE OFICINA A-50 PD</t>
  </si>
  <si>
    <t>19.1.10</t>
  </si>
  <si>
    <t>CERRADURA SCHLAGE BAÑO A-40 S</t>
  </si>
  <si>
    <t>VIDRIOS Y ESPEJOS</t>
  </si>
  <si>
    <t>19.3.1</t>
  </si>
  <si>
    <t>ESPEJO CRISTAL 4 mm - BISELADO 2 cm</t>
  </si>
  <si>
    <t>19.3.2</t>
  </si>
  <si>
    <t>INSTALACION ESPEJOS (M.O.)</t>
  </si>
  <si>
    <t>SUBTOTAL CAPITULO 19</t>
  </si>
  <si>
    <t>OBRAS COMPLEMENTARIAS COMPROMETIDAS</t>
  </si>
  <si>
    <t>CERRAMIENTOS Y MOBILIARIO URBANO</t>
  </si>
  <si>
    <t>20.3.1</t>
  </si>
  <si>
    <t>CERRAMIENTO TUBO Y MALLA ONDULADA</t>
  </si>
  <si>
    <t>20.3.5</t>
  </si>
  <si>
    <t xml:space="preserve">CERRAMIENTO TIPICO S.E.D.  INC. CIMENTACIÓN (S/DISEÑO AJUSTADO 2006 - VER PLANOS E IMÁGENES) INCLUYE EXCAVACION, RETIRO DE SOBRANTES Y LOCALIZACION H= 2.40 </t>
  </si>
  <si>
    <t>20.3.4</t>
  </si>
  <si>
    <t>PORTON EN  TUBO Y MALLA ONDULADA</t>
  </si>
  <si>
    <t>20.3.7</t>
  </si>
  <si>
    <t xml:space="preserve">ESTRUCTURA TOTAL PARA CANCHA MÚLTIPLE BALONCESTO - MICROFUTBOL - VOLEIBOL - ÁREA = 32,00 x 18,50 (INC. LOCALIZACIÓN Y REPLANTEO, EXCAVACIÓN MECÁMICA Y RETIRO, SUB-BASE B-400, ACERO DE TRANSMISIÓN DE ESFUERZOS, MALLA 15x15 Ø 5 mm., PLACA CONCRETO 3000 PSI </t>
  </si>
  <si>
    <t>NP-10</t>
  </si>
  <si>
    <t>GRADERIA CANCHA MULTIPLE</t>
  </si>
  <si>
    <t>NP-11</t>
  </si>
  <si>
    <t>PARQUE BIOSALUDABLE(10 maquinas + 1 valla Instructiva)</t>
  </si>
  <si>
    <t>SUBTOTAL CAPITULO 20</t>
  </si>
  <si>
    <t>ASEO Y VARIOS</t>
  </si>
  <si>
    <t>ASEO Y LIMPIEZA</t>
  </si>
  <si>
    <t>21.1.1</t>
  </si>
  <si>
    <t>ASEO GENERAL</t>
  </si>
  <si>
    <t>21.1.15</t>
  </si>
  <si>
    <t>CARCAMO EN CONCRETO 3000 PSI (INTERIOR 60 x 20 CM). INCLUYE REJILLA PREFABRICADA</t>
  </si>
  <si>
    <t>21.1.4</t>
  </si>
  <si>
    <t>CARGUE Y RETIRO DE ESCOMBROS Y/O MATERIAL DE EXCAVACIÓN</t>
  </si>
  <si>
    <t>21.1.5</t>
  </si>
  <si>
    <t>LIMPIEZA DE CANALES Y BAJANTES</t>
  </si>
  <si>
    <t>21.1.6</t>
  </si>
  <si>
    <t>SONDEO Y REVISIÓN DE DESAGUES</t>
  </si>
  <si>
    <t>21.1.7</t>
  </si>
  <si>
    <t xml:space="preserve">LIMPIEZA DE CAJAS DE INSPECCIÓN </t>
  </si>
  <si>
    <t>SUBTOTAL CAPITULO 21</t>
  </si>
  <si>
    <t>25</t>
  </si>
  <si>
    <t>GENERICOS Y VARIOS</t>
  </si>
  <si>
    <t>25.7</t>
  </si>
  <si>
    <t>ACTIVIDADES PARA TERMINACION COCINA Y COMEDOR</t>
  </si>
  <si>
    <t>25.7.1</t>
  </si>
  <si>
    <t xml:space="preserve">Campana extractora, construida en acero inoxidable calibre 20 tipo 430, de igual manera los filtros tipo laberinto, canales de refuerzo, de recolección de grasas y su estructura, deben ser del mismo material. </t>
  </si>
  <si>
    <t>25.7.3</t>
  </si>
  <si>
    <t>Ducto para sistema de extracción de humos y olores, fabricado en lámina de acero galvanizada calibre 18 a 24 para acople de campana con el extractor, con empalmes o uniones por medio de marcos. Empaque de caucho en medio de las uniones de los tramos de ductos sellados con silicona transparente para impedir fuga de grasa. Tornillería en acero común con tuerca. Todos los elementos en hierro deben estar recubiertos con pintura base anticorrosiva. El sistema constructivo de los conductos debe ser hermético. Donde el conducto horizontal cambie de dirección a sentido vertical ascendente y sea posible, se debe instalar una compuerta de cierre hermético que permita la inspección y limpieza del conducto. El volumen en CFM o PCM calculado para cada tramo de campana y salida general es de un máximo aprox. de 14.000 CFM.</t>
  </si>
  <si>
    <t>25.7.15</t>
  </si>
  <si>
    <t xml:space="preserve">Mesón en acero inoxidable con dimensiones de 0,65 de ancho x 0,90 cms de altura, calibre 16 tipo 304-2B, salpicadero posterior de 9 a 10 cms de altura, tapa con refuerzos en la parte inferior en forma longitudinal o transversal en perfiles de acero común en forma de "U" soldados a la tapa con acabado satinado. Patas inoxidables de 1 5/8" con bases ajustables hasta 1" en acero inoxidable. Entrepaño en acero inoxidable calibre 20 donde las partes lo permitan, a una altura de 25 cms a 30 cms sobre el piso terminado revisando que permita la apertura fácil del taparegistro de agua. Esquineras en acero inoxidable calibre 18 para sujetar la tapa y las patas para conformar un conjunto sólido y estructurado. </t>
  </si>
  <si>
    <t>25.7.16</t>
  </si>
  <si>
    <t>Poceta en acero inoxidable formando una sola pieza con el mesón en acero inoxidable el cual tiene dimensiones aproximadas de 0,65 de ancho x 0,90 cms de altura y con salpicadero posterior de 9 a 10 cms de altura, con fondo bordeado inclinado en forma de "V" invertida al centro para evitar estancamiento de agua; las dimensiones aproximadas de la poceta son: 0,60 x 0,40 x 0,30 profundidad. Incluye soldadura y pulimento en tapa.</t>
  </si>
  <si>
    <t>25.7.17</t>
  </si>
  <si>
    <t>Lavamanos quirúrgico tipo pared con dimensiones aprox. de 0,60 x 0,60; en acero inoxidable calibre 18, salpicadero de 10 cms perfil frontal, rematado en curva de 180, con poceta con dimensiones aproximadas de 0,50 x 0,50 x 0,20 de profundidad. Piedeamigo para anclar a la pared.</t>
  </si>
  <si>
    <t>25.7.18</t>
  </si>
  <si>
    <t xml:space="preserve">Mesón en acero inoxidable calibre 16 para el muro de servicio y recibo de losa sucia, con dimensiones aproximadas de 0,65 de ancho x 0,90 de altura, con pestaña en acero inoxidable para zona de ventana de paso de aprox. 0,40 cms de ancho con pie de amigo formando una sola pieza con el mesón . Tapa con refuerzos en la parte inferior, patas inoxidables de 1 5/8" con bases ajustables hasta 1" en acero inoxidable, entrepaño en acero inoxidable calibre 20 donde las partes lo permitan. Esquineras en acero inoxidable calibre 18. </t>
  </si>
  <si>
    <t>25.7.19</t>
  </si>
  <si>
    <t>Sum. e inst. grifería lavaplatos 8"  (inc. silicona, teflón, canastilla desagüe, sifón en P, acoflex transporte y mano de obra)</t>
  </si>
  <si>
    <t>RECUPERACION DE ESTRUCTURAS DE CONCRETO</t>
  </si>
  <si>
    <t>25.8.6</t>
  </si>
  <si>
    <t>PUENTE DE ADHERENCIA PARA LA PEGA DE CONCRETO FRESCO A CONCRETO ENDURECIDO</t>
  </si>
  <si>
    <t>SUBTOTAL CAPITULO 25</t>
  </si>
  <si>
    <t>EQUIPOS</t>
  </si>
  <si>
    <t>EQUIPOS MECANICOS</t>
  </si>
  <si>
    <t>NP 12</t>
  </si>
  <si>
    <t>ASCENSOR PANORÁMICO PARA PERSONAS Y PERSONAS CON MOVILIDAD REDUCIDA, 3 PARADAS CON CAPACIDAD DE 400KG CON PUERTAS BATIENTE SEMIAUTOMÁTICAS EN ALUMINIO, CABINA ACABADA EN HR PINTURA ELECTROSTÁTICA Y VIDRIO DE SEGURIDAD, CERRAMIENTO PANORÁMICO.</t>
  </si>
  <si>
    <t>NP 13</t>
  </si>
  <si>
    <t>TANQUE EN FIBRA DE VIDRIO 46 M3 POTABLE</t>
  </si>
  <si>
    <t>NP 14</t>
  </si>
  <si>
    <t>TANQUE EN FIBRE DE VIDRIO 12M3 RCI</t>
  </si>
  <si>
    <t>NP 15</t>
  </si>
  <si>
    <t>BOMBA POTABLE</t>
  </si>
  <si>
    <t>NP 16</t>
  </si>
  <si>
    <t>BOMBA RCI</t>
  </si>
  <si>
    <t>SUBTOTAL CAPITULO EQUIPOS</t>
  </si>
  <si>
    <t>ACTIVIDADES PARA TERMINACIÓN COCINA - COMEDOR</t>
  </si>
  <si>
    <t>11.2,18</t>
  </si>
  <si>
    <t>SUMINISTRO  E  INSTALACION  DE  ESTRUCTURA  METALICA  PARA  CUBIERTAS.  NORMA NSR10  TITULO  F.  PERFILERIA  ASTM  A572  GR50  Y  ASTM  A37.  SOLDADURA  E70XX.  INC CERCHAS,  CORREAS,  TENSORES,  ANCLAJES   Y  ACCESORIOS,   LIMPIEZA  SSPC-SP3, PINTURA ANTICORROSIVA 3 MILS Y ACABADO ESMALTE ALQUIDICO 3 MILS</t>
  </si>
  <si>
    <t>11,2,22</t>
  </si>
  <si>
    <t>11.3.12</t>
  </si>
  <si>
    <t>FLANCHE LAMINA GALVANIZADA CL. 20  -  DS=50 cm.</t>
  </si>
  <si>
    <t>12.1.4</t>
  </si>
  <si>
    <t>SUMINISTRO E INSTALACION DE VENTANERIA DE ALUMINIO, TIPO CELOSIA, PERFIL EXTRUIDO, ACABADO ANODIZADO, VIDRIO DE SEGURIDAD, NORMA NSR10 K.4.2 Y K.4.3. INCLUYE EMPAQUES, SELLOS, ANCLAJES Y ACCESORIOS</t>
  </si>
  <si>
    <t>18,1</t>
  </si>
  <si>
    <t>20.1.15</t>
  </si>
  <si>
    <t>NP</t>
  </si>
  <si>
    <t>ITEM NO PREVISTOS</t>
  </si>
  <si>
    <t>SUBTOTAL CAPITULO NP</t>
  </si>
  <si>
    <t>TOTAL COSTO DIRECTO CONTRACTUAL</t>
  </si>
  <si>
    <t>ADMINISTRACION (25%)</t>
  </si>
  <si>
    <t>IMPREVISTOS (1%)</t>
  </si>
  <si>
    <t>UTILIDAD (4%)</t>
  </si>
  <si>
    <t>IVA SOBRE UTILIDAD (19%)</t>
  </si>
  <si>
    <t>AJUSTE DISEÑOS</t>
  </si>
  <si>
    <t>TOTAL CONTRACTUAL</t>
  </si>
  <si>
    <t>BALANCE GENERAL DEL CONTRATO</t>
  </si>
  <si>
    <t>VARIACION TOTAL</t>
  </si>
  <si>
    <t>RESUMEN  ITEM CONTRACTUALES</t>
  </si>
  <si>
    <t>RESUMEN  ITEM ADICIONES</t>
  </si>
  <si>
    <t>RESUMEN OBRA COMPLEMENTARIA</t>
  </si>
  <si>
    <t>TOTAL BALANCE  CONTRATO</t>
  </si>
  <si>
    <t>AIU</t>
  </si>
  <si>
    <t>VALOR TOTAL CONTRATO</t>
  </si>
  <si>
    <t>CONTRATISTA</t>
  </si>
  <si>
    <t>INTERVENTORIA</t>
  </si>
  <si>
    <t>CONSORCIO INTER FFIE 2020</t>
  </si>
  <si>
    <t>Nit/C.C.</t>
  </si>
  <si>
    <t>901539589-9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</si>
</sst>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1" formatCode="_-* #,##0_-;\-* #,##0_-;_-* &quot;-&quot;_-;_-@_-"/>
    <numFmt numFmtId="43" formatCode="_-* #,##0.00_-;\-* #,##0.00_-;_-* &quot;-&quot;??_-;_-@_-"/>
    <numFmt numFmtId="164" formatCode="_-&quot;$&quot;\ * #,##0.00_-;\-&quot;$&quot;\ * #,##0.00_-;_-&quot;$&quot;\ * &quot;-&quot;??_-;_-@_-"/>
    <numFmt numFmtId="165" formatCode="#,##0.0"/>
    <numFmt numFmtId="166" formatCode="&quot;$&quot;#,##0\ ;\(&quot;$&quot;#,##0\)"/>
    <numFmt numFmtId="167" formatCode="_(* #,##0.00_);_(* \(#,##0.00\);_(* &quot;-&quot;??_);_(@_)"/>
    <numFmt numFmtId="168" formatCode="_-* #.##0.00_-;\-* #.##0.00_-;_-* &quot;-&quot;??_-;_-@_-"/>
    <numFmt numFmtId="169" formatCode="_(* #.##0.00_);_(* \(#.##0.00\);_(* &quot;-&quot;??_);_(@_)"/>
    <numFmt numFmtId="170" formatCode="_(&quot;$&quot;\ * #,##0.00_);_(&quot;$&quot;\ * \(#,##0.00\);_(&quot;$&quot;\ * &quot;-&quot;??_);_(@_)"/>
    <numFmt numFmtId="171" formatCode="0.0"/>
    <numFmt numFmtId="172" formatCode="#,##0.000"/>
    <numFmt numFmtId="173" formatCode="0.0000%"/>
    <numFmt numFmtId="174" formatCode="_-* #,##0.00_-;\-* #,##0.00_-;_-* &quot;-&quot;_-;_-@_-"/>
    <numFmt numFmtId="175" formatCode="#,##0.0000"/>
    <numFmt numFmtId="176" formatCode="#,##0.00000"/>
    <numFmt numFmtId="177" formatCode="#,##0.0000000000000000000000"/>
  </numFmts>
  <fonts count="48">
    <font>
      <sz val="11"/>
      <color theme="1"/>
      <name val="Arial"/>
      <family val="2"/>
    </font>
    <font>
      <sz val="11"/>
      <color theme="1"/>
      <name val="Calibri"/>
      <family val="2"/>
      <scheme val="minor"/>
    </font>
    <font>
      <sz val="11"/>
      <color theme="1"/>
      <name val="Calibri"/>
      <family val="2"/>
      <scheme val="minor"/>
    </font>
    <font>
      <sz val="10"/>
      <name val="Arial"/>
      <family val="2"/>
    </font>
    <font>
      <sz val="10"/>
      <name val="Tahoma"/>
      <family val="2"/>
    </font>
    <font>
      <sz val="9"/>
      <name val="Tahoma"/>
      <family val="2"/>
    </font>
    <font>
      <b/>
      <sz val="11"/>
      <name val="Tahoma"/>
      <family val="2"/>
    </font>
    <font>
      <sz val="10"/>
      <name val="Courier"/>
      <family val="3"/>
    </font>
    <font>
      <b/>
      <sz val="10"/>
      <name val="Tahoma"/>
      <family val="2"/>
    </font>
    <font>
      <b/>
      <sz val="8"/>
      <name val="Tahoma"/>
      <family val="2"/>
    </font>
    <font>
      <sz val="8"/>
      <name val="Tahoma"/>
      <family val="2"/>
    </font>
    <font>
      <sz val="9"/>
      <color theme="1"/>
      <name val="Tahoma"/>
      <family val="2"/>
    </font>
    <font>
      <sz val="9"/>
      <color rgb="FFFF0000"/>
      <name val="Tahoma"/>
      <family val="2"/>
    </font>
    <font>
      <b/>
      <sz val="12"/>
      <name val="Tahoma"/>
      <family val="2"/>
    </font>
    <font>
      <b/>
      <sz val="9"/>
      <color indexed="9"/>
      <name val="Tahoma"/>
      <family val="2"/>
    </font>
    <font>
      <b/>
      <sz val="9"/>
      <name val="Tahoma"/>
      <family val="2"/>
    </font>
    <font>
      <sz val="10"/>
      <color indexed="8"/>
      <name val="MS Sans Serif"/>
      <family val="2"/>
    </font>
    <font>
      <b/>
      <sz val="9"/>
      <color rgb="FF993366"/>
      <name val="Tahoma"/>
      <family val="2"/>
    </font>
    <font>
      <b/>
      <sz val="9"/>
      <color rgb="FF990033"/>
      <name val="Tahoma"/>
      <family val="2"/>
    </font>
    <font>
      <b/>
      <sz val="9"/>
      <color theme="1"/>
      <name val="Tahoma"/>
      <family val="2"/>
    </font>
    <font>
      <sz val="10"/>
      <color indexed="64"/>
      <name val="Arial"/>
      <family val="2"/>
    </font>
    <font>
      <sz val="8"/>
      <color indexed="64"/>
      <name val="Arial"/>
      <family val="2"/>
    </font>
    <font>
      <b/>
      <sz val="9"/>
      <color rgb="FFFF0000"/>
      <name val="Tahoma"/>
      <family val="2"/>
    </font>
    <font>
      <b/>
      <sz val="9"/>
      <name val="Arial"/>
      <family val="2"/>
    </font>
    <font>
      <b/>
      <sz val="8"/>
      <color indexed="64"/>
      <name val="Arial"/>
      <family val="2"/>
    </font>
    <font>
      <sz val="10"/>
      <color rgb="FFFF0000"/>
      <name val="Tahoma"/>
      <family val="2"/>
    </font>
    <font>
      <b/>
      <sz val="5"/>
      <name val="Arial"/>
      <family val="2"/>
    </font>
    <font>
      <sz val="5"/>
      <name val="Arial"/>
      <family val="2"/>
    </font>
    <font>
      <sz val="9"/>
      <name val="Arial"/>
      <family val="2"/>
    </font>
    <font>
      <sz val="11"/>
      <color theme="1"/>
      <name val="Arial"/>
      <family val="2"/>
    </font>
    <font>
      <sz val="9"/>
      <color rgb="FF000000"/>
      <name val="Arial"/>
      <family val="2"/>
    </font>
    <font>
      <sz val="9"/>
      <color rgb="FF993366"/>
      <name val="Tahoma"/>
      <family val="2"/>
    </font>
    <font>
      <sz val="9"/>
      <color theme="1"/>
      <name val="Arial"/>
      <family val="2"/>
    </font>
    <font>
      <b/>
      <sz val="9"/>
      <color rgb="FF000000"/>
      <name val="Arial"/>
      <family val="2"/>
    </font>
    <font>
      <b/>
      <sz val="10"/>
      <name val="Arial"/>
      <family val="2"/>
    </font>
    <font>
      <sz val="12"/>
      <name val="Arial"/>
      <family val="2"/>
    </font>
    <font>
      <b/>
      <sz val="9"/>
      <color theme="1"/>
      <name val="Arial"/>
      <family val="2"/>
    </font>
    <font>
      <sz val="9"/>
      <color theme="1"/>
      <name val="Calibri"/>
      <family val="2"/>
      <scheme val="minor"/>
    </font>
    <font>
      <sz val="9"/>
      <color indexed="64"/>
      <name val="Arial"/>
      <family val="2"/>
    </font>
    <font>
      <sz val="9"/>
      <color rgb="FF000000"/>
      <name val="Tahoma"/>
      <family val="2"/>
    </font>
    <font>
      <sz val="8"/>
      <name val="Arial"/>
      <family val="2"/>
    </font>
    <font>
      <sz val="8"/>
      <color theme="1"/>
      <name val="Calibri"/>
      <family val="2"/>
      <scheme val="minor"/>
    </font>
    <font>
      <b/>
      <sz val="16"/>
      <color theme="1"/>
      <name val="Tahoma"/>
      <family val="2"/>
    </font>
    <font>
      <sz val="8"/>
      <color theme="1"/>
      <name val="Arial"/>
      <family val="2"/>
    </font>
    <font>
      <sz val="12"/>
      <name val="Tahoma"/>
      <family val="2"/>
    </font>
    <font>
      <b/>
      <sz val="9"/>
      <color indexed="81"/>
      <name val="Tahoma"/>
      <family val="2"/>
    </font>
    <font>
      <sz val="9"/>
      <color indexed="81"/>
      <name val="Tahoma"/>
      <family val="2"/>
    </font>
    <font>
      <sz val="8"/>
      <color theme="1"/>
      <name val="Tahoma"/>
      <family val="2"/>
    </font>
  </fonts>
  <fills count="10">
    <fill>
      <patternFill patternType="none"/>
    </fill>
    <fill>
      <patternFill patternType="gray125"/>
    </fill>
    <fill>
      <patternFill patternType="solid">
        <fgColor theme="0"/>
        <bgColor indexed="64"/>
      </patternFill>
    </fill>
    <fill>
      <patternFill patternType="solid">
        <fgColor theme="7" tint="0.59999389629810485"/>
        <bgColor indexed="64"/>
      </patternFill>
    </fill>
    <fill>
      <patternFill patternType="solid">
        <fgColor indexed="41"/>
        <bgColor indexed="64"/>
      </patternFill>
    </fill>
    <fill>
      <patternFill patternType="solid">
        <fgColor rgb="FF66FFFF"/>
        <bgColor indexed="64"/>
      </patternFill>
    </fill>
    <fill>
      <patternFill patternType="solid">
        <fgColor theme="8"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theme="0" tint="-0.249977111117893"/>
        <bgColor rgb="FFC6D9F0"/>
      </patternFill>
    </fill>
  </fills>
  <borders count="2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top/>
      <bottom/>
      <diagonal/>
    </border>
    <border>
      <left style="thin">
        <color indexed="64"/>
      </left>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rgb="FF000000"/>
      </top>
      <bottom style="thin">
        <color rgb="FF000000"/>
      </bottom>
      <diagonal/>
    </border>
    <border>
      <left style="thin">
        <color indexed="64"/>
      </left>
      <right style="thin">
        <color indexed="64"/>
      </right>
      <top style="thin">
        <color rgb="FF000000"/>
      </top>
      <bottom/>
      <diagonal/>
    </border>
    <border>
      <left style="thin">
        <color rgb="FF000000"/>
      </left>
      <right/>
      <top style="thin">
        <color rgb="FF000000"/>
      </top>
      <bottom/>
      <diagonal/>
    </border>
    <border>
      <left style="thin">
        <color rgb="FF000000"/>
      </left>
      <right style="thin">
        <color rgb="FF000000"/>
      </right>
      <top style="hair">
        <color rgb="FF000000"/>
      </top>
      <bottom style="hair">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hair">
        <color rgb="FF000000"/>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2">
    <xf numFmtId="0" fontId="0" fillId="0" borderId="0"/>
    <xf numFmtId="164" fontId="29" fillId="0" borderId="0" applyFont="0" applyFill="0" applyBorder="0" applyAlignment="0" applyProtection="0"/>
    <xf numFmtId="0" fontId="3" fillId="0" borderId="0"/>
    <xf numFmtId="9" fontId="2" fillId="0" borderId="0" applyFont="0" applyFill="0" applyBorder="0" applyAlignment="0" applyProtection="0"/>
    <xf numFmtId="166" fontId="7" fillId="0" borderId="0"/>
    <xf numFmtId="164" fontId="2" fillId="0" borderId="0" applyFont="0" applyFill="0" applyBorder="0" applyAlignment="0" applyProtection="0"/>
    <xf numFmtId="167" fontId="3" fillId="0" borderId="0" applyFont="0" applyFill="0" applyBorder="0" applyAlignment="0" applyProtection="0"/>
    <xf numFmtId="0" fontId="3" fillId="0" borderId="0"/>
    <xf numFmtId="0" fontId="16" fillId="0" borderId="0"/>
    <xf numFmtId="0" fontId="20" fillId="0" borderId="0"/>
    <xf numFmtId="168" fontId="2" fillId="0" borderId="0" applyFont="0" applyFill="0" applyBorder="0" applyAlignment="0" applyProtection="0"/>
    <xf numFmtId="169" fontId="2" fillId="0" borderId="0" applyFont="0" applyFill="0" applyBorder="0" applyAlignment="0" applyProtection="0"/>
    <xf numFmtId="170" fontId="2" fillId="0" borderId="0" applyFont="0" applyFill="0" applyBorder="0" applyAlignment="0" applyProtection="0"/>
    <xf numFmtId="0" fontId="2" fillId="0" borderId="0"/>
    <xf numFmtId="43" fontId="2" fillId="0" borderId="0" applyFont="0" applyFill="0" applyBorder="0" applyAlignment="0" applyProtection="0"/>
    <xf numFmtId="0" fontId="3" fillId="0" borderId="0"/>
    <xf numFmtId="0" fontId="3" fillId="0" borderId="0"/>
    <xf numFmtId="41" fontId="1" fillId="0" borderId="0" applyFont="0" applyFill="0" applyBorder="0" applyAlignment="0" applyProtection="0"/>
    <xf numFmtId="0" fontId="3" fillId="0" borderId="0"/>
    <xf numFmtId="0" fontId="3" fillId="0" borderId="0"/>
    <xf numFmtId="0" fontId="29" fillId="0" borderId="0"/>
    <xf numFmtId="43" fontId="29" fillId="0" borderId="0" applyFont="0" applyFill="0" applyBorder="0" applyAlignment="0" applyProtection="0"/>
  </cellStyleXfs>
  <cellXfs count="422">
    <xf numFmtId="0" fontId="0" fillId="0" borderId="0" xfId="0"/>
    <xf numFmtId="3" fontId="4" fillId="0" borderId="0" xfId="2" applyNumberFormat="1" applyFont="1" applyAlignment="1">
      <alignment horizontal="center"/>
    </xf>
    <xf numFmtId="165" fontId="4" fillId="0" borderId="0" xfId="2" applyNumberFormat="1" applyFont="1" applyAlignment="1">
      <alignment horizontal="center"/>
    </xf>
    <xf numFmtId="4" fontId="4" fillId="0" borderId="0" xfId="2" applyNumberFormat="1" applyFont="1"/>
    <xf numFmtId="4" fontId="5" fillId="0" borderId="0" xfId="2" applyNumberFormat="1" applyFont="1"/>
    <xf numFmtId="4" fontId="4" fillId="0" borderId="0" xfId="2" applyNumberFormat="1" applyFont="1" applyAlignment="1">
      <alignment horizontal="center"/>
    </xf>
    <xf numFmtId="4" fontId="4" fillId="2" borderId="0" xfId="2" applyNumberFormat="1" applyFont="1" applyFill="1"/>
    <xf numFmtId="3" fontId="5" fillId="0" borderId="4" xfId="2" applyNumberFormat="1" applyFont="1" applyBorder="1" applyAlignment="1">
      <alignment horizontal="center" vertical="center" wrapText="1"/>
    </xf>
    <xf numFmtId="165" fontId="5" fillId="0" borderId="0" xfId="2" applyNumberFormat="1" applyFont="1" applyAlignment="1">
      <alignment horizontal="center" vertical="center" wrapText="1"/>
    </xf>
    <xf numFmtId="4" fontId="5" fillId="0" borderId="0" xfId="2" applyNumberFormat="1" applyFont="1" applyAlignment="1">
      <alignment vertical="center" wrapText="1"/>
    </xf>
    <xf numFmtId="4" fontId="5" fillId="0" borderId="0" xfId="2" applyNumberFormat="1" applyFont="1" applyAlignment="1">
      <alignment horizontal="center" vertical="center" wrapText="1"/>
    </xf>
    <xf numFmtId="4" fontId="5" fillId="0" borderId="0" xfId="2" applyNumberFormat="1" applyFont="1" applyAlignment="1">
      <alignment horizontal="right" vertical="center" wrapText="1"/>
    </xf>
    <xf numFmtId="10" fontId="5" fillId="0" borderId="5" xfId="3" applyNumberFormat="1" applyFont="1" applyBorder="1" applyAlignment="1">
      <alignment vertical="center" wrapText="1"/>
    </xf>
    <xf numFmtId="4" fontId="10" fillId="0" borderId="0" xfId="2" applyNumberFormat="1" applyFont="1" applyAlignment="1">
      <alignment vertical="center" wrapText="1"/>
    </xf>
    <xf numFmtId="4" fontId="10" fillId="0" borderId="0" xfId="2" applyNumberFormat="1" applyFont="1" applyAlignment="1">
      <alignment horizontal="center" vertical="center" wrapText="1"/>
    </xf>
    <xf numFmtId="4" fontId="10" fillId="0" borderId="0" xfId="2" applyNumberFormat="1" applyFont="1" applyAlignment="1">
      <alignment horizontal="right" vertical="center" wrapText="1"/>
    </xf>
    <xf numFmtId="4" fontId="11" fillId="0" borderId="0" xfId="4" applyNumberFormat="1" applyFont="1" applyAlignment="1">
      <alignment horizontal="left" vertical="center" wrapText="1"/>
    </xf>
    <xf numFmtId="4" fontId="12" fillId="0" borderId="0" xfId="4" applyNumberFormat="1" applyFont="1" applyAlignment="1">
      <alignment horizontal="center" vertical="center" wrapText="1"/>
    </xf>
    <xf numFmtId="4" fontId="12" fillId="0" borderId="0" xfId="2" applyNumberFormat="1" applyFont="1" applyAlignment="1">
      <alignment vertical="center" wrapText="1"/>
    </xf>
    <xf numFmtId="4" fontId="5" fillId="0" borderId="0" xfId="4" applyNumberFormat="1" applyFont="1" applyAlignment="1">
      <alignment horizontal="left" vertical="center" wrapText="1"/>
    </xf>
    <xf numFmtId="4" fontId="10" fillId="0" borderId="0" xfId="5" applyNumberFormat="1" applyFont="1" applyBorder="1" applyAlignment="1">
      <alignment vertical="center" wrapText="1"/>
    </xf>
    <xf numFmtId="3" fontId="8" fillId="0" borderId="4" xfId="4" applyNumberFormat="1" applyFont="1" applyBorder="1" applyAlignment="1">
      <alignment horizontal="center" vertical="center" wrapText="1"/>
    </xf>
    <xf numFmtId="165" fontId="4" fillId="0" borderId="0" xfId="2" applyNumberFormat="1" applyFont="1" applyAlignment="1">
      <alignment horizontal="center" vertical="center" wrapText="1"/>
    </xf>
    <xf numFmtId="4" fontId="10" fillId="0" borderId="0" xfId="4" applyNumberFormat="1" applyFont="1" applyAlignment="1">
      <alignment horizontal="left" vertical="center" wrapText="1"/>
    </xf>
    <xf numFmtId="10" fontId="14" fillId="3" borderId="6" xfId="3" applyNumberFormat="1" applyFont="1" applyFill="1" applyBorder="1" applyAlignment="1">
      <alignment horizontal="center" vertical="center" wrapText="1"/>
    </xf>
    <xf numFmtId="4" fontId="4" fillId="2" borderId="0" xfId="2" applyNumberFormat="1" applyFont="1" applyFill="1" applyAlignment="1">
      <alignment vertical="center"/>
    </xf>
    <xf numFmtId="4" fontId="4" fillId="0" borderId="0" xfId="2" applyNumberFormat="1" applyFont="1" applyAlignment="1">
      <alignment horizontal="center" vertical="center"/>
    </xf>
    <xf numFmtId="4" fontId="9" fillId="4" borderId="6" xfId="2" applyNumberFormat="1" applyFont="1" applyFill="1" applyBorder="1" applyAlignment="1">
      <alignment horizontal="center" vertical="center" wrapText="1"/>
    </xf>
    <xf numFmtId="10" fontId="9" fillId="6" borderId="6" xfId="3" applyNumberFormat="1" applyFont="1" applyFill="1" applyBorder="1" applyAlignment="1">
      <alignment horizontal="center" vertical="center" wrapText="1"/>
    </xf>
    <xf numFmtId="3" fontId="9" fillId="4" borderId="6" xfId="2" applyNumberFormat="1" applyFont="1" applyFill="1" applyBorder="1" applyAlignment="1">
      <alignment horizontal="center" vertical="center" wrapText="1"/>
    </xf>
    <xf numFmtId="3" fontId="15" fillId="7" borderId="6" xfId="2" applyNumberFormat="1" applyFont="1" applyFill="1" applyBorder="1" applyAlignment="1">
      <alignment horizontal="center" vertical="center" wrapText="1"/>
    </xf>
    <xf numFmtId="165" fontId="15" fillId="7" borderId="6" xfId="2" applyNumberFormat="1" applyFont="1" applyFill="1" applyBorder="1" applyAlignment="1">
      <alignment horizontal="center" vertical="center" wrapText="1"/>
    </xf>
    <xf numFmtId="4" fontId="15" fillId="7" borderId="6" xfId="2" applyNumberFormat="1" applyFont="1" applyFill="1" applyBorder="1" applyAlignment="1">
      <alignment horizontal="center" vertical="center" wrapText="1"/>
    </xf>
    <xf numFmtId="4" fontId="5" fillId="7" borderId="6" xfId="2" applyNumberFormat="1" applyFont="1" applyFill="1" applyBorder="1" applyAlignment="1">
      <alignment horizontal="center" vertical="center" wrapText="1"/>
    </xf>
    <xf numFmtId="4" fontId="15" fillId="7" borderId="6" xfId="6" applyNumberFormat="1" applyFont="1" applyFill="1" applyBorder="1" applyAlignment="1">
      <alignment horizontal="center" vertical="center" wrapText="1"/>
    </xf>
    <xf numFmtId="4" fontId="15" fillId="7" borderId="6" xfId="7" applyNumberFormat="1" applyFont="1" applyFill="1" applyBorder="1" applyAlignment="1">
      <alignment horizontal="center" vertical="center" wrapText="1"/>
    </xf>
    <xf numFmtId="10" fontId="5" fillId="7" borderId="6" xfId="3" applyNumberFormat="1" applyFont="1" applyFill="1" applyBorder="1" applyAlignment="1">
      <alignment horizontal="center" vertical="center" wrapText="1"/>
    </xf>
    <xf numFmtId="3" fontId="15" fillId="8" borderId="6" xfId="2" applyNumberFormat="1" applyFont="1" applyFill="1" applyBorder="1" applyAlignment="1">
      <alignment horizontal="center" vertical="center" wrapText="1"/>
    </xf>
    <xf numFmtId="165" fontId="15" fillId="8" borderId="6" xfId="8" applyNumberFormat="1" applyFont="1" applyFill="1" applyBorder="1" applyAlignment="1" applyProtection="1">
      <alignment horizontal="center" vertical="center" wrapText="1"/>
      <protection hidden="1"/>
    </xf>
    <xf numFmtId="4" fontId="15" fillId="8" borderId="6" xfId="8" applyNumberFormat="1" applyFont="1" applyFill="1" applyBorder="1" applyAlignment="1" applyProtection="1">
      <alignment horizontal="left" vertical="center" wrapText="1"/>
      <protection hidden="1"/>
    </xf>
    <xf numFmtId="4" fontId="17" fillId="8" borderId="6" xfId="2" applyNumberFormat="1" applyFont="1" applyFill="1" applyBorder="1" applyAlignment="1">
      <alignment horizontal="center" vertical="center" wrapText="1"/>
    </xf>
    <xf numFmtId="4" fontId="15" fillId="8" borderId="6" xfId="8" applyNumberFormat="1" applyFont="1" applyFill="1" applyBorder="1" applyAlignment="1" applyProtection="1">
      <alignment vertical="center" wrapText="1"/>
      <protection hidden="1"/>
    </xf>
    <xf numFmtId="4" fontId="17" fillId="8" borderId="6" xfId="2" applyNumberFormat="1" applyFont="1" applyFill="1" applyBorder="1" applyAlignment="1">
      <alignment horizontal="right" vertical="center" wrapText="1"/>
    </xf>
    <xf numFmtId="4" fontId="18" fillId="8" borderId="6" xfId="2" applyNumberFormat="1" applyFont="1" applyFill="1" applyBorder="1" applyAlignment="1" applyProtection="1">
      <alignment horizontal="center" vertical="center" wrapText="1"/>
      <protection hidden="1"/>
    </xf>
    <xf numFmtId="10" fontId="17" fillId="8" borderId="6" xfId="3" applyNumberFormat="1" applyFont="1" applyFill="1" applyBorder="1" applyAlignment="1">
      <alignment horizontal="center" vertical="center" wrapText="1"/>
    </xf>
    <xf numFmtId="3" fontId="19" fillId="2" borderId="6" xfId="2" applyNumberFormat="1" applyFont="1" applyFill="1" applyBorder="1" applyAlignment="1" applyProtection="1">
      <alignment horizontal="center" vertical="center" wrapText="1"/>
      <protection hidden="1"/>
    </xf>
    <xf numFmtId="165" fontId="15" fillId="2" borderId="6" xfId="8" applyNumberFormat="1" applyFont="1" applyFill="1" applyBorder="1" applyAlignment="1" applyProtection="1">
      <alignment vertical="center" wrapText="1"/>
      <protection hidden="1"/>
    </xf>
    <xf numFmtId="4" fontId="19" fillId="2" borderId="6" xfId="2" applyNumberFormat="1" applyFont="1" applyFill="1" applyBorder="1" applyAlignment="1" applyProtection="1">
      <alignment horizontal="left" vertical="center" wrapText="1"/>
      <protection hidden="1"/>
    </xf>
    <xf numFmtId="4" fontId="15" fillId="2" borderId="6" xfId="2" applyNumberFormat="1" applyFont="1" applyFill="1" applyBorder="1" applyAlignment="1">
      <alignment horizontal="center" vertical="center" wrapText="1"/>
    </xf>
    <xf numFmtId="0" fontId="21" fillId="0" borderId="6" xfId="9" applyFont="1" applyBorder="1" applyAlignment="1">
      <alignment horizontal="left" vertical="center" wrapText="1"/>
    </xf>
    <xf numFmtId="168" fontId="21" fillId="0" borderId="6" xfId="10" applyFont="1" applyFill="1" applyBorder="1" applyAlignment="1">
      <alignment horizontal="center" vertical="center"/>
    </xf>
    <xf numFmtId="169" fontId="21" fillId="0" borderId="6" xfId="11" applyFont="1" applyFill="1" applyBorder="1" applyAlignment="1">
      <alignment horizontal="center" vertical="center"/>
    </xf>
    <xf numFmtId="4" fontId="22" fillId="2" borderId="6" xfId="2" applyNumberFormat="1" applyFont="1" applyFill="1" applyBorder="1" applyAlignment="1">
      <alignment horizontal="center" vertical="center" wrapText="1"/>
    </xf>
    <xf numFmtId="170" fontId="21" fillId="0" borderId="6" xfId="12" applyFont="1" applyFill="1" applyBorder="1" applyAlignment="1">
      <alignment horizontal="center" vertical="center"/>
    </xf>
    <xf numFmtId="4" fontId="5" fillId="2" borderId="6" xfId="2" applyNumberFormat="1" applyFont="1" applyFill="1" applyBorder="1" applyAlignment="1">
      <alignment horizontal="right" vertical="center" wrapText="1"/>
    </xf>
    <xf numFmtId="10" fontId="5" fillId="2" borderId="6" xfId="3" applyNumberFormat="1" applyFont="1" applyFill="1" applyBorder="1" applyAlignment="1">
      <alignment horizontal="center" vertical="center" wrapText="1"/>
    </xf>
    <xf numFmtId="3" fontId="11" fillId="2" borderId="6" xfId="2" applyNumberFormat="1" applyFont="1" applyFill="1" applyBorder="1" applyAlignment="1" applyProtection="1">
      <alignment horizontal="center" vertical="center" wrapText="1"/>
      <protection hidden="1"/>
    </xf>
    <xf numFmtId="165" fontId="11" fillId="2" borderId="6" xfId="2" applyNumberFormat="1" applyFont="1" applyFill="1" applyBorder="1" applyAlignment="1">
      <alignment horizontal="center" vertical="center" wrapText="1"/>
    </xf>
    <xf numFmtId="4" fontId="11" fillId="2" borderId="6" xfId="2" applyNumberFormat="1" applyFont="1" applyFill="1" applyBorder="1" applyAlignment="1" applyProtection="1">
      <alignment horizontal="left" vertical="center" wrapText="1"/>
      <protection hidden="1"/>
    </xf>
    <xf numFmtId="4" fontId="5" fillId="2" borderId="6" xfId="2" applyNumberFormat="1" applyFont="1" applyFill="1" applyBorder="1" applyAlignment="1">
      <alignment horizontal="center" vertical="center" wrapText="1"/>
    </xf>
    <xf numFmtId="165" fontId="19" fillId="2" borderId="6" xfId="2" applyNumberFormat="1" applyFont="1" applyFill="1" applyBorder="1" applyAlignment="1" applyProtection="1">
      <alignment horizontal="center" vertical="center" wrapText="1"/>
      <protection hidden="1"/>
    </xf>
    <xf numFmtId="3" fontId="15" fillId="2" borderId="6" xfId="2" applyNumberFormat="1" applyFont="1" applyFill="1" applyBorder="1" applyAlignment="1">
      <alignment horizontal="center" vertical="center" wrapText="1"/>
    </xf>
    <xf numFmtId="165" fontId="15" fillId="2" borderId="6" xfId="8" applyNumberFormat="1" applyFont="1" applyFill="1" applyBorder="1" applyAlignment="1" applyProtection="1">
      <alignment horizontal="center" vertical="center" wrapText="1"/>
      <protection hidden="1"/>
    </xf>
    <xf numFmtId="4" fontId="15" fillId="2" borderId="6" xfId="8" applyNumberFormat="1" applyFont="1" applyFill="1" applyBorder="1" applyAlignment="1" applyProtection="1">
      <alignment horizontal="left" vertical="center" wrapText="1"/>
      <protection hidden="1"/>
    </xf>
    <xf numFmtId="4" fontId="17" fillId="2" borderId="6" xfId="2" applyNumberFormat="1" applyFont="1" applyFill="1" applyBorder="1" applyAlignment="1">
      <alignment horizontal="center" vertical="center" wrapText="1"/>
    </xf>
    <xf numFmtId="0" fontId="23" fillId="0" borderId="7" xfId="13" applyFont="1" applyBorder="1" applyAlignment="1">
      <alignment vertical="center" wrapText="1"/>
    </xf>
    <xf numFmtId="168" fontId="24" fillId="0" borderId="6" xfId="10" applyFont="1" applyFill="1" applyBorder="1" applyAlignment="1">
      <alignment horizontal="center" vertical="center"/>
    </xf>
    <xf numFmtId="169" fontId="24" fillId="0" borderId="6" xfId="11" applyFont="1" applyFill="1" applyBorder="1" applyAlignment="1">
      <alignment horizontal="center" vertical="center"/>
    </xf>
    <xf numFmtId="170" fontId="24" fillId="0" borderId="6" xfId="12" applyFont="1" applyFill="1" applyBorder="1" applyAlignment="1">
      <alignment horizontal="center" vertical="center"/>
    </xf>
    <xf numFmtId="4" fontId="18" fillId="2" borderId="6" xfId="2" applyNumberFormat="1" applyFont="1" applyFill="1" applyBorder="1" applyAlignment="1" applyProtection="1">
      <alignment horizontal="center" vertical="center" wrapText="1"/>
      <protection hidden="1"/>
    </xf>
    <xf numFmtId="4" fontId="15" fillId="2" borderId="6" xfId="2" applyNumberFormat="1" applyFont="1" applyFill="1" applyBorder="1" applyAlignment="1" applyProtection="1">
      <alignment horizontal="center" vertical="center" wrapText="1"/>
      <protection hidden="1"/>
    </xf>
    <xf numFmtId="4" fontId="15" fillId="2" borderId="6" xfId="2" applyNumberFormat="1" applyFont="1" applyFill="1" applyBorder="1" applyAlignment="1">
      <alignment horizontal="right" vertical="center" wrapText="1"/>
    </xf>
    <xf numFmtId="10" fontId="15" fillId="2" borderId="6" xfId="3" applyNumberFormat="1" applyFont="1" applyFill="1" applyBorder="1" applyAlignment="1">
      <alignment horizontal="center" vertical="center" wrapText="1"/>
    </xf>
    <xf numFmtId="4" fontId="4" fillId="8" borderId="0" xfId="2" applyNumberFormat="1" applyFont="1" applyFill="1" applyAlignment="1">
      <alignment horizontal="center" vertical="center"/>
    </xf>
    <xf numFmtId="4" fontId="4" fillId="8" borderId="0" xfId="2" applyNumberFormat="1" applyFont="1" applyFill="1"/>
    <xf numFmtId="3" fontId="19" fillId="8" borderId="6" xfId="2" applyNumberFormat="1" applyFont="1" applyFill="1" applyBorder="1" applyAlignment="1" applyProtection="1">
      <alignment horizontal="center" vertical="center" wrapText="1"/>
      <protection hidden="1"/>
    </xf>
    <xf numFmtId="165" fontId="15" fillId="8" borderId="6" xfId="8" applyNumberFormat="1" applyFont="1" applyFill="1" applyBorder="1" applyAlignment="1" applyProtection="1">
      <alignment vertical="center" wrapText="1"/>
      <protection hidden="1"/>
    </xf>
    <xf numFmtId="4" fontId="19" fillId="8" borderId="6" xfId="2" applyNumberFormat="1" applyFont="1" applyFill="1" applyBorder="1" applyAlignment="1" applyProtection="1">
      <alignment horizontal="left" vertical="center" wrapText="1"/>
      <protection hidden="1"/>
    </xf>
    <xf numFmtId="4" fontId="15" fillId="8" borderId="6" xfId="2" applyNumberFormat="1" applyFont="1" applyFill="1" applyBorder="1" applyAlignment="1">
      <alignment horizontal="center" vertical="center" wrapText="1"/>
    </xf>
    <xf numFmtId="4" fontId="19" fillId="8" borderId="6" xfId="2" applyNumberFormat="1" applyFont="1" applyFill="1" applyBorder="1" applyAlignment="1" applyProtection="1">
      <alignment horizontal="center" vertical="center" wrapText="1"/>
      <protection hidden="1"/>
    </xf>
    <xf numFmtId="4" fontId="15" fillId="8" borderId="6" xfId="14" applyNumberFormat="1" applyFont="1" applyFill="1" applyBorder="1" applyAlignment="1" applyProtection="1">
      <alignment horizontal="center" vertical="center"/>
      <protection locked="0" hidden="1"/>
    </xf>
    <xf numFmtId="4" fontId="22" fillId="8" borderId="6" xfId="2" applyNumberFormat="1" applyFont="1" applyFill="1" applyBorder="1" applyAlignment="1">
      <alignment horizontal="center" vertical="center" wrapText="1"/>
    </xf>
    <xf numFmtId="4" fontId="15" fillId="8" borderId="6" xfId="2" applyNumberFormat="1" applyFont="1" applyFill="1" applyBorder="1" applyAlignment="1">
      <alignment horizontal="right" vertical="center" wrapText="1"/>
    </xf>
    <xf numFmtId="10" fontId="15" fillId="8" borderId="6" xfId="3" applyNumberFormat="1" applyFont="1" applyFill="1" applyBorder="1" applyAlignment="1">
      <alignment horizontal="center" vertical="center" wrapText="1"/>
    </xf>
    <xf numFmtId="3" fontId="11" fillId="0" borderId="6" xfId="2" applyNumberFormat="1" applyFont="1" applyBorder="1" applyAlignment="1" applyProtection="1">
      <alignment horizontal="center" vertical="center" wrapText="1"/>
      <protection hidden="1"/>
    </xf>
    <xf numFmtId="165" fontId="11" fillId="0" borderId="6" xfId="2" applyNumberFormat="1" applyFont="1" applyBorder="1" applyAlignment="1">
      <alignment horizontal="center" vertical="center" wrapText="1"/>
    </xf>
    <xf numFmtId="4" fontId="11" fillId="0" borderId="6" xfId="2" applyNumberFormat="1" applyFont="1" applyBorder="1" applyAlignment="1" applyProtection="1">
      <alignment horizontal="left" vertical="center" wrapText="1"/>
      <protection hidden="1"/>
    </xf>
    <xf numFmtId="4" fontId="15" fillId="0" borderId="6" xfId="2" applyNumberFormat="1" applyFont="1" applyBorder="1" applyAlignment="1">
      <alignment horizontal="center" vertical="center" wrapText="1"/>
    </xf>
    <xf numFmtId="4" fontId="5" fillId="0" borderId="6" xfId="8" applyNumberFormat="1" applyFont="1" applyBorder="1" applyAlignment="1" applyProtection="1">
      <alignment vertical="center" wrapText="1"/>
      <protection hidden="1"/>
    </xf>
    <xf numFmtId="4" fontId="5" fillId="0" borderId="6" xfId="8" applyNumberFormat="1" applyFont="1" applyBorder="1" applyAlignment="1" applyProtection="1">
      <alignment horizontal="center" vertical="center" wrapText="1"/>
      <protection hidden="1"/>
    </xf>
    <xf numFmtId="4" fontId="5" fillId="2" borderId="6" xfId="8" applyNumberFormat="1" applyFont="1" applyFill="1" applyBorder="1" applyAlignment="1" applyProtection="1">
      <alignment horizontal="center" vertical="center" wrapText="1"/>
      <protection hidden="1"/>
    </xf>
    <xf numFmtId="4" fontId="5" fillId="0" borderId="6" xfId="2" applyNumberFormat="1" applyFont="1" applyBorder="1" applyAlignment="1">
      <alignment horizontal="center" vertical="center" wrapText="1"/>
    </xf>
    <xf numFmtId="4" fontId="5" fillId="0" borderId="6" xfId="2" applyNumberFormat="1" applyFont="1" applyBorder="1" applyAlignment="1">
      <alignment horizontal="right" vertical="center" wrapText="1"/>
    </xf>
    <xf numFmtId="10" fontId="5" fillId="0" borderId="6" xfId="3" applyNumberFormat="1" applyFont="1" applyFill="1" applyBorder="1" applyAlignment="1">
      <alignment horizontal="center" vertical="center" wrapText="1"/>
    </xf>
    <xf numFmtId="4" fontId="25" fillId="0" borderId="0" xfId="2" applyNumberFormat="1" applyFont="1"/>
    <xf numFmtId="165" fontId="19" fillId="0" borderId="6" xfId="2" applyNumberFormat="1" applyFont="1" applyBorder="1" applyAlignment="1" applyProtection="1">
      <alignment horizontal="center" vertical="center" wrapText="1"/>
      <protection hidden="1"/>
    </xf>
    <xf numFmtId="4" fontId="5" fillId="2" borderId="6" xfId="14" applyNumberFormat="1" applyFont="1" applyFill="1" applyBorder="1" applyAlignment="1" applyProtection="1">
      <alignment horizontal="center" vertical="center"/>
      <protection locked="0" hidden="1"/>
    </xf>
    <xf numFmtId="3" fontId="26" fillId="8" borderId="7" xfId="13" applyNumberFormat="1" applyFont="1" applyFill="1" applyBorder="1" applyAlignment="1">
      <alignment horizontal="center" vertical="center" wrapText="1"/>
    </xf>
    <xf numFmtId="0" fontId="23" fillId="8" borderId="7" xfId="13" applyFont="1" applyFill="1" applyBorder="1" applyAlignment="1">
      <alignment vertical="center" wrapText="1"/>
    </xf>
    <xf numFmtId="0" fontId="26" fillId="8" borderId="7" xfId="13" applyFont="1" applyFill="1" applyBorder="1" applyAlignment="1">
      <alignment vertical="center" wrapText="1"/>
    </xf>
    <xf numFmtId="4" fontId="5" fillId="8" borderId="6" xfId="8" applyNumberFormat="1" applyFont="1" applyFill="1" applyBorder="1" applyAlignment="1" applyProtection="1">
      <alignment horizontal="center" vertical="center" wrapText="1"/>
      <protection hidden="1"/>
    </xf>
    <xf numFmtId="0" fontId="27" fillId="8" borderId="7" xfId="13" applyFont="1" applyFill="1" applyBorder="1" applyAlignment="1">
      <alignment vertical="center" wrapText="1"/>
    </xf>
    <xf numFmtId="4" fontId="5" fillId="8" borderId="6" xfId="2" applyNumberFormat="1" applyFont="1" applyFill="1" applyBorder="1" applyAlignment="1">
      <alignment horizontal="right" vertical="center" wrapText="1"/>
    </xf>
    <xf numFmtId="0" fontId="26" fillId="2" borderId="8" xfId="13" applyFont="1" applyFill="1" applyBorder="1" applyAlignment="1">
      <alignment vertical="center" wrapText="1"/>
    </xf>
    <xf numFmtId="165" fontId="5" fillId="0" borderId="6" xfId="2" applyNumberFormat="1" applyFont="1" applyBorder="1" applyAlignment="1">
      <alignment horizontal="center" vertical="center" wrapText="1"/>
    </xf>
    <xf numFmtId="4" fontId="15" fillId="0" borderId="6" xfId="2" applyNumberFormat="1" applyFont="1" applyBorder="1" applyAlignment="1">
      <alignment vertical="center" wrapText="1"/>
    </xf>
    <xf numFmtId="3" fontId="5" fillId="2" borderId="6" xfId="2" applyNumberFormat="1" applyFont="1" applyFill="1" applyBorder="1" applyAlignment="1">
      <alignment horizontal="center" vertical="center" wrapText="1"/>
    </xf>
    <xf numFmtId="4" fontId="4" fillId="2" borderId="0" xfId="2" applyNumberFormat="1" applyFont="1" applyFill="1" applyAlignment="1">
      <alignment horizontal="center" vertical="center"/>
    </xf>
    <xf numFmtId="165" fontId="15" fillId="0" borderId="6" xfId="2" applyNumberFormat="1" applyFont="1" applyBorder="1" applyAlignment="1">
      <alignment horizontal="center" vertical="center" wrapText="1"/>
    </xf>
    <xf numFmtId="3" fontId="11" fillId="8" borderId="6" xfId="2" applyNumberFormat="1" applyFont="1" applyFill="1" applyBorder="1" applyAlignment="1" applyProtection="1">
      <alignment horizontal="center" vertical="center" wrapText="1"/>
      <protection hidden="1"/>
    </xf>
    <xf numFmtId="165" fontId="15" fillId="8" borderId="6" xfId="2" applyNumberFormat="1" applyFont="1" applyFill="1" applyBorder="1" applyAlignment="1">
      <alignment horizontal="center" vertical="center" wrapText="1"/>
    </xf>
    <xf numFmtId="4" fontId="11" fillId="8" borderId="6" xfId="2" applyNumberFormat="1" applyFont="1" applyFill="1" applyBorder="1" applyAlignment="1" applyProtection="1">
      <alignment horizontal="left" vertical="center" wrapText="1"/>
      <protection hidden="1"/>
    </xf>
    <xf numFmtId="4" fontId="15" fillId="8" borderId="6" xfId="2" applyNumberFormat="1" applyFont="1" applyFill="1" applyBorder="1" applyAlignment="1">
      <alignment vertical="center" wrapText="1"/>
    </xf>
    <xf numFmtId="4" fontId="5" fillId="8" borderId="6" xfId="14" applyNumberFormat="1" applyFont="1" applyFill="1" applyBorder="1" applyAlignment="1" applyProtection="1">
      <alignment horizontal="center" vertical="center"/>
      <protection locked="0" hidden="1"/>
    </xf>
    <xf numFmtId="4" fontId="5" fillId="8" borderId="6" xfId="2" applyNumberFormat="1" applyFont="1" applyFill="1" applyBorder="1" applyAlignment="1">
      <alignment horizontal="center" vertical="center" wrapText="1"/>
    </xf>
    <xf numFmtId="10" fontId="5" fillId="8" borderId="6" xfId="3" applyNumberFormat="1" applyFont="1" applyFill="1" applyBorder="1" applyAlignment="1">
      <alignment horizontal="center" vertical="center" wrapText="1"/>
    </xf>
    <xf numFmtId="3" fontId="19" fillId="0" borderId="6" xfId="2" applyNumberFormat="1" applyFont="1" applyBorder="1" applyAlignment="1" applyProtection="1">
      <alignment horizontal="center" vertical="center" wrapText="1"/>
      <protection hidden="1"/>
    </xf>
    <xf numFmtId="4" fontId="19" fillId="0" borderId="6" xfId="2" applyNumberFormat="1" applyFont="1" applyBorder="1" applyAlignment="1" applyProtection="1">
      <alignment horizontal="left" vertical="center" wrapText="1"/>
      <protection hidden="1"/>
    </xf>
    <xf numFmtId="4" fontId="15" fillId="0" borderId="6" xfId="8" applyNumberFormat="1" applyFont="1" applyBorder="1" applyAlignment="1" applyProtection="1">
      <alignment vertical="center" wrapText="1"/>
      <protection hidden="1"/>
    </xf>
    <xf numFmtId="4" fontId="15" fillId="0" borderId="6" xfId="8" applyNumberFormat="1" applyFont="1" applyBorder="1" applyAlignment="1" applyProtection="1">
      <alignment horizontal="center" vertical="center" wrapText="1"/>
      <protection hidden="1"/>
    </xf>
    <xf numFmtId="4" fontId="15" fillId="2" borderId="6" xfId="14" applyNumberFormat="1" applyFont="1" applyFill="1" applyBorder="1" applyAlignment="1" applyProtection="1">
      <alignment horizontal="center" vertical="center"/>
      <protection locked="0" hidden="1"/>
    </xf>
    <xf numFmtId="4" fontId="15" fillId="0" borderId="6" xfId="2" applyNumberFormat="1" applyFont="1" applyBorder="1" applyAlignment="1">
      <alignment horizontal="right" vertical="center" wrapText="1"/>
    </xf>
    <xf numFmtId="4" fontId="15" fillId="2" borderId="9" xfId="2" applyNumberFormat="1" applyFont="1" applyFill="1" applyBorder="1" applyAlignment="1">
      <alignment horizontal="right" vertical="center" wrapText="1"/>
    </xf>
    <xf numFmtId="10" fontId="15" fillId="0" borderId="6" xfId="3" applyNumberFormat="1" applyFont="1" applyFill="1" applyBorder="1" applyAlignment="1">
      <alignment horizontal="center" vertical="center" wrapText="1"/>
    </xf>
    <xf numFmtId="0" fontId="26" fillId="8" borderId="6" xfId="13" applyFont="1" applyFill="1" applyBorder="1" applyAlignment="1">
      <alignment vertical="center" wrapText="1"/>
    </xf>
    <xf numFmtId="4" fontId="5" fillId="8" borderId="9" xfId="2" applyNumberFormat="1" applyFont="1" applyFill="1" applyBorder="1" applyAlignment="1">
      <alignment horizontal="right" vertical="center" wrapText="1"/>
    </xf>
    <xf numFmtId="4" fontId="5" fillId="0" borderId="6" xfId="2" applyNumberFormat="1" applyFont="1" applyBorder="1" applyAlignment="1">
      <alignment vertical="center" wrapText="1"/>
    </xf>
    <xf numFmtId="0" fontId="28" fillId="0" borderId="7" xfId="13" applyFont="1" applyBorder="1" applyAlignment="1">
      <alignment vertical="center" wrapText="1"/>
    </xf>
    <xf numFmtId="4" fontId="5" fillId="8" borderId="9" xfId="14" applyNumberFormat="1" applyFont="1" applyFill="1" applyBorder="1" applyAlignment="1" applyProtection="1">
      <alignment horizontal="center" vertical="center"/>
      <protection locked="0" hidden="1"/>
    </xf>
    <xf numFmtId="3" fontId="11" fillId="3" borderId="6" xfId="2" applyNumberFormat="1" applyFont="1" applyFill="1" applyBorder="1" applyAlignment="1" applyProtection="1">
      <alignment horizontal="center" vertical="center" wrapText="1"/>
      <protection hidden="1"/>
    </xf>
    <xf numFmtId="165" fontId="15" fillId="3" borderId="6" xfId="2" applyNumberFormat="1" applyFont="1" applyFill="1" applyBorder="1" applyAlignment="1">
      <alignment horizontal="center" vertical="center" wrapText="1"/>
    </xf>
    <xf numFmtId="4" fontId="11" fillId="3" borderId="6" xfId="2" applyNumberFormat="1" applyFont="1" applyFill="1" applyBorder="1" applyAlignment="1" applyProtection="1">
      <alignment horizontal="left" vertical="center" wrapText="1"/>
      <protection hidden="1"/>
    </xf>
    <xf numFmtId="4" fontId="15" fillId="3" borderId="6" xfId="2" applyNumberFormat="1" applyFont="1" applyFill="1" applyBorder="1" applyAlignment="1">
      <alignment vertical="center" wrapText="1"/>
    </xf>
    <xf numFmtId="0" fontId="28" fillId="3" borderId="0" xfId="13" applyFont="1" applyFill="1" applyAlignment="1">
      <alignment vertical="center" wrapText="1"/>
    </xf>
    <xf numFmtId="4" fontId="5" fillId="3" borderId="6" xfId="8" applyNumberFormat="1" applyFont="1" applyFill="1" applyBorder="1" applyAlignment="1" applyProtection="1">
      <alignment horizontal="center" vertical="center" wrapText="1"/>
      <protection hidden="1"/>
    </xf>
    <xf numFmtId="4" fontId="5" fillId="3" borderId="6" xfId="14" applyNumberFormat="1" applyFont="1" applyFill="1" applyBorder="1" applyAlignment="1" applyProtection="1">
      <alignment horizontal="center" vertical="center"/>
      <protection locked="0" hidden="1"/>
    </xf>
    <xf numFmtId="4" fontId="5" fillId="3" borderId="6" xfId="2" applyNumberFormat="1" applyFont="1" applyFill="1" applyBorder="1" applyAlignment="1">
      <alignment horizontal="center" vertical="center" wrapText="1"/>
    </xf>
    <xf numFmtId="4" fontId="5" fillId="3" borderId="6" xfId="2" applyNumberFormat="1" applyFont="1" applyFill="1" applyBorder="1" applyAlignment="1">
      <alignment horizontal="right" vertical="center" wrapText="1"/>
    </xf>
    <xf numFmtId="4" fontId="5" fillId="3" borderId="9" xfId="14" applyNumberFormat="1" applyFont="1" applyFill="1" applyBorder="1" applyAlignment="1" applyProtection="1">
      <alignment horizontal="center" vertical="center"/>
      <protection locked="0" hidden="1"/>
    </xf>
    <xf numFmtId="10" fontId="5" fillId="3" borderId="6" xfId="3" applyNumberFormat="1" applyFont="1" applyFill="1" applyBorder="1" applyAlignment="1">
      <alignment horizontal="center" vertical="center" wrapText="1"/>
    </xf>
    <xf numFmtId="4" fontId="5" fillId="0" borderId="6" xfId="14" applyNumberFormat="1" applyFont="1" applyFill="1" applyBorder="1" applyAlignment="1" applyProtection="1">
      <alignment horizontal="center" vertical="center"/>
      <protection locked="0" hidden="1"/>
    </xf>
    <xf numFmtId="0" fontId="28" fillId="2" borderId="7" xfId="13" applyFont="1" applyFill="1" applyBorder="1" applyAlignment="1">
      <alignment vertical="center" wrapText="1"/>
    </xf>
    <xf numFmtId="164" fontId="4" fillId="2" borderId="0" xfId="1" applyFont="1" applyFill="1" applyAlignment="1">
      <alignment vertical="center"/>
    </xf>
    <xf numFmtId="4" fontId="15" fillId="0" borderId="6" xfId="14" applyNumberFormat="1" applyFont="1" applyFill="1" applyBorder="1" applyAlignment="1" applyProtection="1">
      <alignment horizontal="center" vertical="center"/>
      <protection locked="0" hidden="1"/>
    </xf>
    <xf numFmtId="165" fontId="15" fillId="2" borderId="6" xfId="2" applyNumberFormat="1" applyFont="1" applyFill="1" applyBorder="1" applyAlignment="1">
      <alignment horizontal="center" vertical="center" wrapText="1"/>
    </xf>
    <xf numFmtId="4" fontId="15" fillId="2" borderId="6" xfId="2" applyNumberFormat="1" applyFont="1" applyFill="1" applyBorder="1" applyAlignment="1">
      <alignment vertical="center" wrapText="1"/>
    </xf>
    <xf numFmtId="0" fontId="28" fillId="2" borderId="10" xfId="13" applyFont="1" applyFill="1" applyBorder="1" applyAlignment="1">
      <alignment vertical="center" wrapText="1"/>
    </xf>
    <xf numFmtId="0" fontId="28" fillId="2" borderId="6" xfId="13" applyFont="1" applyFill="1" applyBorder="1" applyAlignment="1">
      <alignment vertical="center" wrapText="1"/>
    </xf>
    <xf numFmtId="165" fontId="15" fillId="2" borderId="9" xfId="2" applyNumberFormat="1" applyFont="1" applyFill="1" applyBorder="1" applyAlignment="1">
      <alignment horizontal="center" vertical="center" wrapText="1"/>
    </xf>
    <xf numFmtId="0" fontId="30" fillId="2" borderId="6" xfId="0" applyFont="1" applyFill="1" applyBorder="1" applyAlignment="1">
      <alignment horizontal="left" vertical="center"/>
    </xf>
    <xf numFmtId="4" fontId="15" fillId="2" borderId="11" xfId="2" applyNumberFormat="1" applyFont="1" applyFill="1" applyBorder="1" applyAlignment="1">
      <alignment vertical="center" wrapText="1"/>
    </xf>
    <xf numFmtId="3" fontId="15" fillId="0" borderId="6" xfId="2" applyNumberFormat="1" applyFont="1" applyBorder="1" applyAlignment="1">
      <alignment horizontal="center" vertical="center" wrapText="1"/>
    </xf>
    <xf numFmtId="165" fontId="15" fillId="0" borderId="9" xfId="8" applyNumberFormat="1" applyFont="1" applyBorder="1" applyAlignment="1" applyProtection="1">
      <alignment horizontal="center" vertical="center" wrapText="1"/>
      <protection hidden="1"/>
    </xf>
    <xf numFmtId="0" fontId="30" fillId="0" borderId="6" xfId="0" applyFont="1" applyBorder="1" applyAlignment="1">
      <alignment horizontal="left" vertical="center"/>
    </xf>
    <xf numFmtId="4" fontId="31" fillId="0" borderId="11" xfId="2" applyNumberFormat="1" applyFont="1" applyBorder="1" applyAlignment="1">
      <alignment horizontal="center" vertical="center" wrapText="1"/>
    </xf>
    <xf numFmtId="4" fontId="31" fillId="0" borderId="6" xfId="2" applyNumberFormat="1" applyFont="1" applyBorder="1" applyAlignment="1">
      <alignment horizontal="center" vertical="center" wrapText="1"/>
    </xf>
    <xf numFmtId="0" fontId="28" fillId="0" borderId="6" xfId="0" applyFont="1" applyBorder="1" applyAlignment="1">
      <alignment horizontal="left" vertical="center" wrapText="1"/>
    </xf>
    <xf numFmtId="0" fontId="32" fillId="0" borderId="6" xfId="0" applyFont="1" applyBorder="1" applyAlignment="1">
      <alignment horizontal="center"/>
    </xf>
    <xf numFmtId="0" fontId="11" fillId="0" borderId="6" xfId="0" applyFont="1" applyBorder="1" applyAlignment="1">
      <alignment horizontal="left" vertical="center"/>
    </xf>
    <xf numFmtId="0" fontId="11" fillId="0" borderId="6" xfId="0" applyFont="1" applyBorder="1" applyAlignment="1">
      <alignment horizontal="left" vertical="center" wrapText="1"/>
    </xf>
    <xf numFmtId="0" fontId="11" fillId="0" borderId="6" xfId="0" applyFont="1" applyBorder="1" applyAlignment="1">
      <alignment horizontal="center" vertical="center"/>
    </xf>
    <xf numFmtId="0" fontId="33" fillId="2" borderId="6" xfId="0" applyFont="1" applyFill="1" applyBorder="1" applyAlignment="1">
      <alignment horizontal="center" vertical="center"/>
    </xf>
    <xf numFmtId="0" fontId="23" fillId="2" borderId="7" xfId="13" applyFont="1" applyFill="1" applyBorder="1" applyAlignment="1">
      <alignment vertical="center" wrapText="1"/>
    </xf>
    <xf numFmtId="4" fontId="15" fillId="2" borderId="6" xfId="8" applyNumberFormat="1" applyFont="1" applyFill="1" applyBorder="1" applyAlignment="1" applyProtection="1">
      <alignment horizontal="center" vertical="center" wrapText="1"/>
      <protection hidden="1"/>
    </xf>
    <xf numFmtId="4" fontId="25" fillId="2" borderId="0" xfId="2" applyNumberFormat="1" applyFont="1" applyFill="1"/>
    <xf numFmtId="165" fontId="15" fillId="0" borderId="6" xfId="8" applyNumberFormat="1" applyFont="1" applyBorder="1" applyAlignment="1" applyProtection="1">
      <alignment horizontal="center" vertical="center" wrapText="1"/>
      <protection hidden="1"/>
    </xf>
    <xf numFmtId="4" fontId="15" fillId="0" borderId="6" xfId="8" applyNumberFormat="1" applyFont="1" applyBorder="1" applyAlignment="1" applyProtection="1">
      <alignment horizontal="left" vertical="center" wrapText="1"/>
      <protection hidden="1"/>
    </xf>
    <xf numFmtId="4" fontId="17" fillId="0" borderId="6" xfId="2" applyNumberFormat="1" applyFont="1" applyBorder="1" applyAlignment="1">
      <alignment horizontal="center" vertical="center" wrapText="1"/>
    </xf>
    <xf numFmtId="10" fontId="17" fillId="0" borderId="6" xfId="3" applyNumberFormat="1" applyFont="1" applyFill="1" applyBorder="1" applyAlignment="1">
      <alignment horizontal="center" vertical="center" wrapText="1"/>
    </xf>
    <xf numFmtId="0" fontId="28" fillId="8" borderId="7" xfId="13" applyFont="1" applyFill="1" applyBorder="1" applyAlignment="1">
      <alignment vertical="center" wrapText="1"/>
    </xf>
    <xf numFmtId="4" fontId="5" fillId="0" borderId="6" xfId="8" applyNumberFormat="1" applyFont="1" applyBorder="1" applyAlignment="1" applyProtection="1">
      <alignment horizontal="left" vertical="center" wrapText="1"/>
      <protection hidden="1"/>
    </xf>
    <xf numFmtId="165" fontId="15" fillId="0" borderId="9" xfId="2" applyNumberFormat="1" applyFont="1" applyBorder="1" applyAlignment="1">
      <alignment horizontal="center" vertical="center" wrapText="1"/>
    </xf>
    <xf numFmtId="1" fontId="3" fillId="0" borderId="6" xfId="0" applyNumberFormat="1" applyFont="1" applyBorder="1" applyAlignment="1">
      <alignment horizontal="left" vertical="center" wrapText="1"/>
    </xf>
    <xf numFmtId="0" fontId="23" fillId="0" borderId="6" xfId="0" applyFont="1" applyBorder="1" applyAlignment="1">
      <alignment horizontal="left" vertical="center" wrapText="1"/>
    </xf>
    <xf numFmtId="1" fontId="34" fillId="0" borderId="6" xfId="0" applyNumberFormat="1" applyFont="1" applyBorder="1" applyAlignment="1">
      <alignment horizontal="left" vertical="center" wrapText="1"/>
    </xf>
    <xf numFmtId="0" fontId="28" fillId="0" borderId="6" xfId="0" applyFont="1" applyBorder="1" applyAlignment="1">
      <alignment horizontal="left" vertical="center"/>
    </xf>
    <xf numFmtId="0" fontId="3" fillId="0" borderId="6" xfId="0" applyFont="1" applyBorder="1" applyAlignment="1">
      <alignment horizontal="left" vertical="center" wrapText="1"/>
    </xf>
    <xf numFmtId="0" fontId="28" fillId="2" borderId="12" xfId="0" applyFont="1" applyFill="1" applyBorder="1" applyAlignment="1">
      <alignment horizontal="left" vertical="center" wrapText="1"/>
    </xf>
    <xf numFmtId="1" fontId="3" fillId="0" borderId="7" xfId="0" applyNumberFormat="1" applyFont="1" applyBorder="1" applyAlignment="1">
      <alignment horizontal="left" vertical="center" wrapText="1"/>
    </xf>
    <xf numFmtId="0" fontId="11" fillId="0" borderId="6" xfId="15" applyFont="1" applyBorder="1" applyAlignment="1" applyProtection="1">
      <alignment horizontal="left" vertical="center"/>
      <protection locked="0"/>
    </xf>
    <xf numFmtId="0" fontId="5" fillId="0" borderId="6" xfId="2" applyFont="1" applyBorder="1" applyAlignment="1" applyProtection="1">
      <alignment horizontal="justify" vertical="center" wrapText="1"/>
      <protection hidden="1"/>
    </xf>
    <xf numFmtId="0" fontId="28" fillId="2" borderId="13" xfId="0" applyFont="1" applyFill="1" applyBorder="1" applyAlignment="1">
      <alignment horizontal="left" vertical="center" wrapText="1"/>
    </xf>
    <xf numFmtId="1" fontId="3" fillId="0" borderId="14" xfId="0" applyNumberFormat="1" applyFont="1" applyBorder="1" applyAlignment="1">
      <alignment horizontal="left" vertical="center" wrapText="1"/>
    </xf>
    <xf numFmtId="0" fontId="30" fillId="0" borderId="6" xfId="0" applyFont="1" applyBorder="1" applyAlignment="1">
      <alignment horizontal="left" vertical="center" wrapText="1"/>
    </xf>
    <xf numFmtId="3" fontId="19" fillId="8" borderId="6" xfId="2" applyNumberFormat="1" applyFont="1" applyFill="1" applyBorder="1" applyAlignment="1" applyProtection="1">
      <alignment horizontal="left" vertical="center" wrapText="1"/>
      <protection hidden="1"/>
    </xf>
    <xf numFmtId="0" fontId="19" fillId="9" borderId="15" xfId="0" applyFont="1" applyFill="1" applyBorder="1" applyAlignment="1">
      <alignment horizontal="left" vertical="top" wrapText="1"/>
    </xf>
    <xf numFmtId="3" fontId="32" fillId="0" borderId="6" xfId="2" applyNumberFormat="1" applyFont="1" applyBorder="1" applyAlignment="1" applyProtection="1">
      <alignment horizontal="center" vertical="center" wrapText="1"/>
      <protection hidden="1"/>
    </xf>
    <xf numFmtId="165" fontId="23" fillId="0" borderId="6" xfId="2" applyNumberFormat="1" applyFont="1" applyBorder="1" applyAlignment="1">
      <alignment horizontal="center" vertical="center" wrapText="1"/>
    </xf>
    <xf numFmtId="2" fontId="30" fillId="2" borderId="6" xfId="0" applyNumberFormat="1" applyFont="1" applyFill="1" applyBorder="1" applyAlignment="1">
      <alignment horizontal="right" vertical="center" shrinkToFit="1"/>
    </xf>
    <xf numFmtId="4" fontId="23" fillId="0" borderId="6" xfId="2" applyNumberFormat="1" applyFont="1" applyBorder="1" applyAlignment="1">
      <alignment vertical="center" wrapText="1"/>
    </xf>
    <xf numFmtId="0" fontId="32" fillId="2" borderId="15" xfId="0" applyFont="1" applyFill="1" applyBorder="1" applyAlignment="1">
      <alignment horizontal="left" vertical="center" wrapText="1"/>
    </xf>
    <xf numFmtId="4" fontId="28" fillId="0" borderId="6" xfId="8" applyNumberFormat="1" applyFont="1" applyBorder="1" applyAlignment="1" applyProtection="1">
      <alignment horizontal="center" vertical="center" wrapText="1"/>
      <protection hidden="1"/>
    </xf>
    <xf numFmtId="4" fontId="28" fillId="0" borderId="6" xfId="14" applyNumberFormat="1" applyFont="1" applyFill="1" applyBorder="1" applyAlignment="1" applyProtection="1">
      <alignment horizontal="center" vertical="center"/>
      <protection locked="0" hidden="1"/>
    </xf>
    <xf numFmtId="4" fontId="28" fillId="0" borderId="6" xfId="2" applyNumberFormat="1" applyFont="1" applyBorder="1" applyAlignment="1">
      <alignment horizontal="center" vertical="center" wrapText="1"/>
    </xf>
    <xf numFmtId="4" fontId="28" fillId="0" borderId="6" xfId="2" applyNumberFormat="1" applyFont="1" applyBorder="1" applyAlignment="1">
      <alignment horizontal="right" vertical="center" wrapText="1"/>
    </xf>
    <xf numFmtId="0" fontId="35" fillId="2" borderId="6" xfId="0" applyFont="1" applyFill="1" applyBorder="1" applyAlignment="1">
      <alignment horizontal="left" vertical="center" wrapText="1"/>
    </xf>
    <xf numFmtId="0" fontId="32" fillId="2" borderId="6" xfId="0" applyFont="1" applyFill="1" applyBorder="1" applyAlignment="1">
      <alignment horizontal="left" vertical="center" wrapText="1"/>
    </xf>
    <xf numFmtId="0" fontId="35" fillId="2" borderId="16" xfId="0" applyFont="1" applyFill="1" applyBorder="1" applyAlignment="1">
      <alignment horizontal="left" vertical="center" wrapText="1"/>
    </xf>
    <xf numFmtId="4" fontId="28" fillId="2" borderId="6" xfId="8" applyNumberFormat="1" applyFont="1" applyFill="1" applyBorder="1" applyAlignment="1" applyProtection="1">
      <alignment horizontal="center" vertical="center" wrapText="1"/>
      <protection hidden="1"/>
    </xf>
    <xf numFmtId="4" fontId="28" fillId="2" borderId="6" xfId="14" applyNumberFormat="1" applyFont="1" applyFill="1" applyBorder="1" applyAlignment="1" applyProtection="1">
      <alignment horizontal="center" vertical="center"/>
      <protection locked="0" hidden="1"/>
    </xf>
    <xf numFmtId="4" fontId="28" fillId="2" borderId="6" xfId="2" applyNumberFormat="1" applyFont="1" applyFill="1" applyBorder="1" applyAlignment="1">
      <alignment horizontal="center" vertical="center" wrapText="1"/>
    </xf>
    <xf numFmtId="4" fontId="28" fillId="2" borderId="6" xfId="2" applyNumberFormat="1" applyFont="1" applyFill="1" applyBorder="1" applyAlignment="1">
      <alignment horizontal="right" vertical="center" wrapText="1"/>
    </xf>
    <xf numFmtId="2" fontId="30" fillId="7" borderId="6" xfId="0" applyNumberFormat="1" applyFont="1" applyFill="1" applyBorder="1" applyAlignment="1">
      <alignment horizontal="right" vertical="center" shrinkToFit="1"/>
    </xf>
    <xf numFmtId="4" fontId="23" fillId="7" borderId="6" xfId="2" applyNumberFormat="1" applyFont="1" applyFill="1" applyBorder="1" applyAlignment="1">
      <alignment vertical="center" wrapText="1"/>
    </xf>
    <xf numFmtId="0" fontId="35" fillId="7" borderId="6" xfId="0" applyFont="1" applyFill="1" applyBorder="1" applyAlignment="1">
      <alignment horizontal="left" vertical="center" wrapText="1"/>
    </xf>
    <xf numFmtId="4" fontId="28" fillId="7" borderId="6" xfId="8" applyNumberFormat="1" applyFont="1" applyFill="1" applyBorder="1" applyAlignment="1" applyProtection="1">
      <alignment horizontal="center" vertical="center" wrapText="1"/>
      <protection hidden="1"/>
    </xf>
    <xf numFmtId="4" fontId="28" fillId="7" borderId="6" xfId="14" applyNumberFormat="1" applyFont="1" applyFill="1" applyBorder="1" applyAlignment="1" applyProtection="1">
      <alignment horizontal="center" vertical="center"/>
      <protection locked="0" hidden="1"/>
    </xf>
    <xf numFmtId="4" fontId="28" fillId="7" borderId="6" xfId="2" applyNumberFormat="1" applyFont="1" applyFill="1" applyBorder="1" applyAlignment="1">
      <alignment horizontal="center" vertical="center" wrapText="1"/>
    </xf>
    <xf numFmtId="4" fontId="28" fillId="7" borderId="6" xfId="2" applyNumberFormat="1" applyFont="1" applyFill="1" applyBorder="1" applyAlignment="1">
      <alignment horizontal="right" vertical="center" wrapText="1"/>
    </xf>
    <xf numFmtId="171" fontId="30" fillId="2" borderId="6" xfId="0" applyNumberFormat="1" applyFont="1" applyFill="1" applyBorder="1" applyAlignment="1">
      <alignment horizontal="right" vertical="center" shrinkToFit="1"/>
    </xf>
    <xf numFmtId="4" fontId="32" fillId="0" borderId="6" xfId="2" applyNumberFormat="1" applyFont="1" applyBorder="1" applyAlignment="1" applyProtection="1">
      <alignment horizontal="left" vertical="center" wrapText="1"/>
      <protection hidden="1"/>
    </xf>
    <xf numFmtId="3" fontId="36" fillId="0" borderId="6" xfId="2" applyNumberFormat="1" applyFont="1" applyBorder="1" applyAlignment="1" applyProtection="1">
      <alignment horizontal="center" vertical="center" wrapText="1"/>
      <protection hidden="1"/>
    </xf>
    <xf numFmtId="4" fontId="36" fillId="0" borderId="6" xfId="2" applyNumberFormat="1" applyFont="1" applyBorder="1" applyAlignment="1" applyProtection="1">
      <alignment horizontal="left" vertical="center" wrapText="1"/>
      <protection hidden="1"/>
    </xf>
    <xf numFmtId="4" fontId="23" fillId="0" borderId="6" xfId="8" applyNumberFormat="1" applyFont="1" applyBorder="1" applyAlignment="1" applyProtection="1">
      <alignment horizontal="center" vertical="center" wrapText="1"/>
      <protection hidden="1"/>
    </xf>
    <xf numFmtId="4" fontId="23" fillId="0" borderId="6" xfId="14" applyNumberFormat="1" applyFont="1" applyFill="1" applyBorder="1" applyAlignment="1" applyProtection="1">
      <alignment horizontal="center" vertical="center"/>
      <protection locked="0" hidden="1"/>
    </xf>
    <xf numFmtId="4" fontId="23" fillId="0" borderId="6" xfId="2" applyNumberFormat="1" applyFont="1" applyBorder="1" applyAlignment="1">
      <alignment horizontal="center" vertical="center" wrapText="1"/>
    </xf>
    <xf numFmtId="4" fontId="23" fillId="0" borderId="6" xfId="2" applyNumberFormat="1" applyFont="1" applyBorder="1" applyAlignment="1">
      <alignment horizontal="right" vertical="center" wrapText="1"/>
    </xf>
    <xf numFmtId="4" fontId="23" fillId="2" borderId="6" xfId="2" applyNumberFormat="1" applyFont="1" applyFill="1" applyBorder="1" applyAlignment="1">
      <alignment horizontal="right" vertical="center" wrapText="1"/>
    </xf>
    <xf numFmtId="0" fontId="37" fillId="0" borderId="7" xfId="13" applyFont="1" applyBorder="1" applyAlignment="1">
      <alignment vertical="center" wrapText="1"/>
    </xf>
    <xf numFmtId="4" fontId="5" fillId="2" borderId="6" xfId="8" applyNumberFormat="1" applyFont="1" applyFill="1" applyBorder="1" applyAlignment="1" applyProtection="1">
      <alignment vertical="center" wrapText="1"/>
      <protection hidden="1"/>
    </xf>
    <xf numFmtId="3" fontId="5" fillId="0" borderId="6" xfId="2" applyNumberFormat="1" applyFont="1" applyBorder="1" applyAlignment="1">
      <alignment horizontal="center" vertical="center" wrapText="1"/>
    </xf>
    <xf numFmtId="165" fontId="5" fillId="0" borderId="6" xfId="8" applyNumberFormat="1" applyFont="1" applyBorder="1" applyAlignment="1" applyProtection="1">
      <alignment horizontal="center" vertical="center" wrapText="1"/>
      <protection hidden="1"/>
    </xf>
    <xf numFmtId="0" fontId="11" fillId="2" borderId="15" xfId="0" applyFont="1" applyFill="1" applyBorder="1" applyAlignment="1">
      <alignment horizontal="left" vertical="center" wrapText="1"/>
    </xf>
    <xf numFmtId="4" fontId="11" fillId="7" borderId="6" xfId="2" applyNumberFormat="1" applyFont="1" applyFill="1" applyBorder="1" applyAlignment="1" applyProtection="1">
      <alignment horizontal="left" vertical="center" wrapText="1"/>
      <protection hidden="1"/>
    </xf>
    <xf numFmtId="4" fontId="15" fillId="7" borderId="6" xfId="2" applyNumberFormat="1" applyFont="1" applyFill="1" applyBorder="1" applyAlignment="1">
      <alignment vertical="center" wrapText="1"/>
    </xf>
    <xf numFmtId="1" fontId="11" fillId="7" borderId="15" xfId="0" applyNumberFormat="1" applyFont="1" applyFill="1" applyBorder="1" applyAlignment="1">
      <alignment horizontal="left" vertical="center" wrapText="1"/>
    </xf>
    <xf numFmtId="4" fontId="5" fillId="7" borderId="6" xfId="8" applyNumberFormat="1" applyFont="1" applyFill="1" applyBorder="1" applyAlignment="1" applyProtection="1">
      <alignment horizontal="center" vertical="center" wrapText="1"/>
      <protection hidden="1"/>
    </xf>
    <xf numFmtId="4" fontId="5" fillId="7" borderId="6" xfId="2" applyNumberFormat="1" applyFont="1" applyFill="1" applyBorder="1" applyAlignment="1">
      <alignment horizontal="right" vertical="center" wrapText="1"/>
    </xf>
    <xf numFmtId="165" fontId="5" fillId="2" borderId="6" xfId="8" applyNumberFormat="1" applyFont="1" applyFill="1" applyBorder="1" applyAlignment="1" applyProtection="1">
      <alignment horizontal="center" vertical="center" wrapText="1"/>
      <protection hidden="1"/>
    </xf>
    <xf numFmtId="4" fontId="5" fillId="2" borderId="6" xfId="8" applyNumberFormat="1" applyFont="1" applyFill="1" applyBorder="1" applyAlignment="1" applyProtection="1">
      <alignment horizontal="left" vertical="center" wrapText="1"/>
      <protection hidden="1"/>
    </xf>
    <xf numFmtId="4" fontId="31" fillId="2" borderId="6" xfId="2" applyNumberFormat="1" applyFont="1" applyFill="1" applyBorder="1" applyAlignment="1">
      <alignment horizontal="center" vertical="center" wrapText="1"/>
    </xf>
    <xf numFmtId="4" fontId="15" fillId="8" borderId="0" xfId="8" applyNumberFormat="1" applyFont="1" applyFill="1" applyAlignment="1" applyProtection="1">
      <alignment vertical="center" wrapText="1"/>
      <protection hidden="1"/>
    </xf>
    <xf numFmtId="4" fontId="4" fillId="7" borderId="0" xfId="2" applyNumberFormat="1" applyFont="1" applyFill="1"/>
    <xf numFmtId="4" fontId="4" fillId="7" borderId="0" xfId="2" applyNumberFormat="1" applyFont="1" applyFill="1" applyAlignment="1">
      <alignment horizontal="center" vertical="center"/>
    </xf>
    <xf numFmtId="4" fontId="25" fillId="7" borderId="0" xfId="2" applyNumberFormat="1" applyFont="1" applyFill="1"/>
    <xf numFmtId="0" fontId="11" fillId="7" borderId="15" xfId="0" applyFont="1" applyFill="1" applyBorder="1" applyAlignment="1">
      <alignment horizontal="left" vertical="center" wrapText="1"/>
    </xf>
    <xf numFmtId="0" fontId="38" fillId="2" borderId="11" xfId="0" applyFont="1" applyFill="1" applyBorder="1" applyAlignment="1">
      <alignment horizontal="left" vertical="center"/>
    </xf>
    <xf numFmtId="0" fontId="28" fillId="2" borderId="6" xfId="0" applyFont="1" applyFill="1" applyBorder="1" applyAlignment="1">
      <alignment horizontal="left" vertical="center" wrapText="1"/>
    </xf>
    <xf numFmtId="172" fontId="5" fillId="0" borderId="6" xfId="2" applyNumberFormat="1" applyFont="1" applyBorder="1" applyAlignment="1">
      <alignment horizontal="right" vertical="center" wrapText="1"/>
    </xf>
    <xf numFmtId="173" fontId="5" fillId="0" borderId="6" xfId="3" applyNumberFormat="1" applyFont="1" applyFill="1" applyBorder="1" applyAlignment="1">
      <alignment horizontal="center" vertical="center" wrapText="1"/>
    </xf>
    <xf numFmtId="165" fontId="5" fillId="2" borderId="6" xfId="2" applyNumberFormat="1" applyFont="1" applyFill="1" applyBorder="1" applyAlignment="1">
      <alignment horizontal="center" vertical="center" wrapText="1"/>
    </xf>
    <xf numFmtId="4" fontId="5" fillId="2" borderId="6" xfId="2" applyNumberFormat="1" applyFont="1" applyFill="1" applyBorder="1" applyAlignment="1">
      <alignment vertical="center" wrapText="1"/>
    </xf>
    <xf numFmtId="3" fontId="5" fillId="2" borderId="6" xfId="8" applyNumberFormat="1" applyFont="1" applyFill="1" applyBorder="1" applyAlignment="1" applyProtection="1">
      <alignment horizontal="center" vertical="center" wrapText="1"/>
      <protection hidden="1"/>
    </xf>
    <xf numFmtId="0" fontId="39" fillId="2" borderId="17" xfId="0" applyFont="1" applyFill="1" applyBorder="1" applyAlignment="1">
      <alignment vertical="center" wrapText="1"/>
    </xf>
    <xf numFmtId="164" fontId="30" fillId="2" borderId="6" xfId="1" applyFont="1" applyFill="1" applyBorder="1" applyAlignment="1">
      <alignment horizontal="left" vertical="center"/>
    </xf>
    <xf numFmtId="49" fontId="19" fillId="8" borderId="6" xfId="2" applyNumberFormat="1" applyFont="1" applyFill="1" applyBorder="1" applyAlignment="1" applyProtection="1">
      <alignment horizontal="center" vertical="center" wrapText="1"/>
      <protection hidden="1"/>
    </xf>
    <xf numFmtId="0" fontId="28" fillId="0" borderId="0" xfId="13" applyFont="1" applyAlignment="1">
      <alignment vertical="center" wrapText="1"/>
    </xf>
    <xf numFmtId="4" fontId="5" fillId="0" borderId="0" xfId="8" applyNumberFormat="1" applyFont="1" applyAlignment="1" applyProtection="1">
      <alignment vertical="center" wrapText="1"/>
      <protection hidden="1"/>
    </xf>
    <xf numFmtId="49" fontId="11" fillId="0" borderId="6" xfId="2" applyNumberFormat="1" applyFont="1" applyBorder="1" applyAlignment="1" applyProtection="1">
      <alignment horizontal="center" vertical="center" wrapText="1"/>
      <protection hidden="1"/>
    </xf>
    <xf numFmtId="49" fontId="15" fillId="0" borderId="6" xfId="2" applyNumberFormat="1" applyFont="1" applyBorder="1" applyAlignment="1">
      <alignment horizontal="center" vertical="center" wrapText="1"/>
    </xf>
    <xf numFmtId="49" fontId="11" fillId="0" borderId="6" xfId="2" applyNumberFormat="1" applyFont="1" applyBorder="1" applyAlignment="1" applyProtection="1">
      <alignment horizontal="left" vertical="center" wrapText="1"/>
      <protection hidden="1"/>
    </xf>
    <xf numFmtId="49" fontId="11" fillId="8" borderId="6" xfId="2" applyNumberFormat="1" applyFont="1" applyFill="1" applyBorder="1" applyAlignment="1" applyProtection="1">
      <alignment horizontal="center" vertical="center" wrapText="1"/>
      <protection hidden="1"/>
    </xf>
    <xf numFmtId="49" fontId="15" fillId="8" borderId="6" xfId="2" applyNumberFormat="1" applyFont="1" applyFill="1" applyBorder="1" applyAlignment="1">
      <alignment horizontal="center" vertical="center" wrapText="1"/>
    </xf>
    <xf numFmtId="49" fontId="11" fillId="8" borderId="6" xfId="2" applyNumberFormat="1" applyFont="1" applyFill="1" applyBorder="1" applyAlignment="1" applyProtection="1">
      <alignment horizontal="left" vertical="center" wrapText="1"/>
      <protection hidden="1"/>
    </xf>
    <xf numFmtId="49" fontId="5" fillId="0" borderId="6" xfId="8" applyNumberFormat="1" applyFont="1" applyBorder="1" applyAlignment="1" applyProtection="1">
      <alignment horizontal="center" vertical="center" wrapText="1"/>
      <protection hidden="1"/>
    </xf>
    <xf numFmtId="49" fontId="5" fillId="0" borderId="6" xfId="8" applyNumberFormat="1" applyFont="1" applyBorder="1" applyAlignment="1" applyProtection="1">
      <alignment horizontal="left" vertical="center" wrapText="1"/>
      <protection hidden="1"/>
    </xf>
    <xf numFmtId="49" fontId="15" fillId="8" borderId="6" xfId="8" applyNumberFormat="1" applyFont="1" applyFill="1" applyBorder="1" applyAlignment="1" applyProtection="1">
      <alignment horizontal="center" vertical="center" wrapText="1"/>
      <protection hidden="1"/>
    </xf>
    <xf numFmtId="49" fontId="15" fillId="8" borderId="6" xfId="8" applyNumberFormat="1" applyFont="1" applyFill="1" applyBorder="1" applyAlignment="1" applyProtection="1">
      <alignment horizontal="left" vertical="center" wrapText="1"/>
      <protection hidden="1"/>
    </xf>
    <xf numFmtId="49" fontId="19" fillId="0" borderId="6" xfId="2" applyNumberFormat="1" applyFont="1" applyBorder="1" applyAlignment="1" applyProtection="1">
      <alignment horizontal="center" vertical="center" wrapText="1"/>
      <protection hidden="1"/>
    </xf>
    <xf numFmtId="49" fontId="19" fillId="0" borderId="6" xfId="2" applyNumberFormat="1" applyFont="1" applyBorder="1" applyAlignment="1" applyProtection="1">
      <alignment horizontal="left" vertical="center" wrapText="1"/>
      <protection hidden="1"/>
    </xf>
    <xf numFmtId="49" fontId="5" fillId="0" borderId="6" xfId="2" applyNumberFormat="1" applyFont="1" applyBorder="1" applyAlignment="1">
      <alignment horizontal="center" vertical="center" wrapText="1"/>
    </xf>
    <xf numFmtId="49" fontId="15" fillId="0" borderId="6" xfId="8" applyNumberFormat="1" applyFont="1" applyBorder="1" applyAlignment="1" applyProtection="1">
      <alignment horizontal="center" vertical="center" wrapText="1"/>
      <protection hidden="1"/>
    </xf>
    <xf numFmtId="49" fontId="15" fillId="0" borderId="6" xfId="8" applyNumberFormat="1" applyFont="1" applyBorder="1" applyAlignment="1" applyProtection="1">
      <alignment horizontal="left" vertical="center" wrapText="1"/>
      <protection hidden="1"/>
    </xf>
    <xf numFmtId="49" fontId="11" fillId="2" borderId="6" xfId="2" applyNumberFormat="1" applyFont="1" applyFill="1" applyBorder="1" applyAlignment="1" applyProtection="1">
      <alignment horizontal="center" vertical="center" wrapText="1"/>
      <protection hidden="1"/>
    </xf>
    <xf numFmtId="49" fontId="15" fillId="2" borderId="6" xfId="2" applyNumberFormat="1" applyFont="1" applyFill="1" applyBorder="1" applyAlignment="1">
      <alignment horizontal="center" vertical="center" wrapText="1"/>
    </xf>
    <xf numFmtId="49" fontId="11" fillId="2" borderId="6" xfId="2" applyNumberFormat="1" applyFont="1" applyFill="1" applyBorder="1" applyAlignment="1" applyProtection="1">
      <alignment horizontal="left" vertical="center" wrapText="1"/>
      <protection hidden="1"/>
    </xf>
    <xf numFmtId="49" fontId="11" fillId="0" borderId="18" xfId="2" applyNumberFormat="1" applyFont="1" applyBorder="1" applyAlignment="1" applyProtection="1">
      <alignment horizontal="center" vertical="center" wrapText="1"/>
      <protection hidden="1"/>
    </xf>
    <xf numFmtId="49" fontId="15" fillId="0" borderId="18" xfId="2" applyNumberFormat="1" applyFont="1" applyBorder="1" applyAlignment="1">
      <alignment horizontal="center" vertical="center" wrapText="1"/>
    </xf>
    <xf numFmtId="49" fontId="11" fillId="0" borderId="18" xfId="2" applyNumberFormat="1" applyFont="1" applyBorder="1" applyAlignment="1" applyProtection="1">
      <alignment horizontal="left" vertical="center" wrapText="1"/>
      <protection hidden="1"/>
    </xf>
    <xf numFmtId="4" fontId="15" fillId="0" borderId="18" xfId="2" applyNumberFormat="1" applyFont="1" applyBorder="1" applyAlignment="1">
      <alignment vertical="center" wrapText="1"/>
    </xf>
    <xf numFmtId="0" fontId="28" fillId="0" borderId="14" xfId="13" applyFont="1" applyBorder="1" applyAlignment="1">
      <alignment vertical="center" wrapText="1"/>
    </xf>
    <xf numFmtId="4" fontId="5" fillId="0" borderId="18" xfId="2" applyNumberFormat="1" applyFont="1" applyBorder="1" applyAlignment="1">
      <alignment horizontal="center" vertical="center" wrapText="1"/>
    </xf>
    <xf numFmtId="4" fontId="5" fillId="0" borderId="18" xfId="2" applyNumberFormat="1" applyFont="1" applyBorder="1" applyAlignment="1">
      <alignment horizontal="right" vertical="center" wrapText="1"/>
    </xf>
    <xf numFmtId="10" fontId="5" fillId="0" borderId="18" xfId="3" applyNumberFormat="1" applyFont="1" applyFill="1" applyBorder="1" applyAlignment="1">
      <alignment horizontal="center" vertical="center" wrapText="1"/>
    </xf>
    <xf numFmtId="0" fontId="23" fillId="0" borderId="6" xfId="13" applyFont="1" applyBorder="1" applyAlignment="1">
      <alignment vertical="center" wrapText="1"/>
    </xf>
    <xf numFmtId="49" fontId="19" fillId="8" borderId="6" xfId="2" applyNumberFormat="1" applyFont="1" applyFill="1" applyBorder="1" applyAlignment="1" applyProtection="1">
      <alignment horizontal="left" vertical="center" wrapText="1"/>
      <protection hidden="1"/>
    </xf>
    <xf numFmtId="0" fontId="23" fillId="8" borderId="6" xfId="13" applyFont="1" applyFill="1" applyBorder="1" applyAlignment="1">
      <alignment vertical="center" wrapText="1"/>
    </xf>
    <xf numFmtId="4" fontId="23" fillId="8" borderId="6" xfId="8" applyNumberFormat="1" applyFont="1" applyFill="1" applyBorder="1" applyAlignment="1" applyProtection="1">
      <alignment vertical="center" wrapText="1"/>
      <protection hidden="1"/>
    </xf>
    <xf numFmtId="49" fontId="5" fillId="0" borderId="6" xfId="2" applyNumberFormat="1" applyFont="1" applyBorder="1" applyAlignment="1" applyProtection="1">
      <alignment horizontal="center" vertical="center" wrapText="1"/>
      <protection hidden="1"/>
    </xf>
    <xf numFmtId="49" fontId="5" fillId="0" borderId="6" xfId="2" applyNumberFormat="1" applyFont="1" applyBorder="1" applyAlignment="1" applyProtection="1">
      <alignment horizontal="left" vertical="center" wrapText="1"/>
      <protection hidden="1"/>
    </xf>
    <xf numFmtId="0" fontId="40" fillId="2" borderId="6" xfId="8" applyFont="1" applyFill="1" applyBorder="1" applyAlignment="1" applyProtection="1">
      <alignment horizontal="justify" vertical="center" wrapText="1"/>
      <protection hidden="1"/>
    </xf>
    <xf numFmtId="49" fontId="11" fillId="3" borderId="6" xfId="2" applyNumberFormat="1" applyFont="1" applyFill="1" applyBorder="1" applyAlignment="1" applyProtection="1">
      <alignment horizontal="center" vertical="center" wrapText="1"/>
      <protection hidden="1"/>
    </xf>
    <xf numFmtId="49" fontId="15" fillId="3" borderId="6" xfId="2" applyNumberFormat="1" applyFont="1" applyFill="1" applyBorder="1" applyAlignment="1">
      <alignment horizontal="center" vertical="center" wrapText="1"/>
    </xf>
    <xf numFmtId="49" fontId="11" fillId="3" borderId="6" xfId="2" applyNumberFormat="1" applyFont="1" applyFill="1" applyBorder="1" applyAlignment="1" applyProtection="1">
      <alignment horizontal="left" vertical="center" wrapText="1"/>
      <protection hidden="1"/>
    </xf>
    <xf numFmtId="0" fontId="40" fillId="3" borderId="6" xfId="8" applyFont="1" applyFill="1" applyBorder="1" applyAlignment="1" applyProtection="1">
      <alignment horizontal="justify" vertical="center" wrapText="1"/>
      <protection hidden="1"/>
    </xf>
    <xf numFmtId="4" fontId="28" fillId="0" borderId="6" xfId="8" applyNumberFormat="1" applyFont="1" applyBorder="1" applyAlignment="1" applyProtection="1">
      <alignment vertical="center" wrapText="1"/>
      <protection hidden="1"/>
    </xf>
    <xf numFmtId="49" fontId="19" fillId="2" borderId="6" xfId="2" applyNumberFormat="1" applyFont="1" applyFill="1" applyBorder="1" applyAlignment="1" applyProtection="1">
      <alignment horizontal="center" vertical="center" wrapText="1"/>
      <protection hidden="1"/>
    </xf>
    <xf numFmtId="49" fontId="5" fillId="2" borderId="6" xfId="2" applyNumberFormat="1" applyFont="1" applyFill="1" applyBorder="1" applyAlignment="1">
      <alignment horizontal="center" vertical="center" wrapText="1"/>
    </xf>
    <xf numFmtId="0" fontId="40" fillId="2" borderId="6" xfId="8" applyFont="1" applyFill="1" applyBorder="1" applyAlignment="1" applyProtection="1">
      <alignment horizontal="left" vertical="center" wrapText="1"/>
      <protection hidden="1"/>
    </xf>
    <xf numFmtId="0" fontId="41" fillId="2" borderId="6" xfId="16" applyFont="1" applyFill="1" applyBorder="1" applyAlignment="1">
      <alignment horizontal="center" vertical="center" wrapText="1"/>
    </xf>
    <xf numFmtId="174" fontId="40" fillId="2" borderId="6" xfId="17" applyNumberFormat="1" applyFont="1" applyFill="1" applyBorder="1" applyAlignment="1">
      <alignment horizontal="center" vertical="center"/>
    </xf>
    <xf numFmtId="0" fontId="40" fillId="2" borderId="6" xfId="0" applyFont="1" applyFill="1" applyBorder="1" applyAlignment="1">
      <alignment horizontal="center" vertical="center"/>
    </xf>
    <xf numFmtId="49" fontId="19" fillId="2" borderId="6" xfId="2" applyNumberFormat="1" applyFont="1" applyFill="1" applyBorder="1" applyAlignment="1" applyProtection="1">
      <alignment horizontal="left" vertical="center" wrapText="1"/>
      <protection hidden="1"/>
    </xf>
    <xf numFmtId="49" fontId="19" fillId="3" borderId="6" xfId="2" applyNumberFormat="1" applyFont="1" applyFill="1" applyBorder="1" applyAlignment="1" applyProtection="1">
      <alignment horizontal="center" vertical="center" wrapText="1"/>
      <protection hidden="1"/>
    </xf>
    <xf numFmtId="0" fontId="40" fillId="3" borderId="6" xfId="8" applyFont="1" applyFill="1" applyBorder="1" applyAlignment="1" applyProtection="1">
      <alignment horizontal="left" vertical="center" wrapText="1"/>
      <protection hidden="1"/>
    </xf>
    <xf numFmtId="0" fontId="40" fillId="3" borderId="6" xfId="0" applyFont="1" applyFill="1" applyBorder="1" applyAlignment="1">
      <alignment horizontal="left" vertical="center" wrapText="1"/>
    </xf>
    <xf numFmtId="4" fontId="15" fillId="3" borderId="6" xfId="8" applyNumberFormat="1" applyFont="1" applyFill="1" applyBorder="1" applyAlignment="1" applyProtection="1">
      <alignment horizontal="center" vertical="center" wrapText="1"/>
      <protection hidden="1"/>
    </xf>
    <xf numFmtId="4" fontId="15" fillId="3" borderId="6" xfId="2" applyNumberFormat="1" applyFont="1" applyFill="1" applyBorder="1" applyAlignment="1">
      <alignment horizontal="center" vertical="center" wrapText="1"/>
    </xf>
    <xf numFmtId="49" fontId="19" fillId="2" borderId="18" xfId="2" applyNumberFormat="1" applyFont="1" applyFill="1" applyBorder="1" applyAlignment="1" applyProtection="1">
      <alignment horizontal="center" vertical="center" wrapText="1"/>
      <protection hidden="1"/>
    </xf>
    <xf numFmtId="49" fontId="15" fillId="2" borderId="18" xfId="2" applyNumberFormat="1" applyFont="1" applyFill="1" applyBorder="1" applyAlignment="1">
      <alignment horizontal="center" vertical="center" wrapText="1"/>
    </xf>
    <xf numFmtId="49" fontId="19" fillId="0" borderId="18" xfId="2" applyNumberFormat="1" applyFont="1" applyBorder="1" applyAlignment="1" applyProtection="1">
      <alignment horizontal="left" vertical="center" wrapText="1"/>
      <protection hidden="1"/>
    </xf>
    <xf numFmtId="0" fontId="23" fillId="0" borderId="14" xfId="13" applyFont="1" applyBorder="1" applyAlignment="1">
      <alignment vertical="center" wrapText="1"/>
    </xf>
    <xf numFmtId="4" fontId="15" fillId="0" borderId="18" xfId="8" applyNumberFormat="1" applyFont="1" applyBorder="1" applyAlignment="1" applyProtection="1">
      <alignment horizontal="center" vertical="center" wrapText="1"/>
      <protection hidden="1"/>
    </xf>
    <xf numFmtId="4" fontId="15" fillId="0" borderId="18" xfId="14" applyNumberFormat="1" applyFont="1" applyFill="1" applyBorder="1" applyAlignment="1" applyProtection="1">
      <alignment horizontal="center" vertical="center"/>
      <protection locked="0" hidden="1"/>
    </xf>
    <xf numFmtId="4" fontId="15" fillId="0" borderId="18" xfId="2" applyNumberFormat="1" applyFont="1" applyBorder="1" applyAlignment="1">
      <alignment horizontal="center" vertical="center" wrapText="1"/>
    </xf>
    <xf numFmtId="4" fontId="15" fillId="0" borderId="18" xfId="2" applyNumberFormat="1" applyFont="1" applyBorder="1" applyAlignment="1">
      <alignment horizontal="right" vertical="center" wrapText="1"/>
    </xf>
    <xf numFmtId="4" fontId="15" fillId="2" borderId="18" xfId="2" applyNumberFormat="1" applyFont="1" applyFill="1" applyBorder="1" applyAlignment="1">
      <alignment horizontal="right" vertical="center" wrapText="1"/>
    </xf>
    <xf numFmtId="10" fontId="15" fillId="0" borderId="18" xfId="3" applyNumberFormat="1" applyFont="1" applyFill="1" applyBorder="1" applyAlignment="1">
      <alignment horizontal="center" vertical="center" wrapText="1"/>
    </xf>
    <xf numFmtId="49" fontId="42" fillId="2" borderId="6" xfId="2" applyNumberFormat="1" applyFont="1" applyFill="1" applyBorder="1" applyAlignment="1" applyProtection="1">
      <alignment vertical="center" wrapText="1"/>
      <protection hidden="1"/>
    </xf>
    <xf numFmtId="49" fontId="19" fillId="2" borderId="6" xfId="2" applyNumberFormat="1" applyFont="1" applyFill="1" applyBorder="1" applyAlignment="1" applyProtection="1">
      <alignment vertical="center" wrapText="1"/>
      <protection hidden="1"/>
    </xf>
    <xf numFmtId="4" fontId="5" fillId="2" borderId="0" xfId="14" applyNumberFormat="1" applyFont="1" applyFill="1" applyBorder="1" applyAlignment="1" applyProtection="1">
      <alignment horizontal="center" vertical="center"/>
      <protection locked="0" hidden="1"/>
    </xf>
    <xf numFmtId="4" fontId="15" fillId="0" borderId="0" xfId="2" applyNumberFormat="1" applyFont="1" applyAlignment="1">
      <alignment horizontal="right" vertical="center" wrapText="1"/>
    </xf>
    <xf numFmtId="164" fontId="43" fillId="2" borderId="19" xfId="1" applyFont="1" applyFill="1" applyBorder="1" applyAlignment="1">
      <alignment vertical="center"/>
    </xf>
    <xf numFmtId="0" fontId="40" fillId="0" borderId="6" xfId="8" applyFont="1" applyBorder="1" applyAlignment="1" applyProtection="1">
      <alignment horizontal="justify" vertical="center" wrapText="1"/>
      <protection hidden="1"/>
    </xf>
    <xf numFmtId="164" fontId="40" fillId="2" borderId="6" xfId="1" applyFont="1" applyFill="1" applyBorder="1" applyAlignment="1">
      <alignment horizontal="center" vertical="center"/>
    </xf>
    <xf numFmtId="4" fontId="15" fillId="8" borderId="6" xfId="2" applyNumberFormat="1" applyFont="1" applyFill="1" applyBorder="1" applyAlignment="1" applyProtection="1">
      <alignment horizontal="center" vertical="center" wrapText="1"/>
      <protection hidden="1"/>
    </xf>
    <xf numFmtId="1" fontId="3" fillId="2" borderId="6" xfId="0" applyNumberFormat="1" applyFont="1" applyFill="1" applyBorder="1" applyAlignment="1">
      <alignment horizontal="left" vertical="center" wrapText="1"/>
    </xf>
    <xf numFmtId="0" fontId="32" fillId="2" borderId="6" xfId="0" applyFont="1" applyFill="1" applyBorder="1" applyAlignment="1">
      <alignment horizontal="center"/>
    </xf>
    <xf numFmtId="1" fontId="3" fillId="2" borderId="7" xfId="0" applyNumberFormat="1" applyFont="1" applyFill="1" applyBorder="1" applyAlignment="1">
      <alignment horizontal="left" vertical="center" wrapText="1"/>
    </xf>
    <xf numFmtId="0" fontId="11" fillId="2" borderId="6" xfId="15" applyFont="1" applyFill="1" applyBorder="1" applyAlignment="1" applyProtection="1">
      <alignment horizontal="left" vertical="center"/>
      <protection locked="0"/>
    </xf>
    <xf numFmtId="0" fontId="5" fillId="2" borderId="6" xfId="2" applyFont="1" applyFill="1" applyBorder="1" applyAlignment="1" applyProtection="1">
      <alignment horizontal="justify" vertical="center" wrapText="1"/>
      <protection hidden="1"/>
    </xf>
    <xf numFmtId="1" fontId="3" fillId="2" borderId="14" xfId="0" applyNumberFormat="1" applyFont="1" applyFill="1" applyBorder="1" applyAlignment="1">
      <alignment horizontal="left" vertical="center" wrapText="1"/>
    </xf>
    <xf numFmtId="4" fontId="23" fillId="2" borderId="6" xfId="2" applyNumberFormat="1" applyFont="1" applyFill="1" applyBorder="1" applyAlignment="1">
      <alignment vertical="center" wrapText="1"/>
    </xf>
    <xf numFmtId="0" fontId="10" fillId="0" borderId="6" xfId="8" applyFont="1" applyBorder="1" applyAlignment="1" applyProtection="1">
      <alignment horizontal="justify" vertical="center" wrapText="1"/>
      <protection hidden="1"/>
    </xf>
    <xf numFmtId="1" fontId="11" fillId="2" borderId="15" xfId="0" applyNumberFormat="1" applyFont="1" applyFill="1" applyBorder="1" applyAlignment="1">
      <alignment horizontal="left" vertical="center" wrapText="1"/>
    </xf>
    <xf numFmtId="0" fontId="28" fillId="0" borderId="7" xfId="0" applyFont="1" applyBorder="1" applyAlignment="1">
      <alignment vertical="center" wrapText="1"/>
    </xf>
    <xf numFmtId="4" fontId="11" fillId="0" borderId="6" xfId="2" applyNumberFormat="1" applyFont="1" applyBorder="1" applyAlignment="1" applyProtection="1">
      <alignment horizontal="center" vertical="center" wrapText="1"/>
      <protection hidden="1"/>
    </xf>
    <xf numFmtId="3" fontId="3" fillId="0" borderId="1" xfId="18" applyNumberFormat="1" applyBorder="1" applyAlignment="1" applyProtection="1">
      <alignment vertical="center" wrapText="1"/>
      <protection locked="0"/>
    </xf>
    <xf numFmtId="0" fontId="5" fillId="0" borderId="6" xfId="19" applyFont="1" applyBorder="1" applyAlignment="1">
      <alignment horizontal="justify" vertical="center" wrapText="1"/>
    </xf>
    <xf numFmtId="4" fontId="15" fillId="0" borderId="9" xfId="14" applyNumberFormat="1" applyFont="1" applyFill="1" applyBorder="1" applyAlignment="1" applyProtection="1">
      <alignment horizontal="center" vertical="center"/>
      <protection locked="0" hidden="1"/>
    </xf>
    <xf numFmtId="0" fontId="40" fillId="0" borderId="20" xfId="8" applyFont="1" applyBorder="1" applyAlignment="1" applyProtection="1">
      <alignment horizontal="justify" vertical="center" wrapText="1"/>
      <protection hidden="1"/>
    </xf>
    <xf numFmtId="164" fontId="40" fillId="0" borderId="6" xfId="1" applyFont="1" applyFill="1" applyBorder="1" applyAlignment="1">
      <alignment horizontal="center" vertical="center"/>
    </xf>
    <xf numFmtId="3" fontId="11" fillId="2" borderId="4" xfId="2" applyNumberFormat="1" applyFont="1" applyFill="1" applyBorder="1" applyAlignment="1" applyProtection="1">
      <alignment horizontal="center" vertical="center" wrapText="1"/>
      <protection hidden="1"/>
    </xf>
    <xf numFmtId="165" fontId="15" fillId="2" borderId="0" xfId="2" applyNumberFormat="1" applyFont="1" applyFill="1" applyAlignment="1">
      <alignment horizontal="center" vertical="center" wrapText="1"/>
    </xf>
    <xf numFmtId="4" fontId="11" fillId="0" borderId="0" xfId="2" applyNumberFormat="1" applyFont="1" applyAlignment="1" applyProtection="1">
      <alignment horizontal="left" vertical="center" wrapText="1"/>
      <protection hidden="1"/>
    </xf>
    <xf numFmtId="4" fontId="15" fillId="0" borderId="0" xfId="2" applyNumberFormat="1" applyFont="1" applyAlignment="1">
      <alignment vertical="center" wrapText="1"/>
    </xf>
    <xf numFmtId="4" fontId="11" fillId="0" borderId="0" xfId="2" applyNumberFormat="1" applyFont="1" applyAlignment="1" applyProtection="1">
      <alignment horizontal="center" vertical="center" wrapText="1"/>
      <protection hidden="1"/>
    </xf>
    <xf numFmtId="4" fontId="22" fillId="0" borderId="6" xfId="2" applyNumberFormat="1" applyFont="1" applyBorder="1" applyAlignment="1">
      <alignment horizontal="center" vertical="center" wrapText="1"/>
    </xf>
    <xf numFmtId="9" fontId="15" fillId="0" borderId="6" xfId="3" applyFont="1" applyFill="1" applyBorder="1" applyAlignment="1" applyProtection="1">
      <alignment vertical="center"/>
      <protection hidden="1"/>
    </xf>
    <xf numFmtId="3" fontId="4" fillId="0" borderId="4" xfId="2" applyNumberFormat="1" applyFont="1" applyBorder="1" applyAlignment="1">
      <alignment horizontal="center" vertical="center" wrapText="1"/>
    </xf>
    <xf numFmtId="175" fontId="10" fillId="0" borderId="0" xfId="2" applyNumberFormat="1" applyFont="1" applyAlignment="1">
      <alignment horizontal="right" vertical="center" wrapText="1"/>
    </xf>
    <xf numFmtId="10" fontId="4" fillId="0" borderId="5" xfId="3" applyNumberFormat="1" applyFont="1" applyBorder="1" applyAlignment="1">
      <alignment vertical="center" wrapText="1"/>
    </xf>
    <xf numFmtId="3" fontId="15" fillId="0" borderId="4" xfId="2" applyNumberFormat="1" applyFont="1" applyBorder="1" applyAlignment="1">
      <alignment horizontal="center" vertical="center" wrapText="1"/>
    </xf>
    <xf numFmtId="4" fontId="19" fillId="0" borderId="0" xfId="20" applyNumberFormat="1" applyFont="1" applyAlignment="1">
      <alignment horizontal="center" vertical="center"/>
    </xf>
    <xf numFmtId="4" fontId="15" fillId="0" borderId="0" xfId="2" applyNumberFormat="1" applyFont="1" applyAlignment="1">
      <alignment horizontal="center" vertical="center" wrapText="1"/>
    </xf>
    <xf numFmtId="4" fontId="5" fillId="0" borderId="0" xfId="2" applyNumberFormat="1" applyFont="1" applyAlignment="1">
      <alignment horizontal="left" vertical="center" wrapText="1"/>
    </xf>
    <xf numFmtId="4" fontId="15" fillId="0" borderId="0" xfId="2" applyNumberFormat="1" applyFont="1" applyAlignment="1">
      <alignment horizontal="center" vertical="center"/>
    </xf>
    <xf numFmtId="176" fontId="15" fillId="0" borderId="0" xfId="2" applyNumberFormat="1" applyFont="1" applyAlignment="1">
      <alignment horizontal="center" vertical="center"/>
    </xf>
    <xf numFmtId="4" fontId="15" fillId="0" borderId="0" xfId="5" applyNumberFormat="1" applyFont="1" applyFill="1" applyBorder="1" applyAlignment="1">
      <alignment vertical="center"/>
    </xf>
    <xf numFmtId="4" fontId="5" fillId="0" borderId="0" xfId="5" applyNumberFormat="1" applyFont="1" applyFill="1" applyBorder="1" applyAlignment="1">
      <alignment horizontal="center" vertical="center"/>
    </xf>
    <xf numFmtId="4" fontId="5" fillId="0" borderId="0" xfId="2" applyNumberFormat="1" applyFont="1" applyAlignment="1">
      <alignment horizontal="center" vertical="center"/>
    </xf>
    <xf numFmtId="10" fontId="19" fillId="0" borderId="5" xfId="3" applyNumberFormat="1" applyFont="1" applyFill="1" applyBorder="1" applyAlignment="1">
      <alignment horizontal="center" vertical="center"/>
    </xf>
    <xf numFmtId="4" fontId="4" fillId="2" borderId="0" xfId="5" applyNumberFormat="1" applyFont="1" applyFill="1" applyAlignment="1">
      <alignment vertical="center"/>
    </xf>
    <xf numFmtId="4" fontId="5" fillId="0" borderId="4" xfId="2" applyNumberFormat="1" applyFont="1" applyBorder="1" applyAlignment="1">
      <alignment horizontal="right" vertical="center" wrapText="1"/>
    </xf>
    <xf numFmtId="175" fontId="4" fillId="0" borderId="0" xfId="2" applyNumberFormat="1" applyFont="1" applyAlignment="1">
      <alignment horizontal="center" vertical="center"/>
    </xf>
    <xf numFmtId="4" fontId="44" fillId="0" borderId="0" xfId="2" applyNumberFormat="1" applyFont="1" applyAlignment="1">
      <alignment vertical="center" wrapText="1"/>
    </xf>
    <xf numFmtId="164" fontId="5" fillId="0" borderId="5" xfId="1" applyFont="1" applyBorder="1" applyAlignment="1">
      <alignment vertical="center" wrapText="1"/>
    </xf>
    <xf numFmtId="3" fontId="5" fillId="0" borderId="0" xfId="2" applyNumberFormat="1" applyFont="1" applyAlignment="1">
      <alignment vertical="center" wrapText="1"/>
    </xf>
    <xf numFmtId="164" fontId="5" fillId="0" borderId="5" xfId="3" applyNumberFormat="1" applyFont="1" applyBorder="1" applyAlignment="1">
      <alignment vertical="center" wrapText="1"/>
    </xf>
    <xf numFmtId="4" fontId="4" fillId="0" borderId="0" xfId="5" applyNumberFormat="1" applyFont="1"/>
    <xf numFmtId="4" fontId="4" fillId="0" borderId="0" xfId="5" applyNumberFormat="1" applyFont="1" applyAlignment="1">
      <alignment horizontal="center" vertical="center"/>
    </xf>
    <xf numFmtId="4" fontId="8" fillId="0" borderId="0" xfId="2" applyNumberFormat="1" applyFont="1" applyAlignment="1">
      <alignment horizontal="center"/>
    </xf>
    <xf numFmtId="4" fontId="5" fillId="0" borderId="0" xfId="5" applyNumberFormat="1" applyFont="1" applyBorder="1" applyAlignment="1">
      <alignment horizontal="right" vertical="center" wrapText="1"/>
    </xf>
    <xf numFmtId="4" fontId="15" fillId="0" borderId="21" xfId="2" applyNumberFormat="1" applyFont="1" applyBorder="1" applyAlignment="1">
      <alignment horizontal="right" vertical="center" wrapText="1"/>
    </xf>
    <xf numFmtId="4" fontId="11" fillId="0" borderId="0" xfId="2" applyNumberFormat="1" applyFont="1" applyAlignment="1">
      <alignment horizontal="center" vertical="center" wrapText="1"/>
    </xf>
    <xf numFmtId="4" fontId="47" fillId="0" borderId="0" xfId="2" applyNumberFormat="1" applyFont="1" applyAlignment="1">
      <alignment horizontal="center" vertical="center" wrapText="1"/>
    </xf>
    <xf numFmtId="4" fontId="19" fillId="0" borderId="0" xfId="2" applyNumberFormat="1" applyFont="1" applyAlignment="1">
      <alignment horizontal="center" vertical="center" wrapText="1"/>
    </xf>
    <xf numFmtId="4" fontId="5" fillId="2" borderId="0" xfId="2" applyNumberFormat="1" applyFont="1" applyFill="1" applyAlignment="1">
      <alignment vertical="center" wrapText="1"/>
    </xf>
    <xf numFmtId="10" fontId="5" fillId="0" borderId="5" xfId="3" applyNumberFormat="1" applyFont="1" applyFill="1" applyBorder="1" applyAlignment="1">
      <alignment horizontal="center" vertical="center" wrapText="1"/>
    </xf>
    <xf numFmtId="43" fontId="5" fillId="0" borderId="6" xfId="21" applyFont="1" applyBorder="1" applyAlignment="1">
      <alignment vertical="center" wrapText="1"/>
    </xf>
    <xf numFmtId="49" fontId="42" fillId="7" borderId="6" xfId="2" applyNumberFormat="1" applyFont="1" applyFill="1" applyBorder="1" applyAlignment="1" applyProtection="1">
      <alignment vertical="center" wrapText="1"/>
      <protection hidden="1"/>
    </xf>
    <xf numFmtId="4" fontId="5" fillId="2" borderId="18" xfId="14" applyNumberFormat="1" applyFont="1" applyFill="1" applyBorder="1" applyAlignment="1" applyProtection="1">
      <alignment horizontal="center" vertical="center"/>
      <protection locked="0" hidden="1"/>
    </xf>
    <xf numFmtId="4" fontId="10" fillId="0" borderId="0" xfId="2" applyNumberFormat="1" applyFont="1" applyAlignment="1">
      <alignment horizontal="right" vertical="center" wrapText="1"/>
    </xf>
    <xf numFmtId="4" fontId="10" fillId="0" borderId="2" xfId="2" applyNumberFormat="1" applyFont="1" applyBorder="1" applyAlignment="1">
      <alignment horizontal="center" vertical="center" wrapText="1"/>
    </xf>
    <xf numFmtId="4" fontId="11" fillId="0" borderId="0" xfId="2" applyNumberFormat="1" applyFont="1" applyAlignment="1">
      <alignment horizontal="center" vertical="center" wrapText="1"/>
    </xf>
    <xf numFmtId="4" fontId="15" fillId="0" borderId="0" xfId="2" applyNumberFormat="1" applyFont="1" applyAlignment="1">
      <alignment horizontal="center" vertical="center" wrapText="1"/>
    </xf>
    <xf numFmtId="4" fontId="15" fillId="0" borderId="5" xfId="2" applyNumberFormat="1" applyFont="1" applyBorder="1" applyAlignment="1">
      <alignment horizontal="center" vertical="center" wrapText="1"/>
    </xf>
    <xf numFmtId="4" fontId="15" fillId="0" borderId="4" xfId="2" applyNumberFormat="1" applyFont="1" applyBorder="1" applyAlignment="1">
      <alignment horizontal="center" vertical="center" wrapText="1"/>
    </xf>
    <xf numFmtId="4" fontId="5" fillId="0" borderId="9" xfId="2" applyNumberFormat="1" applyFont="1" applyBorder="1" applyAlignment="1">
      <alignment horizontal="center" vertical="center" wrapText="1"/>
    </xf>
    <xf numFmtId="4" fontId="5" fillId="0" borderId="11" xfId="2" applyNumberFormat="1" applyFont="1" applyBorder="1" applyAlignment="1">
      <alignment horizontal="center" vertical="center" wrapText="1"/>
    </xf>
    <xf numFmtId="4" fontId="15" fillId="0" borderId="23" xfId="2" applyNumberFormat="1" applyFont="1" applyBorder="1" applyAlignment="1">
      <alignment horizontal="center" vertical="center" wrapText="1"/>
    </xf>
    <xf numFmtId="4" fontId="15" fillId="0" borderId="21" xfId="2" applyNumberFormat="1" applyFont="1" applyBorder="1" applyAlignment="1">
      <alignment horizontal="center" vertical="center" wrapText="1"/>
    </xf>
    <xf numFmtId="4" fontId="15" fillId="0" borderId="9" xfId="2" applyNumberFormat="1" applyFont="1" applyBorder="1" applyAlignment="1">
      <alignment horizontal="center" vertical="center" wrapText="1"/>
    </xf>
    <xf numFmtId="4" fontId="15" fillId="0" borderId="11" xfId="2" applyNumberFormat="1" applyFont="1" applyBorder="1" applyAlignment="1">
      <alignment horizontal="center" vertical="center" wrapText="1"/>
    </xf>
    <xf numFmtId="4" fontId="5" fillId="0" borderId="0" xfId="5" applyNumberFormat="1" applyFont="1" applyBorder="1" applyAlignment="1">
      <alignment horizontal="right" vertical="center" wrapText="1"/>
    </xf>
    <xf numFmtId="4" fontId="5" fillId="0" borderId="4" xfId="2" applyNumberFormat="1" applyFont="1" applyBorder="1" applyAlignment="1">
      <alignment horizontal="center" vertical="center" wrapText="1"/>
    </xf>
    <xf numFmtId="4" fontId="5" fillId="0" borderId="0" xfId="2" applyNumberFormat="1" applyFont="1" applyAlignment="1">
      <alignment horizontal="center" vertical="center" wrapText="1"/>
    </xf>
    <xf numFmtId="4" fontId="15" fillId="0" borderId="4" xfId="2" applyNumberFormat="1" applyFont="1" applyBorder="1" applyAlignment="1">
      <alignment horizontal="right" vertical="center" wrapText="1"/>
    </xf>
    <xf numFmtId="4" fontId="15" fillId="0" borderId="5" xfId="2" applyNumberFormat="1" applyFont="1" applyBorder="1" applyAlignment="1">
      <alignment horizontal="right" vertical="center" wrapText="1"/>
    </xf>
    <xf numFmtId="4" fontId="5" fillId="0" borderId="19" xfId="2" applyNumberFormat="1" applyFont="1" applyBorder="1" applyAlignment="1">
      <alignment horizontal="center" vertical="center" wrapText="1"/>
    </xf>
    <xf numFmtId="177" fontId="15" fillId="0" borderId="0" xfId="2" applyNumberFormat="1" applyFont="1" applyAlignment="1">
      <alignment horizontal="center" vertical="center" wrapText="1"/>
    </xf>
    <xf numFmtId="4" fontId="15" fillId="0" borderId="22" xfId="2" applyNumberFormat="1" applyFont="1" applyBorder="1" applyAlignment="1">
      <alignment horizontal="center" vertical="center" wrapText="1"/>
    </xf>
    <xf numFmtId="4" fontId="15" fillId="4" borderId="6" xfId="2" applyNumberFormat="1" applyFont="1" applyFill="1" applyBorder="1" applyAlignment="1">
      <alignment horizontal="center" vertical="center" wrapText="1"/>
    </xf>
    <xf numFmtId="4" fontId="9" fillId="4" borderId="6" xfId="2" applyNumberFormat="1" applyFont="1" applyFill="1" applyBorder="1" applyAlignment="1">
      <alignment horizontal="center" vertical="center" wrapText="1"/>
    </xf>
    <xf numFmtId="4" fontId="15" fillId="0" borderId="9" xfId="14" applyNumberFormat="1" applyFont="1" applyFill="1" applyBorder="1" applyAlignment="1" applyProtection="1">
      <alignment horizontal="center" vertical="center"/>
      <protection hidden="1"/>
    </xf>
    <xf numFmtId="4" fontId="15" fillId="0" borderId="19" xfId="14" applyNumberFormat="1" applyFont="1" applyFill="1" applyBorder="1" applyAlignment="1" applyProtection="1">
      <alignment horizontal="center" vertical="center"/>
      <protection hidden="1"/>
    </xf>
    <xf numFmtId="4" fontId="15" fillId="0" borderId="11" xfId="14" applyNumberFormat="1" applyFont="1" applyFill="1" applyBorder="1" applyAlignment="1" applyProtection="1">
      <alignment horizontal="center" vertical="center"/>
      <protection hidden="1"/>
    </xf>
    <xf numFmtId="4" fontId="19" fillId="0" borderId="6" xfId="2" applyNumberFormat="1" applyFont="1" applyBorder="1" applyAlignment="1">
      <alignment horizontal="center" vertical="center" wrapText="1"/>
    </xf>
    <xf numFmtId="4" fontId="15" fillId="0" borderId="1" xfId="2" applyNumberFormat="1" applyFont="1" applyBorder="1" applyAlignment="1">
      <alignment horizontal="center" vertical="center" wrapText="1"/>
    </xf>
    <xf numFmtId="4" fontId="15" fillId="0" borderId="2" xfId="2" applyNumberFormat="1" applyFont="1" applyBorder="1" applyAlignment="1">
      <alignment horizontal="center" vertical="center" wrapText="1"/>
    </xf>
    <xf numFmtId="4" fontId="15" fillId="0" borderId="3" xfId="2" applyNumberFormat="1" applyFont="1" applyBorder="1" applyAlignment="1">
      <alignment horizontal="center" vertical="center" wrapText="1"/>
    </xf>
    <xf numFmtId="4" fontId="15" fillId="0" borderId="6" xfId="14" applyNumberFormat="1" applyFont="1" applyFill="1" applyBorder="1" applyAlignment="1" applyProtection="1">
      <alignment horizontal="center" vertical="center"/>
      <protection hidden="1"/>
    </xf>
    <xf numFmtId="3" fontId="15" fillId="4" borderId="6" xfId="2" applyNumberFormat="1" applyFont="1" applyFill="1" applyBorder="1" applyAlignment="1">
      <alignment horizontal="center" vertical="center" textRotation="90" wrapText="1"/>
    </xf>
    <xf numFmtId="165" fontId="15" fillId="4" borderId="6" xfId="2" applyNumberFormat="1" applyFont="1" applyFill="1" applyBorder="1" applyAlignment="1">
      <alignment horizontal="center" vertical="center" textRotation="90" wrapText="1"/>
    </xf>
    <xf numFmtId="4" fontId="15" fillId="4" borderId="6" xfId="2" applyNumberFormat="1" applyFont="1" applyFill="1" applyBorder="1" applyAlignment="1">
      <alignment horizontal="center" vertical="center" textRotation="90" wrapText="1"/>
    </xf>
    <xf numFmtId="4" fontId="15" fillId="5" borderId="6" xfId="2" applyNumberFormat="1" applyFont="1" applyFill="1" applyBorder="1" applyAlignment="1">
      <alignment horizontal="center" vertical="center" textRotation="90" wrapText="1"/>
    </xf>
    <xf numFmtId="4" fontId="13" fillId="3" borderId="6" xfId="2" applyNumberFormat="1" applyFont="1" applyFill="1" applyBorder="1" applyAlignment="1">
      <alignment horizontal="center" vertical="center" wrapText="1"/>
    </xf>
    <xf numFmtId="4" fontId="8" fillId="0" borderId="4" xfId="4" applyNumberFormat="1" applyFont="1" applyBorder="1" applyAlignment="1">
      <alignment horizontal="left" vertical="center" wrapText="1"/>
    </xf>
    <xf numFmtId="4" fontId="8" fillId="0" borderId="0" xfId="4" applyNumberFormat="1" applyFont="1" applyAlignment="1">
      <alignment horizontal="left" vertical="center" wrapText="1"/>
    </xf>
    <xf numFmtId="4" fontId="9" fillId="0" borderId="0" xfId="4" applyNumberFormat="1" applyFont="1" applyAlignment="1">
      <alignment horizontal="left" vertical="center" wrapText="1"/>
    </xf>
    <xf numFmtId="4" fontId="9" fillId="0" borderId="0" xfId="2" applyNumberFormat="1" applyFont="1" applyAlignment="1">
      <alignment horizontal="center" vertical="center" wrapText="1"/>
    </xf>
    <xf numFmtId="4" fontId="10" fillId="0" borderId="0" xfId="2" applyNumberFormat="1" applyFont="1" applyAlignment="1">
      <alignment horizontal="center" vertical="center" wrapText="1"/>
    </xf>
    <xf numFmtId="3" fontId="9" fillId="0" borderId="0" xfId="2" applyNumberFormat="1" applyFont="1" applyAlignment="1">
      <alignment horizontal="center" vertical="center" wrapText="1"/>
    </xf>
    <xf numFmtId="10" fontId="9" fillId="0" borderId="0" xfId="3" applyNumberFormat="1" applyFont="1" applyBorder="1" applyAlignment="1">
      <alignment horizontal="center" vertical="center" wrapText="1"/>
    </xf>
    <xf numFmtId="4" fontId="5" fillId="0" borderId="0" xfId="2" applyNumberFormat="1" applyFont="1" applyAlignment="1">
      <alignment horizontal="justify" vertical="top" wrapText="1"/>
    </xf>
    <xf numFmtId="4" fontId="5" fillId="0" borderId="5" xfId="2" applyNumberFormat="1" applyFont="1" applyBorder="1" applyAlignment="1">
      <alignment horizontal="justify" vertical="top" wrapText="1"/>
    </xf>
    <xf numFmtId="4" fontId="6" fillId="0" borderId="1" xfId="2" applyNumberFormat="1" applyFont="1" applyBorder="1" applyAlignment="1">
      <alignment horizontal="center" vertical="center" wrapText="1"/>
    </xf>
    <xf numFmtId="4" fontId="6" fillId="0" borderId="2" xfId="2" applyNumberFormat="1" applyFont="1" applyBorder="1" applyAlignment="1">
      <alignment horizontal="center" vertical="center" wrapText="1"/>
    </xf>
    <xf numFmtId="4" fontId="6" fillId="0" borderId="3" xfId="2" applyNumberFormat="1" applyFont="1" applyBorder="1" applyAlignment="1">
      <alignment horizontal="center" vertical="center" wrapText="1"/>
    </xf>
    <xf numFmtId="4" fontId="6" fillId="0" borderId="4" xfId="2" applyNumberFormat="1" applyFont="1" applyBorder="1" applyAlignment="1">
      <alignment horizontal="center" vertical="center" wrapText="1"/>
    </xf>
    <xf numFmtId="4" fontId="6" fillId="0" borderId="0" xfId="2" applyNumberFormat="1" applyFont="1" applyAlignment="1">
      <alignment horizontal="center" vertical="center" wrapText="1"/>
    </xf>
    <xf numFmtId="4" fontId="6" fillId="0" borderId="5" xfId="2" applyNumberFormat="1" applyFont="1" applyBorder="1" applyAlignment="1">
      <alignment horizontal="center" vertical="center" wrapText="1"/>
    </xf>
  </cellXfs>
  <cellStyles count="22">
    <cellStyle name="Millares" xfId="21" builtinId="3"/>
    <cellStyle name="Millares [0] 4" xfId="17" xr:uid="{63C2C244-49F8-4E42-83BA-739866B3D1AA}"/>
    <cellStyle name="Millares 2" xfId="6" xr:uid="{4C264937-4763-4703-B2EC-3DFED53A6C54}"/>
    <cellStyle name="Millares 2 2" xfId="14" xr:uid="{1C283EDE-75D3-4988-8BCD-AFD3E9587667}"/>
    <cellStyle name="Millares 2 4 2" xfId="11" xr:uid="{834F40B0-422D-439C-A86F-9CFFC2B27FB2}"/>
    <cellStyle name="Millares 3 3 2" xfId="10" xr:uid="{975B567C-E09B-4E4D-AEBD-138013654076}"/>
    <cellStyle name="Moneda" xfId="1" builtinId="4"/>
    <cellStyle name="Moneda 2 60" xfId="12" xr:uid="{B82D5E2E-9DE1-4504-8829-C17FED4BA800}"/>
    <cellStyle name="Moneda 3" xfId="5" xr:uid="{4F0483D6-9AF6-48EC-9D4E-61A0F1E2127E}"/>
    <cellStyle name="Normal" xfId="0" builtinId="0"/>
    <cellStyle name="Normal 17" xfId="15" xr:uid="{C30DF59F-68DD-467D-B531-186C2E5070DA}"/>
    <cellStyle name="Normal 2 2" xfId="20" xr:uid="{3E24A231-CE3F-4B45-91E7-CFABA2CA77B7}"/>
    <cellStyle name="Normal 2 2 2" xfId="2" xr:uid="{1BA4F096-C98A-443D-92F2-B35EBABDF50F}"/>
    <cellStyle name="Normal 2 2 3" xfId="16" xr:uid="{154D6EC4-3AFA-48CD-B4CA-823947960A7A}"/>
    <cellStyle name="Normal 2 4" xfId="9" xr:uid="{E81A4695-C08F-4959-ADFA-1EE0E2ADC4A1}"/>
    <cellStyle name="Normal 3 2 3" xfId="19" xr:uid="{79A7D34A-94A6-483F-A789-521638E93FA9}"/>
    <cellStyle name="Normal 4" xfId="13" xr:uid="{9DC6E8A2-60B6-4C52-9CD6-0156C97D49FF}"/>
    <cellStyle name="Normal 4 2 3" xfId="18" xr:uid="{1599319C-741C-469A-9244-B00420D554A6}"/>
    <cellStyle name="Normal_LISTA S.E.D 2" xfId="4" xr:uid="{E1C37C9B-4A42-4E1F-AFC3-F5A76902AA6B}"/>
    <cellStyle name="Normal_Plantillas-Presupuestos-SED" xfId="7" xr:uid="{8F7259A3-396D-4761-AE8A-A72721A6F80B}"/>
    <cellStyle name="Normal_precios 2001-2 y 2002-1" xfId="8" xr:uid="{170A7772-9F61-4E0F-A6FB-AE132D7D837C}"/>
    <cellStyle name="Porcentaje 3" xfId="3" xr:uid="{4E2FDFE9-AD45-448E-BD37-A6E029707DAB}"/>
  </cellStyles>
  <dxfs count="0"/>
  <tableStyles count="0" defaultTableStyle="TableStyleMedium2" defaultPivotStyle="PivotStyleLight16"/>
  <colors>
    <mruColors>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7" Type="http://schemas.openxmlformats.org/officeDocument/2006/relationships/externalLink" Target="externalLinks/externalLink116.xml"/><Relationship Id="rId21" Type="http://schemas.openxmlformats.org/officeDocument/2006/relationships/externalLink" Target="externalLinks/externalLink20.xml"/><Relationship Id="rId42" Type="http://schemas.openxmlformats.org/officeDocument/2006/relationships/externalLink" Target="externalLinks/externalLink41.xml"/><Relationship Id="rId63" Type="http://schemas.openxmlformats.org/officeDocument/2006/relationships/externalLink" Target="externalLinks/externalLink62.xml"/><Relationship Id="rId84" Type="http://schemas.openxmlformats.org/officeDocument/2006/relationships/externalLink" Target="externalLinks/externalLink83.xml"/><Relationship Id="rId138" Type="http://schemas.openxmlformats.org/officeDocument/2006/relationships/externalLink" Target="externalLinks/externalLink137.xml"/><Relationship Id="rId159" Type="http://schemas.openxmlformats.org/officeDocument/2006/relationships/externalLink" Target="externalLinks/externalLink158.xml"/><Relationship Id="rId170" Type="http://schemas.openxmlformats.org/officeDocument/2006/relationships/externalLink" Target="externalLinks/externalLink169.xml"/><Relationship Id="rId107" Type="http://schemas.openxmlformats.org/officeDocument/2006/relationships/externalLink" Target="externalLinks/externalLink106.xml"/><Relationship Id="rId11" Type="http://schemas.openxmlformats.org/officeDocument/2006/relationships/externalLink" Target="externalLinks/externalLink10.xml"/><Relationship Id="rId32" Type="http://schemas.openxmlformats.org/officeDocument/2006/relationships/externalLink" Target="externalLinks/externalLink31.xml"/><Relationship Id="rId53" Type="http://schemas.openxmlformats.org/officeDocument/2006/relationships/externalLink" Target="externalLinks/externalLink52.xml"/><Relationship Id="rId74" Type="http://schemas.openxmlformats.org/officeDocument/2006/relationships/externalLink" Target="externalLinks/externalLink73.xml"/><Relationship Id="rId128" Type="http://schemas.openxmlformats.org/officeDocument/2006/relationships/externalLink" Target="externalLinks/externalLink127.xml"/><Relationship Id="rId149" Type="http://schemas.openxmlformats.org/officeDocument/2006/relationships/externalLink" Target="externalLinks/externalLink148.xml"/><Relationship Id="rId5" Type="http://schemas.openxmlformats.org/officeDocument/2006/relationships/externalLink" Target="externalLinks/externalLink4.xml"/><Relationship Id="rId95" Type="http://schemas.openxmlformats.org/officeDocument/2006/relationships/externalLink" Target="externalLinks/externalLink94.xml"/><Relationship Id="rId160" Type="http://schemas.openxmlformats.org/officeDocument/2006/relationships/externalLink" Target="externalLinks/externalLink159.xml"/><Relationship Id="rId22" Type="http://schemas.openxmlformats.org/officeDocument/2006/relationships/externalLink" Target="externalLinks/externalLink21.xml"/><Relationship Id="rId43" Type="http://schemas.openxmlformats.org/officeDocument/2006/relationships/externalLink" Target="externalLinks/externalLink42.xml"/><Relationship Id="rId64" Type="http://schemas.openxmlformats.org/officeDocument/2006/relationships/externalLink" Target="externalLinks/externalLink63.xml"/><Relationship Id="rId118" Type="http://schemas.openxmlformats.org/officeDocument/2006/relationships/externalLink" Target="externalLinks/externalLink117.xml"/><Relationship Id="rId139" Type="http://schemas.openxmlformats.org/officeDocument/2006/relationships/externalLink" Target="externalLinks/externalLink138.xml"/><Relationship Id="rId85" Type="http://schemas.openxmlformats.org/officeDocument/2006/relationships/externalLink" Target="externalLinks/externalLink84.xml"/><Relationship Id="rId150" Type="http://schemas.openxmlformats.org/officeDocument/2006/relationships/externalLink" Target="externalLinks/externalLink149.xml"/><Relationship Id="rId171" Type="http://schemas.openxmlformats.org/officeDocument/2006/relationships/externalLink" Target="externalLinks/externalLink170.xml"/><Relationship Id="rId12" Type="http://schemas.openxmlformats.org/officeDocument/2006/relationships/externalLink" Target="externalLinks/externalLink11.xml"/><Relationship Id="rId33" Type="http://schemas.openxmlformats.org/officeDocument/2006/relationships/externalLink" Target="externalLinks/externalLink32.xml"/><Relationship Id="rId108" Type="http://schemas.openxmlformats.org/officeDocument/2006/relationships/externalLink" Target="externalLinks/externalLink107.xml"/><Relationship Id="rId129" Type="http://schemas.openxmlformats.org/officeDocument/2006/relationships/externalLink" Target="externalLinks/externalLink128.xml"/><Relationship Id="rId54" Type="http://schemas.openxmlformats.org/officeDocument/2006/relationships/externalLink" Target="externalLinks/externalLink53.xml"/><Relationship Id="rId75" Type="http://schemas.openxmlformats.org/officeDocument/2006/relationships/externalLink" Target="externalLinks/externalLink74.xml"/><Relationship Id="rId96" Type="http://schemas.openxmlformats.org/officeDocument/2006/relationships/externalLink" Target="externalLinks/externalLink95.xml"/><Relationship Id="rId140" Type="http://schemas.openxmlformats.org/officeDocument/2006/relationships/externalLink" Target="externalLinks/externalLink139.xml"/><Relationship Id="rId161" Type="http://schemas.openxmlformats.org/officeDocument/2006/relationships/externalLink" Target="externalLinks/externalLink160.xml"/><Relationship Id="rId6" Type="http://schemas.openxmlformats.org/officeDocument/2006/relationships/externalLink" Target="externalLinks/externalLink5.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49" Type="http://schemas.openxmlformats.org/officeDocument/2006/relationships/externalLink" Target="externalLinks/externalLink48.xml"/><Relationship Id="rId114" Type="http://schemas.openxmlformats.org/officeDocument/2006/relationships/externalLink" Target="externalLinks/externalLink113.xml"/><Relationship Id="rId119" Type="http://schemas.openxmlformats.org/officeDocument/2006/relationships/externalLink" Target="externalLinks/externalLink118.xml"/><Relationship Id="rId44" Type="http://schemas.openxmlformats.org/officeDocument/2006/relationships/externalLink" Target="externalLinks/externalLink43.xml"/><Relationship Id="rId60" Type="http://schemas.openxmlformats.org/officeDocument/2006/relationships/externalLink" Target="externalLinks/externalLink59.xml"/><Relationship Id="rId65" Type="http://schemas.openxmlformats.org/officeDocument/2006/relationships/externalLink" Target="externalLinks/externalLink64.xml"/><Relationship Id="rId81" Type="http://schemas.openxmlformats.org/officeDocument/2006/relationships/externalLink" Target="externalLinks/externalLink80.xml"/><Relationship Id="rId86" Type="http://schemas.openxmlformats.org/officeDocument/2006/relationships/externalLink" Target="externalLinks/externalLink85.xml"/><Relationship Id="rId130" Type="http://schemas.openxmlformats.org/officeDocument/2006/relationships/externalLink" Target="externalLinks/externalLink129.xml"/><Relationship Id="rId135" Type="http://schemas.openxmlformats.org/officeDocument/2006/relationships/externalLink" Target="externalLinks/externalLink134.xml"/><Relationship Id="rId151" Type="http://schemas.openxmlformats.org/officeDocument/2006/relationships/externalLink" Target="externalLinks/externalLink150.xml"/><Relationship Id="rId156" Type="http://schemas.openxmlformats.org/officeDocument/2006/relationships/externalLink" Target="externalLinks/externalLink155.xml"/><Relationship Id="rId177" Type="http://schemas.openxmlformats.org/officeDocument/2006/relationships/calcChain" Target="calcChain.xml"/><Relationship Id="rId172" Type="http://schemas.openxmlformats.org/officeDocument/2006/relationships/externalLink" Target="externalLinks/externalLink171.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39" Type="http://schemas.openxmlformats.org/officeDocument/2006/relationships/externalLink" Target="externalLinks/externalLink38.xml"/><Relationship Id="rId109" Type="http://schemas.openxmlformats.org/officeDocument/2006/relationships/externalLink" Target="externalLinks/externalLink108.xml"/><Relationship Id="rId34" Type="http://schemas.openxmlformats.org/officeDocument/2006/relationships/externalLink" Target="externalLinks/externalLink33.xml"/><Relationship Id="rId50" Type="http://schemas.openxmlformats.org/officeDocument/2006/relationships/externalLink" Target="externalLinks/externalLink49.xml"/><Relationship Id="rId55" Type="http://schemas.openxmlformats.org/officeDocument/2006/relationships/externalLink" Target="externalLinks/externalLink54.xml"/><Relationship Id="rId76" Type="http://schemas.openxmlformats.org/officeDocument/2006/relationships/externalLink" Target="externalLinks/externalLink75.xml"/><Relationship Id="rId97" Type="http://schemas.openxmlformats.org/officeDocument/2006/relationships/externalLink" Target="externalLinks/externalLink96.xml"/><Relationship Id="rId104" Type="http://schemas.openxmlformats.org/officeDocument/2006/relationships/externalLink" Target="externalLinks/externalLink103.xml"/><Relationship Id="rId120" Type="http://schemas.openxmlformats.org/officeDocument/2006/relationships/externalLink" Target="externalLinks/externalLink119.xml"/><Relationship Id="rId125" Type="http://schemas.openxmlformats.org/officeDocument/2006/relationships/externalLink" Target="externalLinks/externalLink124.xml"/><Relationship Id="rId141" Type="http://schemas.openxmlformats.org/officeDocument/2006/relationships/externalLink" Target="externalLinks/externalLink140.xml"/><Relationship Id="rId146" Type="http://schemas.openxmlformats.org/officeDocument/2006/relationships/externalLink" Target="externalLinks/externalLink145.xml"/><Relationship Id="rId167" Type="http://schemas.openxmlformats.org/officeDocument/2006/relationships/externalLink" Target="externalLinks/externalLink166.xml"/><Relationship Id="rId7" Type="http://schemas.openxmlformats.org/officeDocument/2006/relationships/externalLink" Target="externalLinks/externalLink6.xml"/><Relationship Id="rId71" Type="http://schemas.openxmlformats.org/officeDocument/2006/relationships/externalLink" Target="externalLinks/externalLink70.xml"/><Relationship Id="rId92" Type="http://schemas.openxmlformats.org/officeDocument/2006/relationships/externalLink" Target="externalLinks/externalLink91.xml"/><Relationship Id="rId162" Type="http://schemas.openxmlformats.org/officeDocument/2006/relationships/externalLink" Target="externalLinks/externalLink161.xml"/><Relationship Id="rId2" Type="http://schemas.openxmlformats.org/officeDocument/2006/relationships/externalLink" Target="externalLinks/externalLink1.xml"/><Relationship Id="rId29" Type="http://schemas.openxmlformats.org/officeDocument/2006/relationships/externalLink" Target="externalLinks/externalLink28.xml"/><Relationship Id="rId24" Type="http://schemas.openxmlformats.org/officeDocument/2006/relationships/externalLink" Target="externalLinks/externalLink23.xml"/><Relationship Id="rId40" Type="http://schemas.openxmlformats.org/officeDocument/2006/relationships/externalLink" Target="externalLinks/externalLink39.xml"/><Relationship Id="rId45" Type="http://schemas.openxmlformats.org/officeDocument/2006/relationships/externalLink" Target="externalLinks/externalLink44.xml"/><Relationship Id="rId66" Type="http://schemas.openxmlformats.org/officeDocument/2006/relationships/externalLink" Target="externalLinks/externalLink65.xml"/><Relationship Id="rId87" Type="http://schemas.openxmlformats.org/officeDocument/2006/relationships/externalLink" Target="externalLinks/externalLink86.xml"/><Relationship Id="rId110" Type="http://schemas.openxmlformats.org/officeDocument/2006/relationships/externalLink" Target="externalLinks/externalLink109.xml"/><Relationship Id="rId115" Type="http://schemas.openxmlformats.org/officeDocument/2006/relationships/externalLink" Target="externalLinks/externalLink114.xml"/><Relationship Id="rId131" Type="http://schemas.openxmlformats.org/officeDocument/2006/relationships/externalLink" Target="externalLinks/externalLink130.xml"/><Relationship Id="rId136" Type="http://schemas.openxmlformats.org/officeDocument/2006/relationships/externalLink" Target="externalLinks/externalLink135.xml"/><Relationship Id="rId157" Type="http://schemas.openxmlformats.org/officeDocument/2006/relationships/externalLink" Target="externalLinks/externalLink156.xml"/><Relationship Id="rId178" Type="http://schemas.openxmlformats.org/officeDocument/2006/relationships/customXml" Target="../customXml/item1.xml"/><Relationship Id="rId61" Type="http://schemas.openxmlformats.org/officeDocument/2006/relationships/externalLink" Target="externalLinks/externalLink60.xml"/><Relationship Id="rId82" Type="http://schemas.openxmlformats.org/officeDocument/2006/relationships/externalLink" Target="externalLinks/externalLink81.xml"/><Relationship Id="rId152" Type="http://schemas.openxmlformats.org/officeDocument/2006/relationships/externalLink" Target="externalLinks/externalLink151.xml"/><Relationship Id="rId173" Type="http://schemas.openxmlformats.org/officeDocument/2006/relationships/externalLink" Target="externalLinks/externalLink172.xml"/><Relationship Id="rId19" Type="http://schemas.openxmlformats.org/officeDocument/2006/relationships/externalLink" Target="externalLinks/externalLink18.xml"/><Relationship Id="rId14" Type="http://schemas.openxmlformats.org/officeDocument/2006/relationships/externalLink" Target="externalLinks/externalLink13.xml"/><Relationship Id="rId30" Type="http://schemas.openxmlformats.org/officeDocument/2006/relationships/externalLink" Target="externalLinks/externalLink29.xml"/><Relationship Id="rId35" Type="http://schemas.openxmlformats.org/officeDocument/2006/relationships/externalLink" Target="externalLinks/externalLink34.xml"/><Relationship Id="rId56" Type="http://schemas.openxmlformats.org/officeDocument/2006/relationships/externalLink" Target="externalLinks/externalLink55.xml"/><Relationship Id="rId77" Type="http://schemas.openxmlformats.org/officeDocument/2006/relationships/externalLink" Target="externalLinks/externalLink76.xml"/><Relationship Id="rId100" Type="http://schemas.openxmlformats.org/officeDocument/2006/relationships/externalLink" Target="externalLinks/externalLink99.xml"/><Relationship Id="rId105" Type="http://schemas.openxmlformats.org/officeDocument/2006/relationships/externalLink" Target="externalLinks/externalLink104.xml"/><Relationship Id="rId126" Type="http://schemas.openxmlformats.org/officeDocument/2006/relationships/externalLink" Target="externalLinks/externalLink125.xml"/><Relationship Id="rId147" Type="http://schemas.openxmlformats.org/officeDocument/2006/relationships/externalLink" Target="externalLinks/externalLink146.xml"/><Relationship Id="rId168" Type="http://schemas.openxmlformats.org/officeDocument/2006/relationships/externalLink" Target="externalLinks/externalLink167.xml"/><Relationship Id="rId8" Type="http://schemas.openxmlformats.org/officeDocument/2006/relationships/externalLink" Target="externalLinks/externalLink7.xml"/><Relationship Id="rId51" Type="http://schemas.openxmlformats.org/officeDocument/2006/relationships/externalLink" Target="externalLinks/externalLink50.xml"/><Relationship Id="rId72" Type="http://schemas.openxmlformats.org/officeDocument/2006/relationships/externalLink" Target="externalLinks/externalLink71.xml"/><Relationship Id="rId93" Type="http://schemas.openxmlformats.org/officeDocument/2006/relationships/externalLink" Target="externalLinks/externalLink92.xml"/><Relationship Id="rId98" Type="http://schemas.openxmlformats.org/officeDocument/2006/relationships/externalLink" Target="externalLinks/externalLink97.xml"/><Relationship Id="rId121" Type="http://schemas.openxmlformats.org/officeDocument/2006/relationships/externalLink" Target="externalLinks/externalLink120.xml"/><Relationship Id="rId142" Type="http://schemas.openxmlformats.org/officeDocument/2006/relationships/externalLink" Target="externalLinks/externalLink141.xml"/><Relationship Id="rId163" Type="http://schemas.openxmlformats.org/officeDocument/2006/relationships/externalLink" Target="externalLinks/externalLink162.xml"/><Relationship Id="rId3" Type="http://schemas.openxmlformats.org/officeDocument/2006/relationships/externalLink" Target="externalLinks/externalLink2.xml"/><Relationship Id="rId25" Type="http://schemas.openxmlformats.org/officeDocument/2006/relationships/externalLink" Target="externalLinks/externalLink24.xml"/><Relationship Id="rId46" Type="http://schemas.openxmlformats.org/officeDocument/2006/relationships/externalLink" Target="externalLinks/externalLink45.xml"/><Relationship Id="rId67" Type="http://schemas.openxmlformats.org/officeDocument/2006/relationships/externalLink" Target="externalLinks/externalLink66.xml"/><Relationship Id="rId116" Type="http://schemas.openxmlformats.org/officeDocument/2006/relationships/externalLink" Target="externalLinks/externalLink115.xml"/><Relationship Id="rId137" Type="http://schemas.openxmlformats.org/officeDocument/2006/relationships/externalLink" Target="externalLinks/externalLink136.xml"/><Relationship Id="rId158" Type="http://schemas.openxmlformats.org/officeDocument/2006/relationships/externalLink" Target="externalLinks/externalLink157.xml"/><Relationship Id="rId20" Type="http://schemas.openxmlformats.org/officeDocument/2006/relationships/externalLink" Target="externalLinks/externalLink19.xml"/><Relationship Id="rId41" Type="http://schemas.openxmlformats.org/officeDocument/2006/relationships/externalLink" Target="externalLinks/externalLink40.xml"/><Relationship Id="rId62" Type="http://schemas.openxmlformats.org/officeDocument/2006/relationships/externalLink" Target="externalLinks/externalLink61.xml"/><Relationship Id="rId83" Type="http://schemas.openxmlformats.org/officeDocument/2006/relationships/externalLink" Target="externalLinks/externalLink82.xml"/><Relationship Id="rId88" Type="http://schemas.openxmlformats.org/officeDocument/2006/relationships/externalLink" Target="externalLinks/externalLink87.xml"/><Relationship Id="rId111" Type="http://schemas.openxmlformats.org/officeDocument/2006/relationships/externalLink" Target="externalLinks/externalLink110.xml"/><Relationship Id="rId132" Type="http://schemas.openxmlformats.org/officeDocument/2006/relationships/externalLink" Target="externalLinks/externalLink131.xml"/><Relationship Id="rId153" Type="http://schemas.openxmlformats.org/officeDocument/2006/relationships/externalLink" Target="externalLinks/externalLink152.xml"/><Relationship Id="rId174" Type="http://schemas.openxmlformats.org/officeDocument/2006/relationships/theme" Target="theme/theme1.xml"/><Relationship Id="rId179" Type="http://schemas.openxmlformats.org/officeDocument/2006/relationships/customXml" Target="../customXml/item2.xml"/><Relationship Id="rId15" Type="http://schemas.openxmlformats.org/officeDocument/2006/relationships/externalLink" Target="externalLinks/externalLink14.xml"/><Relationship Id="rId36" Type="http://schemas.openxmlformats.org/officeDocument/2006/relationships/externalLink" Target="externalLinks/externalLink35.xml"/><Relationship Id="rId57" Type="http://schemas.openxmlformats.org/officeDocument/2006/relationships/externalLink" Target="externalLinks/externalLink56.xml"/><Relationship Id="rId106" Type="http://schemas.openxmlformats.org/officeDocument/2006/relationships/externalLink" Target="externalLinks/externalLink105.xml"/><Relationship Id="rId127" Type="http://schemas.openxmlformats.org/officeDocument/2006/relationships/externalLink" Target="externalLinks/externalLink126.xml"/><Relationship Id="rId10" Type="http://schemas.openxmlformats.org/officeDocument/2006/relationships/externalLink" Target="externalLinks/externalLink9.xml"/><Relationship Id="rId31" Type="http://schemas.openxmlformats.org/officeDocument/2006/relationships/externalLink" Target="externalLinks/externalLink30.xml"/><Relationship Id="rId52" Type="http://schemas.openxmlformats.org/officeDocument/2006/relationships/externalLink" Target="externalLinks/externalLink51.xml"/><Relationship Id="rId73" Type="http://schemas.openxmlformats.org/officeDocument/2006/relationships/externalLink" Target="externalLinks/externalLink72.xml"/><Relationship Id="rId78" Type="http://schemas.openxmlformats.org/officeDocument/2006/relationships/externalLink" Target="externalLinks/externalLink77.xml"/><Relationship Id="rId94" Type="http://schemas.openxmlformats.org/officeDocument/2006/relationships/externalLink" Target="externalLinks/externalLink93.xml"/><Relationship Id="rId99" Type="http://schemas.openxmlformats.org/officeDocument/2006/relationships/externalLink" Target="externalLinks/externalLink98.xml"/><Relationship Id="rId101" Type="http://schemas.openxmlformats.org/officeDocument/2006/relationships/externalLink" Target="externalLinks/externalLink100.xml"/><Relationship Id="rId122" Type="http://schemas.openxmlformats.org/officeDocument/2006/relationships/externalLink" Target="externalLinks/externalLink121.xml"/><Relationship Id="rId143" Type="http://schemas.openxmlformats.org/officeDocument/2006/relationships/externalLink" Target="externalLinks/externalLink142.xml"/><Relationship Id="rId148" Type="http://schemas.openxmlformats.org/officeDocument/2006/relationships/externalLink" Target="externalLinks/externalLink147.xml"/><Relationship Id="rId164" Type="http://schemas.openxmlformats.org/officeDocument/2006/relationships/externalLink" Target="externalLinks/externalLink163.xml"/><Relationship Id="rId169" Type="http://schemas.openxmlformats.org/officeDocument/2006/relationships/externalLink" Target="externalLinks/externalLink168.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80" Type="http://schemas.openxmlformats.org/officeDocument/2006/relationships/customXml" Target="../customXml/item3.xml"/><Relationship Id="rId26" Type="http://schemas.openxmlformats.org/officeDocument/2006/relationships/externalLink" Target="externalLinks/externalLink25.xml"/><Relationship Id="rId47" Type="http://schemas.openxmlformats.org/officeDocument/2006/relationships/externalLink" Target="externalLinks/externalLink46.xml"/><Relationship Id="rId68" Type="http://schemas.openxmlformats.org/officeDocument/2006/relationships/externalLink" Target="externalLinks/externalLink67.xml"/><Relationship Id="rId89" Type="http://schemas.openxmlformats.org/officeDocument/2006/relationships/externalLink" Target="externalLinks/externalLink88.xml"/><Relationship Id="rId112" Type="http://schemas.openxmlformats.org/officeDocument/2006/relationships/externalLink" Target="externalLinks/externalLink111.xml"/><Relationship Id="rId133" Type="http://schemas.openxmlformats.org/officeDocument/2006/relationships/externalLink" Target="externalLinks/externalLink132.xml"/><Relationship Id="rId154" Type="http://schemas.openxmlformats.org/officeDocument/2006/relationships/externalLink" Target="externalLinks/externalLink153.xml"/><Relationship Id="rId175" Type="http://schemas.openxmlformats.org/officeDocument/2006/relationships/styles" Target="styles.xml"/><Relationship Id="rId16" Type="http://schemas.openxmlformats.org/officeDocument/2006/relationships/externalLink" Target="externalLinks/externalLink15.xml"/><Relationship Id="rId37" Type="http://schemas.openxmlformats.org/officeDocument/2006/relationships/externalLink" Target="externalLinks/externalLink36.xml"/><Relationship Id="rId58" Type="http://schemas.openxmlformats.org/officeDocument/2006/relationships/externalLink" Target="externalLinks/externalLink57.xml"/><Relationship Id="rId79" Type="http://schemas.openxmlformats.org/officeDocument/2006/relationships/externalLink" Target="externalLinks/externalLink78.xml"/><Relationship Id="rId102" Type="http://schemas.openxmlformats.org/officeDocument/2006/relationships/externalLink" Target="externalLinks/externalLink101.xml"/><Relationship Id="rId123" Type="http://schemas.openxmlformats.org/officeDocument/2006/relationships/externalLink" Target="externalLinks/externalLink122.xml"/><Relationship Id="rId144" Type="http://schemas.openxmlformats.org/officeDocument/2006/relationships/externalLink" Target="externalLinks/externalLink143.xml"/><Relationship Id="rId90" Type="http://schemas.openxmlformats.org/officeDocument/2006/relationships/externalLink" Target="externalLinks/externalLink89.xml"/><Relationship Id="rId165" Type="http://schemas.openxmlformats.org/officeDocument/2006/relationships/externalLink" Target="externalLinks/externalLink164.xml"/><Relationship Id="rId27" Type="http://schemas.openxmlformats.org/officeDocument/2006/relationships/externalLink" Target="externalLinks/externalLink26.xml"/><Relationship Id="rId48" Type="http://schemas.openxmlformats.org/officeDocument/2006/relationships/externalLink" Target="externalLinks/externalLink47.xml"/><Relationship Id="rId69" Type="http://schemas.openxmlformats.org/officeDocument/2006/relationships/externalLink" Target="externalLinks/externalLink68.xml"/><Relationship Id="rId113" Type="http://schemas.openxmlformats.org/officeDocument/2006/relationships/externalLink" Target="externalLinks/externalLink112.xml"/><Relationship Id="rId134" Type="http://schemas.openxmlformats.org/officeDocument/2006/relationships/externalLink" Target="externalLinks/externalLink133.xml"/><Relationship Id="rId80" Type="http://schemas.openxmlformats.org/officeDocument/2006/relationships/externalLink" Target="externalLinks/externalLink79.xml"/><Relationship Id="rId155" Type="http://schemas.openxmlformats.org/officeDocument/2006/relationships/externalLink" Target="externalLinks/externalLink154.xml"/><Relationship Id="rId176" Type="http://schemas.openxmlformats.org/officeDocument/2006/relationships/sharedStrings" Target="sharedStrings.xml"/><Relationship Id="rId17" Type="http://schemas.openxmlformats.org/officeDocument/2006/relationships/externalLink" Target="externalLinks/externalLink16.xml"/><Relationship Id="rId38" Type="http://schemas.openxmlformats.org/officeDocument/2006/relationships/externalLink" Target="externalLinks/externalLink37.xml"/><Relationship Id="rId59" Type="http://schemas.openxmlformats.org/officeDocument/2006/relationships/externalLink" Target="externalLinks/externalLink58.xml"/><Relationship Id="rId103" Type="http://schemas.openxmlformats.org/officeDocument/2006/relationships/externalLink" Target="externalLinks/externalLink102.xml"/><Relationship Id="rId124" Type="http://schemas.openxmlformats.org/officeDocument/2006/relationships/externalLink" Target="externalLinks/externalLink123.xml"/><Relationship Id="rId70" Type="http://schemas.openxmlformats.org/officeDocument/2006/relationships/externalLink" Target="externalLinks/externalLink69.xml"/><Relationship Id="rId91" Type="http://schemas.openxmlformats.org/officeDocument/2006/relationships/externalLink" Target="externalLinks/externalLink90.xml"/><Relationship Id="rId145" Type="http://schemas.openxmlformats.org/officeDocument/2006/relationships/externalLink" Target="externalLinks/externalLink144.xml"/><Relationship Id="rId166" Type="http://schemas.openxmlformats.org/officeDocument/2006/relationships/externalLink" Target="externalLinks/externalLink165.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71438</xdr:colOff>
      <xdr:row>2</xdr:row>
      <xdr:rowOff>34214</xdr:rowOff>
    </xdr:from>
    <xdr:to>
      <xdr:col>1</xdr:col>
      <xdr:colOff>427603</xdr:colOff>
      <xdr:row>6</xdr:row>
      <xdr:rowOff>95249</xdr:rowOff>
    </xdr:to>
    <xdr:pic>
      <xdr:nvPicPr>
        <xdr:cNvPr id="2" name="Imagen 1">
          <a:extLst>
            <a:ext uri="{FF2B5EF4-FFF2-40B4-BE49-F238E27FC236}">
              <a16:creationId xmlns:a16="http://schemas.microsoft.com/office/drawing/2014/main" id="{7C6893F7-67C0-475C-A455-443F3B3D38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414338" y="544754"/>
          <a:ext cx="1133405" cy="7468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71438</xdr:colOff>
      <xdr:row>2</xdr:row>
      <xdr:rowOff>34214</xdr:rowOff>
    </xdr:from>
    <xdr:to>
      <xdr:col>1</xdr:col>
      <xdr:colOff>427603</xdr:colOff>
      <xdr:row>6</xdr:row>
      <xdr:rowOff>95249</xdr:rowOff>
    </xdr:to>
    <xdr:pic>
      <xdr:nvPicPr>
        <xdr:cNvPr id="3" name="Imagen 2">
          <a:extLst>
            <a:ext uri="{FF2B5EF4-FFF2-40B4-BE49-F238E27FC236}">
              <a16:creationId xmlns:a16="http://schemas.microsoft.com/office/drawing/2014/main" id="{541A8624-805E-4CAF-9837-6728E28EF1C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414338" y="544754"/>
          <a:ext cx="1133405" cy="7468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onanaprepro6\JUAN%20QUIROZ\LVALENCIAV%20NOV%203%202010\HC%20PALMIRA\IMPLANTACION%20PEDRO%20GOMEZ\IMPLANTACION%20FEB%207%202012\CAPEX%20FEB%2028%202012%20%2029750%20MM.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Volumes\NO%20NAME\ACTA%205A%20CIUDADELA\ACTA%205B\Presupuestos\PAULA\Documents%20and%20Settings\Propietario\Mis%20documentos\PAULA\actas%20cnch\actas%20cnch\RESUMEN%202002\ACT2002.xls" TargetMode="External"/></Relationships>
</file>

<file path=xl/externalLinks/_rels/externalLink100.xml.rels><?xml version="1.0" encoding="UTF-8" standalone="yes"?>
<Relationships xmlns="http://schemas.openxmlformats.org/package/2006/relationships"><Relationship Id="rId1" Type="http://schemas.openxmlformats.org/officeDocument/2006/relationships/externalLinkPath" Target="file:///\\Cordinador_cyp\public\COORDINADOR%20CYP\PLINCO%20S.A\LICITACIONES\2011\PRESUPUESTOS%20APROXIMADOS\PL-DIS-3355-APROX-11.%20SORTIS%20HOTEL%20AND%20BUSINESS\PL-DIS-3355-APROX-11.%20%20SORTIS%20HOTEL%20AND%20BUSINESS.xls" TargetMode="External"/></Relationships>
</file>

<file path=xl/externalLinks/_rels/externalLink101.xml.rels><?xml version="1.0" encoding="UTF-8" standalone="yes"?>
<Relationships xmlns="http://schemas.openxmlformats.org/package/2006/relationships"><Relationship Id="rId1" Type="http://schemas.openxmlformats.org/officeDocument/2006/relationships/externalLinkPath" Target="file:///\\6B34669D\mop%20por%20producto%20BOGOTA%20Dic%202001.xls" TargetMode="External"/></Relationships>
</file>

<file path=xl/externalLinks/_rels/externalLink102.xml.rels><?xml version="1.0" encoding="UTF-8" standalone="yes"?>
<Relationships xmlns="http://schemas.openxmlformats.org/package/2006/relationships"><Relationship Id="rId1" Type="http://schemas.openxmlformats.org/officeDocument/2006/relationships/externalLinkPath" Target="file:///C:\Users\GERENCIA\Downloads\Users\usuario\Downloads\Macintosh%20HDEstad.%20Da&#241;os\Rendimientos_Sur%2003-00(JC).xls" TargetMode="External"/></Relationships>
</file>

<file path=xl/externalLinks/_rels/externalLink103.xml.rels><?xml version="1.0" encoding="UTF-8" standalone="yes"?>
<Relationships xmlns="http://schemas.openxmlformats.org/package/2006/relationships"><Relationship Id="rId1" Type="http://schemas.microsoft.com/office/2006/relationships/xlExternalLinkPath/xlPathMissing" Target="Rendimientos_Sur%2012-99.xls" TargetMode="External"/></Relationships>
</file>

<file path=xl/externalLinks/_rels/externalLink104.xml.rels><?xml version="1.0" encoding="UTF-8" standalone="yes"?>
<Relationships xmlns="http://schemas.openxmlformats.org/package/2006/relationships"><Relationship Id="rId1" Type="http://schemas.openxmlformats.org/officeDocument/2006/relationships/externalLinkPath" Target="/CIUDAD%20BOLIVAR/FRENTE%201CB/replanteos/MARLO/CB%205/5921.FLORIDA%20PRUEBA.xls" TargetMode="External"/></Relationships>
</file>

<file path=xl/externalLinks/_rels/externalLink105.xml.rels><?xml version="1.0" encoding="UTF-8" standalone="yes"?>
<Relationships xmlns="http://schemas.openxmlformats.org/package/2006/relationships"><Relationship Id="rId1" Type="http://schemas.openxmlformats.org/officeDocument/2006/relationships/externalLinkPath" Target="https://ffie3-my.sharepoint.com/Yamil/c%20-%20yamil/Documents%20and%20Settings/Yamil%20Sabbagh/Configuraci&#243;n%20local/Temp/Directorio%20temporal%205%20para%20sergio%20bar.zip/Mis%20documentos/ACTAS/ACTA%2015/VILLA%20SAGRARIO%20NEGRAS.XLS" TargetMode="External"/></Relationships>
</file>

<file path=xl/externalLinks/_rels/externalLink106.xml.rels><?xml version="1.0" encoding="UTF-8" standalone="yes"?>
<Relationships xmlns="http://schemas.openxmlformats.org/package/2006/relationships"><Relationship Id="rId1" Type="http://schemas.openxmlformats.org/officeDocument/2006/relationships/externalLinkPath" Target="file:///I:\licitaciones%20carpeta\SAN%20JACINTO%20DEL%20CAUCA\SAN%20JACINTO%20DEL%20CAUCA.xlsx" TargetMode="External"/></Relationships>
</file>

<file path=xl/externalLinks/_rels/externalLink107.xml.rels><?xml version="1.0" encoding="UTF-8" standalone="yes"?>
<Relationships xmlns="http://schemas.openxmlformats.org/package/2006/relationships"><Relationship Id="rId1" Type="http://schemas.openxmlformats.org/officeDocument/2006/relationships/externalLinkPath" Target="https://ffie3-my.sharepoint.com/Users/familio/Downloads/VILLA%20TAKOA/Presupuesto/APUS%20VILLA%20TAKOA.xls" TargetMode="External"/></Relationships>
</file>

<file path=xl/externalLinks/_rels/externalLink108.xml.rels><?xml version="1.0" encoding="UTF-8" standalone="yes"?>
<Relationships xmlns="http://schemas.openxmlformats.org/package/2006/relationships"><Relationship Id="rId1" Type="http://schemas.openxmlformats.org/officeDocument/2006/relationships/externalLinkPath" Target="file:///C:\Volumes\NO%20NAME\ACTA%205A%20CIUDADELA\ACTA%205B\Server\ARCHIVOS\CORDOUTSOURCING\CNCH\Centros%20de%20costo\SEG..xls" TargetMode="External"/></Relationships>
</file>

<file path=xl/externalLinks/_rels/externalLink109.xml.rels><?xml version="1.0" encoding="UTF-8" standalone="yes"?>
<Relationships xmlns="http://schemas.openxmlformats.org/package/2006/relationships"><Relationship Id="rId1" Type="http://schemas.openxmlformats.org/officeDocument/2006/relationships/externalLinkPath" Target="file:///\\10.0.0.4\tecnico\Documents%20and%20Settings\67370\Configuraci&#243;n%20local\Archivos%20temporales%20de%20Internet\Content.IE5\UOTNRVQZ\Presupuesto%20correigio%20nora%20morales(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Javier_or_compa\zulma\Fin\Anexos\PRESUPUESTOS-REV1.xls" TargetMode="External"/></Relationships>
</file>

<file path=xl/externalLinks/_rels/externalLink110.xml.rels><?xml version="1.0" encoding="UTF-8" standalone="yes"?>
<Relationships xmlns="http://schemas.openxmlformats.org/package/2006/relationships"><Relationship Id="rId1" Type="http://schemas.openxmlformats.org/officeDocument/2006/relationships/externalLinkPath" Target="file:///\\Estacion2\d\DOCUME~1\USER05~1\CONFIG~1\TEMP\ADMINISTRACION%20VIAL%20G2\PRESUPUESTOS\Presupuesto%20remoci&#243;n%20de%20derrumbes.xls" TargetMode="External"/></Relationships>
</file>

<file path=xl/externalLinks/_rels/externalLink111.xml.rels><?xml version="1.0" encoding="UTF-8" standalone="yes"?>
<Relationships xmlns="http://schemas.openxmlformats.org/package/2006/relationships"><Relationship Id="rId1" Type="http://schemas.openxmlformats.org/officeDocument/2006/relationships/externalLinkPath" Target="/Users/5/Downloads/APUS,%20PRESUPUESTO%20Y%20MEMORIAS%20TIMANA%20HG.xlsx" TargetMode="External"/></Relationships>
</file>

<file path=xl/externalLinks/_rels/externalLink112.xml.rels><?xml version="1.0" encoding="UTF-8" standalone="yes"?>
<Relationships xmlns="http://schemas.openxmlformats.org/package/2006/relationships"><Relationship Id="rId1" Type="http://schemas.openxmlformats.org/officeDocument/2006/relationships/externalLinkPath" Target="file:///\\colpfile2\Data1\06-PLANTILLAS\6.%20Cotizaciones\2.%20Plantilla%20Archivo%20Cotizaciones%20Por%20Proyecto.xlsx" TargetMode="External"/></Relationships>
</file>

<file path=xl/externalLinks/_rels/externalLink113.xml.rels><?xml version="1.0" encoding="UTF-8" standalone="yes"?>
<Relationships xmlns="http://schemas.openxmlformats.org/package/2006/relationships"><Relationship Id="rId1" Type="http://schemas.openxmlformats.org/officeDocument/2006/relationships/externalLinkPath" Target="file:///\\Pc1\E\AMV-3005-2005\ADMON%20GRUPO%203%202004%20-2005\PRESUPUESTOS\Analisis%20de%20Precios%20Unitarios%20ASTRID.xls" TargetMode="External"/></Relationships>
</file>

<file path=xl/externalLinks/_rels/externalLink114.xml.rels><?xml version="1.0" encoding="UTF-8" standalone="yes"?>
<Relationships xmlns="http://schemas.openxmlformats.org/package/2006/relationships"><Relationship Id="rId1" Type="http://schemas.openxmlformats.org/officeDocument/2006/relationships/externalLinkPath" Target="file:///E:\G\Users\jmperez\Documents\TECNICA\DEPORTE%20Y%20RECREACION\02%20ESTANDARIZADO%20POLIDEPORTIVO\05%20HOJA%20CALCULO%20ESTANDARIZADO\PRESUPUESTO%20DEL%20POLIDEPORTIVO%20COMPLETO.xlsx" TargetMode="External"/></Relationships>
</file>

<file path=xl/externalLinks/_rels/externalLink115.xml.rels><?xml version="1.0" encoding="UTF-8" standalone="yes"?>
<Relationships xmlns="http://schemas.openxmlformats.org/package/2006/relationships"><Relationship Id="rId1" Type="http://schemas.openxmlformats.org/officeDocument/2006/relationships/externalLinkPath" Target="file:///\\SERVIDOR\Documentos%20c\MANTEN\FORMATOS.XLS" TargetMode="External"/></Relationships>
</file>

<file path=xl/externalLinks/_rels/externalLink116.xml.rels><?xml version="1.0" encoding="UTF-8" standalone="yes"?>
<Relationships xmlns="http://schemas.openxmlformats.org/package/2006/relationships"><Relationship Id="rId1" Type="http://schemas.openxmlformats.org/officeDocument/2006/relationships/externalLinkPath" Target="file:///C:\Documents%20and%20Settings\Administrator\My%20Documents\ZAR07\Apu051b.xls" TargetMode="External"/></Relationships>
</file>

<file path=xl/externalLinks/_rels/externalLink117.xml.rels><?xml version="1.0" encoding="UTF-8" standalone="yes"?>
<Relationships xmlns="http://schemas.openxmlformats.org/package/2006/relationships"><Relationship Id="rId1" Type="http://schemas.openxmlformats.org/officeDocument/2006/relationships/externalLinkPath" Target="file:///\\307D3580\ME%202%20PROV%20PETRO%20REV%202.xls" TargetMode="External"/></Relationships>
</file>

<file path=xl/externalLinks/_rels/externalLink118.xml.rels><?xml version="1.0" encoding="UTF-8" standalone="yes"?>
<Relationships xmlns="http://schemas.openxmlformats.org/package/2006/relationships"><Relationship Id="rId1" Type="http://schemas.openxmlformats.org/officeDocument/2006/relationships/externalLinkPath" Target="file:///I:\Users\Jose%20Merino\Documents\PARTICULAR\CONDECAR\CENTRO%20DE%20CONVIVENCIA\PRESUPUESTO%20DEFINITIVO%20ARJONA%20CENTRO%20DE%20CONVIVENCIA%20CIUDADANA%2016%20MAYO%202013.xls" TargetMode="External"/></Relationships>
</file>

<file path=xl/externalLinks/_rels/externalLink119.xml.rels><?xml version="1.0" encoding="UTF-8" standalone="yes"?>
<Relationships xmlns="http://schemas.openxmlformats.org/package/2006/relationships"><Relationship Id="rId2" Type="http://schemas.microsoft.com/office/2019/04/relationships/externalLinkLongPath" Target="Anexo%2014_PresupuestoSAN_JUAN_LA_MARIA-MARZO.xls?33D05B19" TargetMode="External"/><Relationship Id="rId1" Type="http://schemas.openxmlformats.org/officeDocument/2006/relationships/externalLinkPath" Target="file:///\\33D05B19\Anexo%2014_PresupuestoSAN_JUAN_LA_MARIA-MARZO.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6D095AB2/PRESUPUESTO%20ALCA.xls" TargetMode="External"/></Relationships>
</file>

<file path=xl/externalLinks/_rels/externalLink120.xml.rels><?xml version="1.0" encoding="UTF-8" standalone="yes"?>
<Relationships xmlns="http://schemas.openxmlformats.org/package/2006/relationships"><Relationship Id="rId1" Type="http://schemas.openxmlformats.org/officeDocument/2006/relationships/externalLinkPath" Target="/Users/MICROSOFT/Downloads/PRESUPUESTOS%20COLEGIOS%20HUILA%2006-02-14.xlsx" TargetMode="External"/></Relationships>
</file>

<file path=xl/externalLinks/_rels/externalLink121.xml.rels><?xml version="1.0" encoding="UTF-8" standalone="yes"?>
<Relationships xmlns="http://schemas.openxmlformats.org/package/2006/relationships"><Relationship Id="rId2" Type="http://schemas.microsoft.com/office/2019/04/relationships/externalLinkLongPath" Target="13.%20Abril%2024%20-%20Informe%20Semanal%20Consultor&#237;as.xls?33D05B19" TargetMode="External"/><Relationship Id="rId1" Type="http://schemas.openxmlformats.org/officeDocument/2006/relationships/externalLinkPath" Target="file:///\\33D05B19\13.%20Abril%2024%20-%20Informe%20Semanal%20Consultor&#237;as.xls" TargetMode="External"/></Relationships>
</file>

<file path=xl/externalLinks/_rels/externalLink122.xml.rels><?xml version="1.0" encoding="UTF-8" standalone="yes"?>
<Relationships xmlns="http://schemas.openxmlformats.org/package/2006/relationships"><Relationship Id="rId1" Type="http://schemas.openxmlformats.org/officeDocument/2006/relationships/externalLinkPath" Target="file:///A:\CARMEN\3271%20Palmitas\3271%20G1%20Presupuestos%20de%20Pozos-Palmitas%20Central.xls" TargetMode="External"/></Relationships>
</file>

<file path=xl/externalLinks/_rels/externalLink123.xml.rels><?xml version="1.0" encoding="UTF-8" standalone="yes"?>
<Relationships xmlns="http://schemas.openxmlformats.org/package/2006/relationships"><Relationship Id="rId1" Type="http://schemas.openxmlformats.org/officeDocument/2006/relationships/externalLinkPath" Target="/Pacho/GRUIA%20CACOM%203/PRESENTACION/APU%20GAITANA/APU%20PRESUPUESTO%2020-01-07%20(NO%20ABRIR).xls" TargetMode="External"/></Relationships>
</file>

<file path=xl/externalLinks/_rels/externalLink124.xml.rels><?xml version="1.0" encoding="UTF-8" standalone="yes"?>
<Relationships xmlns="http://schemas.openxmlformats.org/package/2006/relationships"><Relationship Id="rId1" Type="http://schemas.openxmlformats.org/officeDocument/2006/relationships/externalLinkPath" Target="file:///E:\ADM%20VIAL%2003%20-%20CORDOBA\ESTADO%20DE%20RED\2103mar%20.xls" TargetMode="External"/></Relationships>
</file>

<file path=xl/externalLinks/_rels/externalLink125.xml.rels><?xml version="1.0" encoding="UTF-8" standalone="yes"?>
<Relationships xmlns="http://schemas.openxmlformats.org/package/2006/relationships"><Relationship Id="rId1" Type="http://schemas.openxmlformats.org/officeDocument/2006/relationships/externalLinkPath" Target="https://ffie3-my.sharepoint.com/Users/Sebastian/Dropbox/FYBP/SIPRA%20recotizacinsipraedificiosdijin/UN%20-%20Dijin%20Florencia%20-%20Cantidades%20de%20obra%20apantallamiento%20-%20V0.xls" TargetMode="External"/></Relationships>
</file>

<file path=xl/externalLinks/_rels/externalLink126.xml.rels><?xml version="1.0" encoding="UTF-8" standalone="yes"?>
<Relationships xmlns="http://schemas.openxmlformats.org/package/2006/relationships"><Relationship Id="rId1" Type="http://schemas.openxmlformats.org/officeDocument/2006/relationships/externalLinkPath" Target="file:///F:\Users\Sebastian\Dropbox\FYBP\SIPRA%20recotizacinsipraedificiosdijin\UN%20-%20Dijin%20Florencia%20-%20Cantidades%20de%20obra%20apantallamiento%20-%20V0.xls" TargetMode="External"/></Relationships>
</file>

<file path=xl/externalLinks/_rels/externalLink127.xml.rels><?xml version="1.0" encoding="UTF-8" standalone="yes"?>
<Relationships xmlns="http://schemas.openxmlformats.org/package/2006/relationships"><Relationship Id="rId1" Type="http://schemas.openxmlformats.org/officeDocument/2006/relationships/externalLinkPath" Target="file:///I:\Documents%20and%20Settings\MARCO%20AURELIO%20NU&#209;EZ\Mis%20documentos\ACUEDUCTO%20REGIONAL%20LA%20L&#205;NEA\PLAN%20DE%20INVERSION\Presupuesto\Soplaviento\PRESUPUESTO%20ALCANTARILLADO%20SOPLAVIENTO.xls" TargetMode="External"/></Relationships>
</file>

<file path=xl/externalLinks/_rels/externalLink128.xml.rels><?xml version="1.0" encoding="UTF-8" standalone="yes"?>
<Relationships xmlns="http://schemas.openxmlformats.org/package/2006/relationships"><Relationship Id="rId1" Type="http://schemas.openxmlformats.org/officeDocument/2006/relationships/externalLinkPath" Target="file:///C:\Users\GERENCIA\Downloads\Users\usuario\Downloads\Macintosh%20HDInformes%20y%20tareas\Estad&#237;sticas%20Rendimientos\Sur\Rendimientos_Sur%20(EEPPM)%2001.xls" TargetMode="External"/></Relationships>
</file>

<file path=xl/externalLinks/_rels/externalLink129.xml.rels><?xml version="1.0" encoding="UTF-8" standalone="yes"?>
<Relationships xmlns="http://schemas.openxmlformats.org/package/2006/relationships"><Relationship Id="rId1" Type="http://schemas.openxmlformats.org/officeDocument/2006/relationships/externalLinkPath" Target="file:///C:\Volumes\NO%20NAME\ACTA%205A%20CIUDADELA\ACTA%205B\Nasly\buzon\Users\Usuario\Desktop\ATDSV\Berlin\CoC\HERSTELLER\SIPARK\Engineering\SIPARK%20Engineering16_ATDSV.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I:\Documents%20and%20Settings\qbex1\Escritorio\San%20Bernardo%20del%20Viento\Proyecto%20AJUSTADO\San%20Bernardo\PRES%20SANBERNA\PRESUPUESTO%20ALCA.xls" TargetMode="External"/></Relationships>
</file>

<file path=xl/externalLinks/_rels/externalLink130.xml.rels><?xml version="1.0" encoding="UTF-8" standalone="yes"?>
<Relationships xmlns="http://schemas.openxmlformats.org/package/2006/relationships"><Relationship Id="rId1" Type="http://schemas.openxmlformats.org/officeDocument/2006/relationships/externalLinkPath" Target="file:///A:\EXCEL\MZ3B\NIVEL.XLS" TargetMode="External"/></Relationships>
</file>

<file path=xl/externalLinks/_rels/externalLink131.xml.rels><?xml version="1.0" encoding="UTF-8" standalone="yes"?>
<Relationships xmlns="http://schemas.openxmlformats.org/package/2006/relationships"><Relationship Id="rId1" Type="http://schemas.openxmlformats.org/officeDocument/2006/relationships/externalLinkPath" Target="https://ffie3-my.sharepoint.com/Users/70123376/AppData/Local/Microsoft/Windows/INetCache/Content.Outlook/81WXKKFL/APU%20BASE%20EDUCACI&#211;N%20ENERO%20%202015%20V1%20.xlsm" TargetMode="External"/></Relationships>
</file>

<file path=xl/externalLinks/_rels/externalLink132.xml.rels><?xml version="1.0" encoding="UTF-8" standalone="yes"?>
<Relationships xmlns="http://schemas.openxmlformats.org/package/2006/relationships"><Relationship Id="rId1" Type="http://schemas.openxmlformats.org/officeDocument/2006/relationships/externalLinkPath" Target="file:///C:\Users\GERENCIA\Downloads\Users\usuario\Downloads\Macintosh%20HDHLOPEZA\GERONA\CANTIDADES%20REPOSICION\SUBCIRCUITO%207\REDES7.xls" TargetMode="External"/></Relationships>
</file>

<file path=xl/externalLinks/_rels/externalLink133.xml.rels><?xml version="1.0" encoding="UTF-8" standalone="yes"?>
<Relationships xmlns="http://schemas.openxmlformats.org/package/2006/relationships"><Relationship Id="rId1" Type="http://schemas.openxmlformats.org/officeDocument/2006/relationships/externalLinkPath" Target="file:///E:\a%20%20aaInformaci&#243;n%20GRUPO%204\A%20MInformes%20Mensuales\Informe%20de%20estado%20vial%20ene\aCCIDENTES%20DE%201995%20-%201996.xls" TargetMode="External"/></Relationships>
</file>

<file path=xl/externalLinks/_rels/externalLink134.xml.rels><?xml version="1.0" encoding="UTF-8" standalone="yes"?>
<Relationships xmlns="http://schemas.openxmlformats.org/package/2006/relationships"><Relationship Id="rId1" Type="http://schemas.openxmlformats.org/officeDocument/2006/relationships/externalLinkPath" Target="file:///E:\AMV-02-BOL\EST.V&#205;A%20CRIT.TECNICO%20AMB-BOL-02\DICIEMBRE-2008\EST.V&#205;A%20CRITERIO%20TECNICO%2090BLB.xls" TargetMode="External"/></Relationships>
</file>

<file path=xl/externalLinks/_rels/externalLink135.xml.rels><?xml version="1.0" encoding="UTF-8" standalone="yes"?>
<Relationships xmlns="http://schemas.openxmlformats.org/package/2006/relationships"><Relationship Id="rId1" Type="http://schemas.openxmlformats.org/officeDocument/2006/relationships/externalLinkPath" Target="https://ffie3.sharepoint.com/Documents%20and%20Settings/Cortega/Configuraci&#243;n%20local/Archivos%20temporales%20de%20Internet/Content.Outlook/05EWDMDY/ULTIMO%20ENVIADO%20CONSULTOR%20AGOSTO%2020-10/INSUMOS%20BASES.xls" TargetMode="External"/></Relationships>
</file>

<file path=xl/externalLinks/_rels/externalLink136.xml.rels><?xml version="1.0" encoding="UTF-8" standalone="yes"?>
<Relationships xmlns="http://schemas.openxmlformats.org/package/2006/relationships"><Relationship Id="rId1" Type="http://schemas.openxmlformats.org/officeDocument/2006/relationships/externalLinkPath" Target="file:///E:\EST.V&#205;A%20CRITERIO%20TECNICO.xls" TargetMode="External"/></Relationships>
</file>

<file path=xl/externalLinks/_rels/externalLink137.xml.rels><?xml version="1.0" encoding="UTF-8" standalone="yes"?>
<Relationships xmlns="http://schemas.openxmlformats.org/package/2006/relationships"><Relationship Id="rId1" Type="http://schemas.openxmlformats.org/officeDocument/2006/relationships/externalLinkPath" Target="file:///E:\G\Users\jhairrodolfogonzalezvelasquez\Downloads\MESING\Unidad%20C\00-2004\San%20Pedro\Lagunas\Linea%20de%20Impulsion.xls" TargetMode="External"/></Relationships>
</file>

<file path=xl/externalLinks/_rels/externalLink138.xml.rels><?xml version="1.0" encoding="UTF-8" standalone="yes"?>
<Relationships xmlns="http://schemas.openxmlformats.org/package/2006/relationships"><Relationship Id="rId1" Type="http://schemas.openxmlformats.org/officeDocument/2006/relationships/externalLinkPath" Target="file:///I:\FADOCO\Proyectos\Planeaci&#243;n%20Majagual%20Sucre%202012\PRECIOS%20OFICIALES%20Y%20PRESUPUESTOS\Precios%20Oficiales%20Majagual%20Sucre%202012.xlsm" TargetMode="External"/></Relationships>
</file>

<file path=xl/externalLinks/_rels/externalLink139.xml.rels><?xml version="1.0" encoding="UTF-8" standalone="yes"?>
<Relationships xmlns="http://schemas.openxmlformats.org/package/2006/relationships"><Relationship Id="rId1" Type="http://schemas.openxmlformats.org/officeDocument/2006/relationships/externalLinkPath" Target="https://ffie3-my.sharepoint.com/Users/ING%20PROYECTO/Downloads/PRESUPUESTO%20ELECTRICO%20MAJAGUAL.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a%20%20aaInformaci&#243;n%20GRUPO%204\A%20MInformes%20Mensuales\Informe%20de%20estado%20vial%20ene\aCCIDENTES%20DE%201995%20-%201996.xls" TargetMode="External"/></Relationships>
</file>

<file path=xl/externalLinks/_rels/externalLink140.xml.rels><?xml version="1.0" encoding="UTF-8" standalone="yes"?>
<Relationships xmlns="http://schemas.openxmlformats.org/package/2006/relationships"><Relationship Id="rId1" Type="http://schemas.openxmlformats.org/officeDocument/2006/relationships/externalLinkPath" Target="file:///I:\Mis%20documentos\OBRAS\BANADIA\INFORMES\BANADIACD\1erINFORME.xls" TargetMode="External"/></Relationships>
</file>

<file path=xl/externalLinks/_rels/externalLink141.xml.rels><?xml version="1.0" encoding="UTF-8" standalone="yes"?>
<Relationships xmlns="http://schemas.openxmlformats.org/package/2006/relationships"><Relationship Id="rId1" Type="http://schemas.openxmlformats.org/officeDocument/2006/relationships/externalLinkPath" Target="file:///C:\Users\Monica%20F\Documents\CONSORCIO%20INFRAESTRUCTURA%20EDUCATIVA%202016\FASE%202\4.%20CONTROL%20DE%20COSTOS%20Y%20PRESUPUESTOS\CONTROL%20DE%20COSTOS\I.E.%20PROMOCION%20SOCIAL\PPTO.%20I.E.%20PROMOCION%20SOCIAL%20-%2012%20Jun%202017.xlsx" TargetMode="External"/></Relationships>
</file>

<file path=xl/externalLinks/_rels/externalLink142.xml.rels><?xml version="1.0" encoding="UTF-8" standalone="yes"?>
<Relationships xmlns="http://schemas.openxmlformats.org/package/2006/relationships"><Relationship Id="rId1" Type="http://schemas.openxmlformats.org/officeDocument/2006/relationships/externalLinkPath" Target="https://ffie3-my.sharepoint.com/Users/MARTIN%20PAEZ/Desktop/PROYECTO%20UNIVERSIDA%20MILITAR%20NUEVA%20GRANADA/UNIVERSIDAD%20MILITAR%20NUEVA%20GRANADA/9.%20ENTREGA%209%20(18%20JUNIO)/APUS%20HIDROSANITARIOS.xlsx" TargetMode="External"/></Relationships>
</file>

<file path=xl/externalLinks/_rels/externalLink143.xml.rels><?xml version="1.0" encoding="UTF-8" standalone="yes"?>
<Relationships xmlns="http://schemas.openxmlformats.org/package/2006/relationships"><Relationship Id="rId1" Type="http://schemas.openxmlformats.org/officeDocument/2006/relationships/externalLinkPath" Target="https://ffie3-my.sharepoint.com/D:/montesclaros%20agosto/MONTESCLAROS%20SEPT/PRESUPUESTO%20HIDROSANITARIO/2011-08-18%20PRESUPUESTO%20H.S.%20MONTES%20CLAROS%20REVISAR.xlsx" TargetMode="External"/></Relationships>
</file>

<file path=xl/externalLinks/_rels/externalLink144.xml.rels><?xml version="1.0" encoding="UTF-8" standalone="yes"?>
<Relationships xmlns="http://schemas.openxmlformats.org/package/2006/relationships"><Relationship Id="rId1" Type="http://schemas.openxmlformats.org/officeDocument/2006/relationships/externalLinkPath" Target="file:///C:\Users\EQUIPO\Documents\IE%20Huila\Presupuestos\Precios%20Huila\pres%20BATERIA%20la%20esperanza%20palestina%20(2).xls" TargetMode="External"/></Relationships>
</file>

<file path=xl/externalLinks/_rels/externalLink145.xml.rels><?xml version="1.0" encoding="UTF-8" standalone="yes"?>
<Relationships xmlns="http://schemas.openxmlformats.org/package/2006/relationships"><Relationship Id="rId1" Type="http://schemas.openxmlformats.org/officeDocument/2006/relationships/externalLinkPath" Target="https://constructoramonserrate-my.sharepoint.com/ASISTENTE%20DE%20PRESUPUESTOS/OBRAS%202011/PETRORAZA%20-%20VOZ%20Y%20DATOS/COMFAMA%20LA%20ESTRELLA/COTIZACION%20INTERNA/JCR-COT-COMFAMA-11(interna).xls" TargetMode="External"/></Relationships>
</file>

<file path=xl/externalLinks/_rels/externalLink146.xml.rels><?xml version="1.0" encoding="UTF-8" standalone="yes"?>
<Relationships xmlns="http://schemas.openxmlformats.org/package/2006/relationships"><Relationship Id="rId1" Type="http://schemas.openxmlformats.org/officeDocument/2006/relationships/externalLinkPath" Target="/Users/FRINGARA/Downloads/APUS,%20PRESUPUESTO%20Y%20MEMORIAS%20TIMANA%20HG.xlsx" TargetMode="External"/></Relationships>
</file>

<file path=xl/externalLinks/_rels/externalLink147.xml.rels><?xml version="1.0" encoding="UTF-8" standalone="yes"?>
<Relationships xmlns="http://schemas.openxmlformats.org/package/2006/relationships"><Relationship Id="rId1" Type="http://schemas.openxmlformats.org/officeDocument/2006/relationships/externalLinkPath" Target="file:///I:\DOCUME~1\temporal\CONFIG~1\Temp\Rar$DI01.906\EMR%20-%20PRESUP%20ELECTRICO%20ARENAL%20-%20dic%203%20-%202010.xlsx" TargetMode="External"/></Relationships>
</file>

<file path=xl/externalLinks/_rels/externalLink148.xml.rels><?xml version="1.0" encoding="UTF-8" standalone="yes"?>
<Relationships xmlns="http://schemas.openxmlformats.org/package/2006/relationships"><Relationship Id="rId1" Type="http://schemas.openxmlformats.org/officeDocument/2006/relationships/externalLinkPath" Target="file:///\\SERVIDOR\btdatos\BT-CONSULTORES\PROYECTOS%20EN%20CURSO\DESIGN\BT-D-764%20COOPETROL%20ED%201335\PLANEACION%20DE%20PROYECTOS.xlsx" TargetMode="External"/></Relationships>
</file>

<file path=xl/externalLinks/_rels/externalLink149.xml.rels><?xml version="1.0" encoding="UTF-8" standalone="yes"?>
<Relationships xmlns="http://schemas.openxmlformats.org/package/2006/relationships"><Relationship Id="rId1" Type="http://schemas.openxmlformats.org/officeDocument/2006/relationships/externalLinkPath" Target="file:///J:\RUB&#201;N\RUBEN\FINCA%2520LA%2520MESA\Documentos%2520Contrato%2520Consorcio\ANEXO%25205%2520CONSORCIO%2520LA%2520MESA%252030-10%2520DESPROTEGIDO,%2520Diana%2520Franco,%252011%2520de%2520mayo%2520de%25202010.xls" TargetMode="External"/></Relationships>
</file>

<file path=xl/externalLinks/_rels/externalLink15.xml.rels><?xml version="1.0" encoding="UTF-8" standalone="yes"?>
<Relationships xmlns="http://schemas.openxmlformats.org/package/2006/relationships"><Relationship Id="rId1" Type="http://schemas.microsoft.com/office/2006/relationships/xlExternalLinkPath/xlPathMissing" Target="PRESUPUESTO%20SAN%20JUAN%202003.xls" TargetMode="External"/></Relationships>
</file>

<file path=xl/externalLinks/_rels/externalLink150.xml.rels><?xml version="1.0" encoding="UTF-8" standalone="yes"?>
<Relationships xmlns="http://schemas.openxmlformats.org/package/2006/relationships"><Relationship Id="rId1" Type="http://schemas.openxmlformats.org/officeDocument/2006/relationships/externalLinkPath" Target="file:///C:\Users\luisaugustovenegas\Desktop\INFORME%20SEMANAL%20etsa%20concol%20ECO%20028.xls" TargetMode="External"/></Relationships>
</file>

<file path=xl/externalLinks/_rels/externalLink151.xml.rels><?xml version="1.0" encoding="UTF-8" standalone="yes"?>
<Relationships xmlns="http://schemas.openxmlformats.org/package/2006/relationships"><Relationship Id="rId1" Type="http://schemas.openxmlformats.org/officeDocument/2006/relationships/externalLinkPath" Target="file:///Z:\PROYECTAR\08102016%20pc%20carlos\NATHALIE\EAFIT\TOSHIBA%20EXTDocuments%20and%20Settings\DptPresupuestos\Escritorio\INFORMACION%20INVIAS\automatizacion.xlsx" TargetMode="External"/></Relationships>
</file>

<file path=xl/externalLinks/_rels/externalLink152.xml.rels><?xml version="1.0" encoding="UTF-8" standalone="yes"?>
<Relationships xmlns="http://schemas.openxmlformats.org/package/2006/relationships"><Relationship Id="rId1" Type="http://schemas.openxmlformats.org/officeDocument/2006/relationships/externalLinkPath" Target="http://www.contratos.gov.co/Documents%20and%20Settings/yguerrero/Configuraci&#243;n%20local/Temp/admon%20Vial%20henry/henry/Propuestas/invias/RCAS-007-2002/precios%20unitarios%20caranal.xls" TargetMode="External"/></Relationships>
</file>

<file path=xl/externalLinks/_rels/externalLink153.xml.rels><?xml version="1.0" encoding="UTF-8" standalone="yes"?>
<Relationships xmlns="http://schemas.openxmlformats.org/package/2006/relationships"><Relationship Id="rId1" Type="http://schemas.openxmlformats.org/officeDocument/2006/relationships/externalLinkPath" Target="file:///\\Cordinador_cyp\Public\COORDINADOR%20CYP\PLINCO%20S.A\LICITACIONES\2011\PRESENTADAS%20PLINCO%20S.A\PL-CYP-COT-064-11.%20TORRE%20TIERRA%20FIRME\PL-CYP-COT-064-11.%20TORRE%20TIERRA%20FIRME.xls" TargetMode="External"/></Relationships>
</file>

<file path=xl/externalLinks/_rels/externalLink154.xml.rels><?xml version="1.0" encoding="UTF-8" standalone="yes"?>
<Relationships xmlns="http://schemas.openxmlformats.org/package/2006/relationships"><Relationship Id="rId1" Type="http://schemas.microsoft.com/office/2006/relationships/xlExternalLinkPath/xlPathMissing" Target="Tablas%20y%20gr&#225;ficas%201750%2003-00.xls" TargetMode="External"/></Relationships>
</file>

<file path=xl/externalLinks/_rels/externalLink155.xml.rels><?xml version="1.0" encoding="UTF-8" standalone="yes"?>
<Relationships xmlns="http://schemas.openxmlformats.org/package/2006/relationships"><Relationship Id="rId1" Type="http://schemas.openxmlformats.org/officeDocument/2006/relationships/externalLinkPath" Target="file:///C:\PAVICOL\MSOFFICE\LICITAR\analisis%20del%20AIU\AIU.xls" TargetMode="External"/></Relationships>
</file>

<file path=xl/externalLinks/_rels/externalLink156.xml.rels><?xml version="1.0" encoding="UTF-8" standalone="yes"?>
<Relationships xmlns="http://schemas.openxmlformats.org/package/2006/relationships"><Relationship Id="rId1" Type="http://schemas.openxmlformats.org/officeDocument/2006/relationships/externalLinkPath" Target="https://ffie3-my.sharepoint.com/Yamil/c%20-%20yamil/Documents%20and%20Settings/Yamil%20Sabbagh/Configuraci&#243;n%20local/Temp/Directorio%20temporal%205%20para%20sergio%20bar.zip/Mis%20documentos/ACTAS/ACTA%2013/SAN%20BASILIO%20NEGRAS.XLS" TargetMode="External"/></Relationships>
</file>

<file path=xl/externalLinks/_rels/externalLink157.xml.rels><?xml version="1.0" encoding="UTF-8" standalone="yes"?>
<Relationships xmlns="http://schemas.openxmlformats.org/package/2006/relationships"><Relationship Id="rId1" Type="http://schemas.openxmlformats.org/officeDocument/2006/relationships/externalLinkPath" Target="file:///A:\RESUMEN.xls" TargetMode="External"/></Relationships>
</file>

<file path=xl/externalLinks/_rels/externalLink158.xml.rels><?xml version="1.0" encoding="UTF-8" standalone="yes"?>
<Relationships xmlns="http://schemas.openxmlformats.org/package/2006/relationships"><Relationship Id="rId2" Type="http://schemas.microsoft.com/office/2019/04/relationships/externalLinkLongPath" Target="Presupuestos%20sistema%20de%20alcantarillado%20(Campamento).xls?33D05B19" TargetMode="External"/><Relationship Id="rId1" Type="http://schemas.openxmlformats.org/officeDocument/2006/relationships/externalLinkPath" Target="file:///\\33D05B19\Presupuestos%20sistema%20de%20alcantarillado%20(Campamento).xls" TargetMode="External"/></Relationships>
</file>

<file path=xl/externalLinks/_rels/externalLink159.xml.rels><?xml version="1.0" encoding="UTF-8" standalone="yes"?>
<Relationships xmlns="http://schemas.openxmlformats.org/package/2006/relationships"><Relationship Id="rId1" Type="http://schemas.openxmlformats.org/officeDocument/2006/relationships/externalLinkPath" Target="file:///\\Prepro31\servidor\Documents%20and%20Settings\JuanM.Quiroz\Configuraci&#243;n%20local\Archivos%20temporales%20de%20Internet\OLK65\Mis%20documentos\Caminos%20de%20San%20Roque\CSR%20I\PPTO\CONTROL%20No.3\CONTROL%20COSTOS%20CSR%20No.%203.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olpfile2\data1\Users\Usuario\Desktop\Documents%20and%20Settings\Juan%20Arrubla\APU%20Secundaria%20Corvide.xls" TargetMode="External"/></Relationships>
</file>

<file path=xl/externalLinks/_rels/externalLink160.xml.rels><?xml version="1.0" encoding="UTF-8" standalone="yes"?>
<Relationships xmlns="http://schemas.openxmlformats.org/package/2006/relationships"><Relationship Id="rId1" Type="http://schemas.openxmlformats.org/officeDocument/2006/relationships/externalLinkPath" Target="file:///\\Computador1\proyectos%20oficina\PROYECTOS%20JECA\ARMENTA%20CHAVARRO\CENTRO%20COMERCIAL%20CENTRO%20MAYOR\DOCUMENTACI&#210;N\DOCUMENTACI&#210;N%20EL&#201;CTRICA\DOC%20VERSION-CM-2009-04-03.xls" TargetMode="External"/></Relationships>
</file>

<file path=xl/externalLinks/_rels/externalLink161.xml.rels><?xml version="1.0" encoding="UTF-8" standalone="yes"?>
<Relationships xmlns="http://schemas.openxmlformats.org/package/2006/relationships"><Relationship Id="rId1" Type="http://schemas.openxmlformats.org/officeDocument/2006/relationships/externalLinkPath" Target="/datos/Dropbox/ALCALDIA%20PURIFICACION/Alcaldia%20Purificaci&#243;n/Programas%20Purificacion/SAGUT%202013.2-S/PROGRAMA/BASE%20DE%20DATOS%20PARA%20PRESUPUESTO.xlsm" TargetMode="External"/></Relationships>
</file>

<file path=xl/externalLinks/_rels/externalLink162.xml.rels><?xml version="1.0" encoding="UTF-8" standalone="yes"?>
<Relationships xmlns="http://schemas.openxmlformats.org/package/2006/relationships"><Relationship Id="rId1" Type="http://schemas.openxmlformats.org/officeDocument/2006/relationships/externalLinkPath" Target="file:///C:\Users\GERENCIA\Downloads\Users\usuario\Downloads\Macintosh%20HDWINNT\Profiles\mvelezs\Configuraci&#243;n%20local\Archivos%20temporales%20de%20Internet\OLK295\ConsolidadoSubcircuito1.xls" TargetMode="External"/></Relationships>
</file>

<file path=xl/externalLinks/_rels/externalLink163.xml.rels><?xml version="1.0" encoding="UTF-8" standalone="yes"?>
<Relationships xmlns="http://schemas.openxmlformats.org/package/2006/relationships"><Relationship Id="rId1" Type="http://schemas.openxmlformats.org/officeDocument/2006/relationships/externalLinkPath" Target="file:///\\610FFCE8\PY-246-%20PRESUPUESTO%20MINSALUD-%20VB.xlsm" TargetMode="External"/></Relationships>
</file>

<file path=xl/externalLinks/_rels/externalLink164.xml.rels><?xml version="1.0" encoding="UTF-8" standalone="yes"?>
<Relationships xmlns="http://schemas.openxmlformats.org/package/2006/relationships"><Relationship Id="rId1" Type="http://schemas.openxmlformats.org/officeDocument/2006/relationships/externalLinkPath" Target="file:///A:\PUNITARIOS%20PARA%20241201%202S.xls" TargetMode="External"/></Relationships>
</file>

<file path=xl/externalLinks/_rels/externalLink165.xml.rels><?xml version="1.0" encoding="UTF-8" standalone="yes"?>
<Relationships xmlns="http://schemas.openxmlformats.org/package/2006/relationships"><Relationship Id="rId2" Type="http://schemas.microsoft.com/office/2019/04/relationships/externalLinkLongPath" Target="/Documents%20and%20Settings/angelicar.mejia/Configuraci&#243;n%20local/Archivos%20temporales%20de%20Internet/OLK30/Mis%20documentos/Homecenter%20Barranquilla/Operativo%20Obra/Control%20presupuesto/Presupuesto%20HC%20B-quilla.xls?D775AF54" TargetMode="External"/><Relationship Id="rId1" Type="http://schemas.openxmlformats.org/officeDocument/2006/relationships/externalLinkPath" Target="file:///\\D775AF54\Presupuesto%20HC%20B-quilla.xls" TargetMode="External"/></Relationships>
</file>

<file path=xl/externalLinks/_rels/externalLink166.xml.rels><?xml version="1.0" encoding="UTF-8" standalone="yes"?>
<Relationships xmlns="http://schemas.openxmlformats.org/package/2006/relationships"><Relationship Id="rId1" Type="http://schemas.openxmlformats.org/officeDocument/2006/relationships/externalLinkPath" Target="https://ffie3.sharepoint.com/Consultorias%20SED-UNAL/0-BASE%20DE%20DATOS/Listado%20de%20APU's%20v4.00%20C.8-21.xlsm" TargetMode="External"/></Relationships>
</file>

<file path=xl/externalLinks/_rels/externalLink167.xml.rels><?xml version="1.0" encoding="UTF-8" standalone="yes"?>
<Relationships xmlns="http://schemas.openxmlformats.org/package/2006/relationships"><Relationship Id="rId1" Type="http://schemas.openxmlformats.org/officeDocument/2006/relationships/externalLinkPath" Target="file:///\\Cristian\Mis%20documentos\WINDOWS\TEMP\330-001-02%20-%20Etapa%201%20-%20Tipo%20A.xls" TargetMode="External"/></Relationships>
</file>

<file path=xl/externalLinks/_rels/externalLink168.xml.rels><?xml version="1.0" encoding="UTF-8" standalone="yes"?>
<Relationships xmlns="http://schemas.openxmlformats.org/package/2006/relationships"><Relationship Id="rId1" Type="http://schemas.openxmlformats.org/officeDocument/2006/relationships/externalLinkPath" Target="https://ffie3-my.sharepoint.com/marino/C/Documents%20and%20Settings/Hector%20Guerrero/Mis%20documentos/Licitaciones%20realizadas/Invias/INTER-Taraza-caucasia/DIFERGO/WINDOWS/TEMP/Preobra/ModeloPresupuesto.xls" TargetMode="External"/></Relationships>
</file>

<file path=xl/externalLinks/_rels/externalLink169.xml.rels><?xml version="1.0" encoding="UTF-8" standalone="yes"?>
<Relationships xmlns="http://schemas.openxmlformats.org/package/2006/relationships"><Relationship Id="rId1" Type="http://schemas.openxmlformats.org/officeDocument/2006/relationships/externalLinkPath" Target="file:///\\Prepro31\servidor\Datos\facturacion\A&#241;o%202001\$JUN2001.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https://ffie3.sharepoint.com/Documents%20and%20Settings/crendon.HMV/Local%20Settings/Temporary%20Internet%20Files/OLK3/8599.xls" TargetMode="External"/></Relationships>
</file>

<file path=xl/externalLinks/_rels/externalLink170.xml.rels><?xml version="1.0" encoding="UTF-8" standalone="yes"?>
<Relationships xmlns="http://schemas.openxmlformats.org/package/2006/relationships"><Relationship Id="rId1" Type="http://schemas.openxmlformats.org/officeDocument/2006/relationships/externalLinkPath" Target="file:///\\Arq-proyectos\proyectos%202015\LICITACIONES\Licitaciones%202015\2.%20ADJUDICADAS\1.%20SENA%20DG-00016-2015%20-%20Bogot&#225;%20D.C\02%20-%20Presupuesto\PRESUPUESTO%20CONSOLIDADO\ESTRUCTURAL.xlsx" TargetMode="External"/></Relationships>
</file>

<file path=xl/externalLinks/_rels/externalLink171.xml.rels><?xml version="1.0" encoding="UTF-8" standalone="yes"?>
<Relationships xmlns="http://schemas.openxmlformats.org/package/2006/relationships"><Relationship Id="rId1" Type="http://schemas.openxmlformats.org/officeDocument/2006/relationships/externalLinkPath" Target="file:///C:\Documents%20and%20Settings\crendon.HMV\Local%20Settings\Temporary%20Internet%20Files\OLK3\8599.xls" TargetMode="External"/></Relationships>
</file>

<file path=xl/externalLinks/_rels/externalLink172.xml.rels><?xml version="1.0" encoding="UTF-8" standalone="yes"?>
<Relationships xmlns="http://schemas.openxmlformats.org/package/2006/relationships"><Relationship Id="rId1" Type="http://schemas.openxmlformats.org/officeDocument/2006/relationships/externalLinkPath" Target="file:///\\colpfile3\Licitaciones\LIC\07%20Col%20Huila\IE%20CLAR\1%20Ppto\1%20Complamentarias\No.%201\4%20Obs.%20Interv\Entregable\2018-10-29%20Complementaria%20Placa%20&#193;erea%20-%20Imprimir.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JMORALESG\CARLOS%20ANDR&#201;S\SEGUIMIENTO%20CONTRATOS%20OCCIDENTE-URAB&#193;%20(2009)\PRESUPUESTO%202010\Documents%20and%20Settings\David%20A\Mis%20documentos\LICITACIONES2008\VARIOS\AGUADULCE\APUs%20PuertoAguaDulce%20RAMV%203%202690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conanaprepro6\JUAN%20QUIROZ\LVALENCIAV%20NOV%203%202010\SOFTWARE%20CONTRATACION\HC%20PALMIRA\CAPEX%20FEB%202%202012%20VALORES%20A%202012%20AJ%20PREOPERATIVO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HLOPEZA\CANTIDADES%20GERONA\Documents%20and%20Settings\swilches\Configuraci&#243;n%20local\Archivos%20temporales%20de%20Internet\OLK6\formulario%20base.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onanaprepro6\JUAN%20QUIROZ\Gerencia%20Planeacion-Tecnico\03.Lotes\02.%20Lotes%20Definidos\07.%20Yaiti\An&#225;lisis%20Factibilidad\Presupuesto%20Unico%20Yaiti\PU%20Yaiti%20Etapas%20Ene-07%20Sin%20Acabados\PU%20Yaiti%20Vivienda%20-%20E1.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J:\CTO%20641%20UT%20MAS\MODIFICACIONES\ACTA%201.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nrique\compartidos\Windows\TEMP\Planill1.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Equipo2\E\DIANA\CPC\NEREIDAS\PRESUPUESTO%20DE%20TRABAJO%20NEREIDAS1.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C:\Volumes\NO%20NAME\ACTA%205A%20CIUDADELA\ACTA%205B\Server\ARCHIVOS\PAULA\actas%20cnch\actas%20cnch\RESUMEN%202003\CNCH2003.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Volumes\NO%20NAME\ACTA%205A%20CIUDADELA\ACTA%205B\Presupuestos\PAULA\Documents%20and%20Settings\Propietario\Mis%20documentos\PAULA\actas%20cnch\actas%20cnch\RESUMEN%202002\ACTASCNCH2002.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192.168.22.53\fs\PROYECTOS\PROYECTOS%202015\LICITACIONES\Licitaciones%202015\2.%20ADJUDICADAS\1.%20SENA%20DG-00016-2015%20-%20Bogot&#225;%20D.C\02%20-%20Presupuesto\PRESUPUESTO%20CONSOLIDADO\EL&#201;CTRICO.xlsx"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K:\a%20%20aaInformaci&#243;n%20GRUPO%204\A%20MInformes%20Mensuales\Informe%20de%20estado%20vial%20ene\aCCIDENTES%20DE%201995%20-%201996.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C:\Volumes\NO%20NAME\ACTA%205A%20CIUDADELA\ACTA%205B\Nasly\buzon\Users\Usuario\Desktop\actual\MODELOS\ISO%209000\Hoja%20calculo\F0340004.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C:\Volumes\NO%20NAME\ACTA%205A%20CIUDADELA\ACTA%205B\Nasly\buzon\windows\TEMP\ADMINISTRATIVA\BAAN\lista%20de%20precios%20definitiva%20sep16-98.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REAJUSTE%20.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48E3966B\Presupuesto%20Clinica%20Concejo%2013-11-09.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https://ffie3-my.sharepoint.com/Documents%20and%20Settings/crendon.HMV/Local%20Settings/Temporary%20Internet%20Files/OLK3/8599.xls" TargetMode="External"/></Relationships>
</file>

<file path=xl/externalLinks/_rels/externalLink32.xml.rels><?xml version="1.0" encoding="UTF-8" standalone="yes"?>
<Relationships xmlns="http://schemas.openxmlformats.org/package/2006/relationships"><Relationship Id="rId1" Type="http://schemas.microsoft.com/office/2006/relationships/xlExternalLinkPath/xlPathMissing" Target="Cantidades%20Zona%20Sur-Parras-Ajizal-Sabaneta.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C:\Equipo2\e\SED%20062%202007\SED%20062%20CONSORCIO%20SABANA\PRESUPUESTO\economico%20BRASILIA.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C:\Equipo2\e\SED%20062%202007\SED%20062%20CONSORCIO%20SABANA\PRESUPUESTO\economica%20MONTEBLANCO.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I:\MANTENIMIENTO%20RUTA%201001_MARZO%20DE%202008\Documents%20and%20Settings\PEDRO%20GARCIA%20REALPE\Mis%20documentos\AMV_G1_2006_TUMACO\Actas%20AMV_G1_Tumaco\a%20%20aaInformaci&#243;n"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C:\Users\57310\Downloads\file:\Equipo2\E\DIANA\CPC\NEREIDAS\PRESUPUESTO%20DE%20TRABAJO%20NEREIDAS1.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Luz\Documents%20and%20Settings\Documents%20and%20Settings\Wilfred\Entremontes\Control\Control%201\Modelo%20financiero\Vigente\02-03%20Nogales%20a%20Febrero-03%20V2\PRESUP.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U:\CAMILO\INVESTIGACION%20PRESUPUESTOS\PROGRAMA%20SERGIO\PM%20BASE%20modificable.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Presupuestis\obras\Inst.%20Electricas%20presupuesto%20fina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GERENCIA\Downloads\Users\usuario\Downloads\Macintosh%20HDUsers\JUAN%20CARLOS%20VASQUEZ\Desktop\DCH\ENTRERRIOS\DISE&#209;OS%20T&#201;CNICOS\HIDROSANITARIOS\PRESUPUESTO%20HOSPITAL%20ENTRERRIOS%2005-06-12.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aiaserversql\AIADIGITAL\Users\Administrador\AppData\Local\Microsoft\Windows\Temporary%20Internet%20Files\Content.Outlook\U8PW9MFQ\mecheverri\Users\Luis%20Fernando%20Donis\AppData\Local\Microsoft\Windows\Tempora"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http://www.contratos.gov.co/Documents%20and%20Settings/yguerrero/Configuraci&#243;n%20local/Temp/admon%20Vial%20henry/Mis%20documentos/ALEX/TERMINAL/PROPUESTATERMINAL/PRECIOS%20TRANSITO.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Amd\documentos%20c\Documentos-Wilson\Advial-Cmarca\bimestral\06-dic-ene-99\03JUN-JUL-98\Acc%20Ago-Sep.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U:\CAMILO\INVESTIGACION%20PRESUPUESTOS\PM%20BASE%20CAMILO.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Vpanaevapro\Javier%20Garc&#237;a\PROYECTOS\ASA%201%20Y%202\DOCUMENTOS\2007-06-28%20fact%20altos%20de%20san%20antonio.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Luz\Documents%20and%20Settings\Documents%20and%20Settings\Wilfred\Entremontes\Control\Control%201\Modelo%20financiero\Vigente\06-03%20Nogales%20a%20Junio-03%20V1\PRESUP.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C:\A413_340_07\grupo%20evaluador\Documents%20and%20Settings\SHERRERA\Escritorio\BASE%20DE%20DATOS%202005\h\Presupuesto\Para%20Pliegos\Presupuesto-Tintal-Pliegos.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https://ffie3-my.sharepoint.com/Users/ING%20PROYECTO/Desktop/Contrato%20Majagual/1.%20DISE&#209;OS%20FINALES%20CONSTRUCCI&#211;N/8.%20PRESUPUESTO/PRESUPUESTO%20AJUSTADO%20FA%202018/Ajust%20Presup%20V1.2%20Camb%20-%20IE%20SAN%20JUAN%20BAUTISTA%20R4P.xlsx"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71E8A032\a%20%20aaInformaci&#243;n%20GRUPO" TargetMode="External"/></Relationships>
</file>

<file path=xl/externalLinks/_rels/externalLink49.xml.rels><?xml version="1.0" encoding="UTF-8" standalone="yes"?>
<Relationships xmlns="http://schemas.openxmlformats.org/package/2006/relationships"><Relationship Id="rId2" Type="http://schemas.microsoft.com/office/2019/04/relationships/externalLinkLongPath" Target="Informe%20Semanal%20Interventoria%20No.%2001,%20corte%20a%2028-FEB-07,%20contrato%205202339.xls?33D05B19" TargetMode="External"/><Relationship Id="rId1" Type="http://schemas.openxmlformats.org/officeDocument/2006/relationships/externalLinkPath" Target="file:///\\33D05B19\Informe%20Semanal%20Interventoria%20No.%2001,%20corte%20a%2028-FEB-07,%20contrato%205202339.xls"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PRESUPUESTO%20DEFINITIVO%20ZARAGOZA.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I:\Users\MERI&#209;O\Documents\PARTICULAR\Users\ABSAESP03\Documents\MERI&#209;O\EDESA\PRESUPUESTO-V7.xlsx"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I:\Ampliaci&#243;n%20y%20Optimizaci&#243;n%20Acueducto%20Buenavista\PRODUCTO%203\ANEXOS\ANEXO%207%20PRESUPUESTOS%20Y%20APU&#180;S\ACUEDUCTO%20BV%202012\01%20LINEA%20IMP%20POZO%20No.4%20-%20T600M3.xlsm"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SERVIDOR-ECC\Carpeta%20compartida\Users\jcalderon\AppData\Local\Microsoft\Windows\Temporary%20Internet%20Files\Content.Outlook\98NM2555\Revisi&#243;n%20de%20presupuestos%2042%20proyectos%20(Corregido%202014-11-26).xlsx"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http://www.contratos.gov.co/Documents%20and%20Settings/yguerrero/Configuraci&#243;n%20local/Temp/admon%20Vial%20henry/Mis%20documentos/OBRAS/BANADIA/INFORMES/BANADIACD/1erINFORME.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J:\Z.OTROS\OBRAS\ENGATIVA\MODIFICACIONES\MODIFICACI&#224;N%204\VILLA%20SAGRARIO%20LLUVIAS%20mod.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https://ffie3-my.sharepoint.com/C:/Documents%20and%20Settings/crendon.HMV/Local%20Settings/Temporary%20Internet%20Files/OLK3/8599.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C:\Users\luisaugustovenegas\Desktop\BASE%20NOMINA%201500%20OCT13.xlsx"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A:\Mis%2520documentos\INF.BIMENSUAL\INFORME%2520BIMENSUAL%2520JUL-AGO-2001.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I:\Documents%20and%20Settings\Usuario\Mis%20documentos\SECRETARIA%20DE%20AGRICULTURA\FORMATOS%20MINISTERIO\Formulario%20Permanentes.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C:\Users\GERENCIA\Downloads\Users\usuario\Downloads\Macintosh%20HDUsers\Daniel\AppData\Local\Temp\CALCULOS%20ALIMENTADORE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onanaprepro6\JUAN%20QUIROZ\LVALENCIAV%20NOV%203%202010\HC%20PALMIRA\IMPLANTACION%20PEDRO%20GOMEZ\IMPLANTACION%20SEP%2020%202011\CAPEX%20HC%20PALMIRA%20FEB%208%202012%20B.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A413_340_07\grupo%20evaluador\Documents%20and%20Settings\SHERRERA\Escritorio\BASE%20DE%20DATOS%202005\h\Presupuesto\Para%20Pliegos\Presupuesto-Tintal-Pliegos.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E27\c\PILAR\COMPBAS.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C:\Users\luisaugustovenegas\Desktop\SEBASTOPOL%20TIERRAS.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Archivos\tecnico\SED\AAMZZI~C\PCDZ2W~F\PRESUPUESTO%20MARIANO.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https://ffie3-my.sharepoint.com/MAURICIO/PROGRAMAS/APUS/ANALISIS%20DE%20PRECIOS%20(Mao)%202013.xlsm"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5A416F82\analisis%20de%20precios%20unitarios%20-%20PLANTILLA.xls" TargetMode="External"/></Relationships>
</file>

<file path=xl/externalLinks/_rels/externalLink66.xml.rels><?xml version="1.0" encoding="UTF-8" standalone="yes"?>
<Relationships xmlns="http://schemas.openxmlformats.org/package/2006/relationships"><Relationship Id="rId1" Type="http://schemas.microsoft.com/office/2006/relationships/xlExternalLinkPath/xlPathMissing" Target="BASE%20DE%20PRESUPUESTO.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C:\Users\GERENCIA\Downloads\Users\usuario\Downloads\Macintosh%20HDDocuments%20and%20Settings\jramiret\Configuraci&#243;n%20local\Archivos%20temporales%20de%20Internet\OLK119\Formularios%20%20009350%20corr%20abril%20291.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FACTURACION\Users\Users\EDUARDO\Documents\EDUARDO\LOINGE\MADIAUTOS\PRESUPUESTO%20MALAGA%2012011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A:\Mis%20documentos\BALANCE\resumen%20japon%20lluvias%202.7.xls" TargetMode="External"/></Relationships>
</file>

<file path=xl/externalLinks/_rels/externalLink7.xml.rels><?xml version="1.0" encoding="UTF-8" standalone="yes"?>
<Relationships xmlns="http://schemas.openxmlformats.org/package/2006/relationships"><Relationship Id="rId1" Type="http://schemas.microsoft.com/office/2006/relationships/xlExternalLinkPath/xlPathMissing" Target="PRESUPUESTO%20ACTO.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C:\Users\luisaugustovenegas\Desktop\Rio%20C.%20Parte%202.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https://ffie3-my.sharepoint.com/marino/C/Documents%20and%20Settings/Hector%20Guerrero/Mis%20documentos/Licitaciones%20realizadas/Invias/INTER-Taraza-caucasia/DIFERGO/WINDOWS/TEMP/UNITARIOS.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J:\WINDOWS\TEMP\VILLA%20SAGRARIO%20NEGRAS%208.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C:\Volumes\NO%20NAME\ACTA%205A%20CIUDADELA\ACTA%205B\Server\ARCHIVOS\Documents%20and%20Settings\PAULA\Mis%20documentos\PAULA\base%20de%20datos\base\APU.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C:\Users\GERENCIA\Downloads\Users\usuario\Downloads\Macintosh%20HDDocuments%20and%20Settings\carenas\Escritorio\PRESUPUESTOS%20%20febr11\Copia%20de%20BASE%20DE%20PRESUPUEST(copia).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https://ffie3-my.sharepoint.com/Users/familio/Downloads/Users/HP/AppData/Local/Temp/Rar$DI01.422/1701-2013_Presupuesto_750%20_Baja_Suelo%20E.xlsx"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C:\Volumes\NO%20NAME\ACTA%205A%20CIUDADELA\ACTA%205B\Nasly\buzon\Users\Usuario\Desktop\OFERTA\16XX_19_0095%20Ampliac.%20Banco\F0340004.xls" TargetMode="External"/></Relationships>
</file>

<file path=xl/externalLinks/_rels/externalLink77.xml.rels><?xml version="1.0" encoding="UTF-8" standalone="yes"?>
<Relationships xmlns="http://schemas.openxmlformats.org/package/2006/relationships"><Relationship Id="rId1" Type="http://schemas.microsoft.com/office/2006/relationships/xlExternalLinkPath/xlPathMissing" Target="OPTIMIZACI&#211;N%20DE%20LA%20RED%20DE%20DISTRIBUCI&#211;N.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C:\Equipo2\E\DATOS\LICITACIONES\ERVIN%20PEREZ\2007\PRIVADAS\SIKA%20TOCANCIPA\presupuesto\PRESUPUESTO%20DE%20TRABAJO.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Users/fernando%20ramirez/Desktop/OBRAS/COLEGIOS%20HUILA/HERNAN%20GASCA/DOCUMENTOS/PRESUPUESTOS/PPTO,%20APU'S%20Y%20MEMORIAS%20EL%20CEDRO%20-%20BORRADOR%20-%201-01-2014.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Volumes\NO%20NAME\ACTA%205A%20CIUDADELA\ACTA%205B\Javier_or_compa\zulma\Fin\Anexos\PRESUPUESTOS-REV1.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Presupuestis\licitaciones%202009\ENA\ABS\Numeros-ABS-ENA\Speed-Zone-CLAUDIA%20MENDEZ.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C:\Users\luisaugustovenegas\Desktop\iNFORME%20SEMANAL%20TELMACOM%20S_R2.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Luz\Documents%20and%20Settings\Documents%20and%20Settings\Wilfred\Entremontes\Control\Control%201\Modelo%20financiero\Vigente\04-03%20Nogales%20a%20Abril-03%20V1\PRESUP.xls" TargetMode="External"/></Relationships>
</file>

<file path=xl/externalLinks/_rels/externalLink83.xml.rels><?xml version="1.0" encoding="UTF-8" standalone="yes"?>
<Relationships xmlns="http://schemas.openxmlformats.org/package/2006/relationships"><Relationship Id="rId1" Type="http://schemas.microsoft.com/office/2006/relationships/xlExternalLinkPath/xlPathMissing" Target="V&#237;nculoExternoRecuperado1" TargetMode="External"/></Relationships>
</file>

<file path=xl/externalLinks/_rels/externalLink84.xml.rels><?xml version="1.0" encoding="UTF-8" standalone="yes"?>
<Relationships xmlns="http://schemas.openxmlformats.org/package/2006/relationships"><Relationship Id="rId1" Type="http://schemas.microsoft.com/office/2006/relationships/xlExternalLinkPath/xlPathMissing" Target="V&#237;nculoExternoRecuperado2"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I:\Users\Jose%20Merino\Documents\PARTICULAR\CESAR\PROCESOS%202013\SECRETARIA%20DE%20INFRAESTRUCTURA\LSI-07-2013%20-%20LA%20MINA%20-%20ATANQUE\PROPUESTA%20VIA%20LA%20MINA%20-ATANQUEZ-GUATAPURI-CORREGIDO.xlsx"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PBSERVER\proy%20g14\04_I.E.DEL%20NORTE_ILES_NARI&#209;O\04_PRESUPUESTO\G14_04_Presupuesto%20Iles%20v2.00.xlsx" TargetMode="External"/></Relationships>
</file>

<file path=xl/externalLinks/_rels/externalLink87.xml.rels><?xml version="1.0" encoding="UTF-8" standalone="yes"?>
<Relationships xmlns="http://schemas.openxmlformats.org/package/2006/relationships"><Relationship Id="rId1" Type="http://schemas.openxmlformats.org/officeDocument/2006/relationships/externalLinkPath" Target="/ARCHIVOS%20FINALES%20UMNG/26JUL2016%20PRESUPUESTO%20PY282%20-%20MILITAR%20V25.xlsm" TargetMode="External"/></Relationships>
</file>

<file path=xl/externalLinks/_rels/externalLink88.xml.rels><?xml version="1.0" encoding="UTF-8" standalone="yes"?>
<Relationships xmlns="http://schemas.openxmlformats.org/package/2006/relationships"><Relationship Id="rId1" Type="http://schemas.openxmlformats.org/officeDocument/2006/relationships/externalLinkPath" Target="https://ffie3-my.sharepoint.com/Users/ING%20PROYECTO/Desktop/Contrato%20Majagual/APU%20para%20INP%20Sept.%202019.xlsx" TargetMode="External"/></Relationships>
</file>

<file path=xl/externalLinks/_rels/externalLink89.xml.rels><?xml version="1.0" encoding="UTF-8" standalone="yes"?>
<Relationships xmlns="http://schemas.openxmlformats.org/package/2006/relationships"><Relationship Id="rId1" Type="http://schemas.openxmlformats.org/officeDocument/2006/relationships/externalLinkPath" Target="https://ffie3-my.sharepoint.com/CONTRATOS/2012/FONADE/CONTRATO%20No.%202122228%20DE%202012/ESTUDIOS%20Y%20DISE&#209;OS/COPIA%20TOTAL%2025%20JUNIO%202013/15507_Otanche-Boyac&#225;/12_15507_PRE/130226%20Presupuesto%20Otanche.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Desktop\ENTRERRIO%20III-Poseidon\C.%20POSEIDON%20CONV.%20LP-001-2018%20OFERTA%20ECONOMICA%20(2).xlsx" TargetMode="External"/></Relationships>
</file>

<file path=xl/externalLinks/_rels/externalLink90.xml.rels><?xml version="1.0" encoding="UTF-8" standalone="yes"?>
<Relationships xmlns="http://schemas.openxmlformats.org/package/2006/relationships"><Relationship Id="rId1" Type="http://schemas.openxmlformats.org/officeDocument/2006/relationships/externalLinkPath" Target="https://ffie3-my.sharepoint.com/SERVIDORGYB/Users/USUARIO/Downloads/Zipa.xls" TargetMode="External"/></Relationships>
</file>

<file path=xl/externalLinks/_rels/externalLink91.xml.rels><?xml version="1.0" encoding="UTF-8" standalone="yes"?>
<Relationships xmlns="http://schemas.openxmlformats.org/package/2006/relationships"><Relationship Id="rId1" Type="http://schemas.openxmlformats.org/officeDocument/2006/relationships/externalLinkPath" Target="file:///I:\Documents%20and%20Settings\Usuario\Mis%20documentos\SECRETARIA%20DE%20AGRICULTURA\FORMATOS%20MINISTERIO\Formulario%20Transitorios.xls" TargetMode="External"/></Relationships>
</file>

<file path=xl/externalLinks/_rels/externalLink92.xml.rels><?xml version="1.0" encoding="UTF-8" standalone="yes"?>
<Relationships xmlns="http://schemas.openxmlformats.org/package/2006/relationships"><Relationship Id="rId1" Type="http://schemas.microsoft.com/office/2006/relationships/xlExternalLinkPath/xlPathMissing" Target="V&#237;nculoExternoRecuperado3" TargetMode="External"/></Relationships>
</file>

<file path=xl/externalLinks/_rels/externalLink93.xml.rels><?xml version="1.0" encoding="UTF-8" standalone="yes"?>
<Relationships xmlns="http://schemas.openxmlformats.org/package/2006/relationships"><Relationship Id="rId1" Type="http://schemas.openxmlformats.org/officeDocument/2006/relationships/externalLinkPath" Target="file:///\\Ito14\respuestas\WINDOWS\Archivos%20temporales%20de%20Internet\Content.IE5\OPI30LEB\FLSA\SOFTWARE\PROPUESTAS\Propuestas%202003\JUMBO%20PE&#209;ALOLEN%20marzo%202003\Presupuesto%20ABRIL%202003\JUMBO%20PE&#209;ALOLEN%20abril.xls" TargetMode="External"/></Relationships>
</file>

<file path=xl/externalLinks/_rels/externalLink94.xml.rels><?xml version="1.0" encoding="UTF-8" standalone="yes"?>
<Relationships xmlns="http://schemas.openxmlformats.org/package/2006/relationships"><Relationship Id="rId1" Type="http://schemas.openxmlformats.org/officeDocument/2006/relationships/externalLinkPath" Target="file:///C:\Trv_1\datos%20(e)\COLEGIO%20TOMAS\PRESUPUESTO\APU%20CORTE%205%20definitivo.xls" TargetMode="External"/></Relationships>
</file>

<file path=xl/externalLinks/_rels/externalLink95.xml.rels><?xml version="1.0" encoding="UTF-8" standalone="yes"?>
<Relationships xmlns="http://schemas.openxmlformats.org/package/2006/relationships"><Relationship Id="rId1" Type="http://schemas.openxmlformats.org/officeDocument/2006/relationships/externalLinkPath" Target="file:///E:\Users\orlandoarana\Desktop\OBRAS%202016\ALC%20CASABIANCA\D:\Users\orlandoarana\Desktop\OBRAS%202016\MELGAR%20GUARAPERIA\PARCIALES\PARCIAL%202\PC-6\Maicao\Proyectos%202003\Maicao\T&#233;cnico\SewCAD\Cuenca5E\Areas.xls" TargetMode="External"/></Relationships>
</file>

<file path=xl/externalLinks/_rels/externalLink96.xml.rels><?xml version="1.0" encoding="UTF-8" standalone="yes"?>
<Relationships xmlns="http://schemas.openxmlformats.org/package/2006/relationships"><Relationship Id="rId1" Type="http://schemas.openxmlformats.org/officeDocument/2006/relationships/externalLinkPath" Target="file:///I:\Documents%20and%20Settings\Usuario\Mis%20documentos\SECRETARIA%20DE%20AGRICULTURA\FORMATOS%20MINISTERIO\Formulario%20Anuales%202.xls" TargetMode="External"/></Relationships>
</file>

<file path=xl/externalLinks/_rels/externalLink97.xml.rels><?xml version="1.0" encoding="UTF-8" standalone="yes"?>
<Relationships xmlns="http://schemas.openxmlformats.org/package/2006/relationships"><Relationship Id="rId1" Type="http://schemas.microsoft.com/office/2006/relationships/xlExternalLinkPath/xlPathMissing" Target="01%20Dis_AC_VH_021114.xls" TargetMode="External"/></Relationships>
</file>

<file path=xl/externalLinks/_rels/externalLink98.xml.rels><?xml version="1.0" encoding="UTF-8" standalone="yes"?>
<Relationships xmlns="http://schemas.openxmlformats.org/package/2006/relationships"><Relationship Id="rId2" Type="http://schemas.microsoft.com/office/2019/04/relationships/externalLinkLongPath" Target="/Documents/Documents/CONSORCIO%20INFRAESTRUCTURA%20EDUCATIVA%202016/FASE%202/CONTROL/4.%20CONTROL%20DE%20COSTOS%20Y%20PRESUPUESTOS/CONTROL%20DE%20COSTOS/I.E.%20GALLARDO/Plantilla%20Presupuestos%20Circulaciones%20OK%20APRO%20I.E.%20GALLARDO.xlsx?C590CA51" TargetMode="External"/><Relationship Id="rId1" Type="http://schemas.openxmlformats.org/officeDocument/2006/relationships/externalLinkPath" Target="file:///\\C590CA51\Plantilla%20Presupuestos%20Circulaciones%20OK%20APRO%20I.E.%20GALLARDO.xlsx" TargetMode="External"/></Relationships>
</file>

<file path=xl/externalLinks/_rels/externalLink99.xml.rels><?xml version="1.0" encoding="UTF-8" standalone="yes"?>
<Relationships xmlns="http://schemas.openxmlformats.org/package/2006/relationships"><Relationship Id="rId1" Type="http://schemas.openxmlformats.org/officeDocument/2006/relationships/externalLinkPath" Target="https://ffie3-my.sharepoint.com/Users/ING%20PROYECTO/Downloads/Memorias%20de%20obra%20acualizadas%20julio%20%20-%20IE%20SAN%20JUAN%20BAUTIST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stos año"/>
      <sheetName val="RESUMEN SEP 26 11"/>
      <sheetName val="CAPEX DETALL"/>
      <sheetName val="IPC"/>
      <sheetName val="costos otros equip"/>
      <sheetName val="AREAS SEP 26 11"/>
      <sheetName val="FOTO AEREA"/>
      <sheetName val="ESQUEMA"/>
      <sheetName val="CAPEX LH A 2012"/>
    </sheetNames>
    <sheetDataSet>
      <sheetData sheetId="0" refreshError="1"/>
      <sheetData sheetId="1" refreshError="1"/>
      <sheetData sheetId="2"/>
      <sheetData sheetId="3"/>
      <sheetData sheetId="4" refreshError="1"/>
      <sheetData sheetId="5"/>
      <sheetData sheetId="6" refreshError="1"/>
      <sheetData sheetId="7" refreshError="1"/>
      <sheetData sheetId="8"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TA21"/>
      <sheetName val="GIRON"/>
      <sheetName val="SANTILL"/>
      <sheetName val="ACTA1"/>
      <sheetName val="ACTA2"/>
      <sheetName val="ACTA3"/>
      <sheetName val="ACTA4"/>
      <sheetName val="ACTA5"/>
      <sheetName val="ACTA6"/>
      <sheetName val="ACTA7"/>
      <sheetName val="ACTA8"/>
      <sheetName val="ACTA9"/>
      <sheetName val="ACTA10"/>
      <sheetName val="ACTA11"/>
      <sheetName val="ACAT12"/>
      <sheetName val="ACTA13"/>
      <sheetName val="ACTA14"/>
      <sheetName val="ACTA15"/>
      <sheetName val="ACTA16"/>
      <sheetName val="ACTA17"/>
      <sheetName val="ACTA18"/>
      <sheetName val="ACTA19"/>
      <sheetName val="ACTA20"/>
      <sheetName val="ACTA22"/>
      <sheetName val="ACTA23"/>
      <sheetName val="ACTA24"/>
      <sheetName val="ACTA25"/>
      <sheetName val="ACTA26"/>
      <sheetName val="ACTA27"/>
      <sheetName val="ACTA28"/>
      <sheetName val="ACTA29"/>
      <sheetName val="ACTA30"/>
      <sheetName val="ACTA31"/>
      <sheetName val="ACTA32"/>
      <sheetName val="ACTA33"/>
      <sheetName val="ACTA34"/>
      <sheetName val="ACTA35"/>
      <sheetName val="RESUMENCNCH"/>
      <sheetName val="CENTCOST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Set>
  </externalBook>
</externalLink>
</file>

<file path=xl/externalLinks/externalLink10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IU"/>
      <sheetName val="APU HYS Hotel N400-N2500"/>
      <sheetName val="PPTO HYS Hotel N400-N2500"/>
      <sheetName val="APU HYS N000-N350"/>
      <sheetName val="PPTO HYS N000-N350"/>
      <sheetName val="APU HYS N-500-N-100"/>
      <sheetName val="PPTO HYS N-500-N-100"/>
      <sheetName val="APU HYS Ofinas N400-N2500"/>
      <sheetName val="PPTO HYS Ofinas N400-N2500"/>
      <sheetName val="APU INC Torre Hotel"/>
      <sheetName val="PPTO INC Torre Hotel"/>
      <sheetName val="APU INC N000-N350"/>
      <sheetName val="PPTO INC N000-N350"/>
      <sheetName val="APU INC Oficinas"/>
      <sheetName val="PPTO INC Oficinas"/>
      <sheetName val="APU INC Sotano"/>
      <sheetName val="PPTO INC Sotano"/>
      <sheetName val="APU GAS"/>
      <sheetName val="PPTO GA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10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recetas"/>
      <sheetName val="costo mat prima"/>
      <sheetName val="generar lista"/>
      <sheetName val="Grafincfijo"/>
      <sheetName val="análisis unitario"/>
      <sheetName val="tabla plantas"/>
      <sheetName val="MOP PROMEDIO"/>
      <sheetName val="lista de precios"/>
      <sheetName val="Module1"/>
      <sheetName val="Module3"/>
      <sheetName val="Module2"/>
    </sheetNames>
    <sheetDataSet>
      <sheetData sheetId="0"/>
      <sheetData sheetId="1"/>
      <sheetData sheetId="2"/>
      <sheetData sheetId="3"/>
      <sheetData sheetId="4" refreshError="1"/>
      <sheetData sheetId="5"/>
      <sheetData sheetId="6"/>
      <sheetData sheetId="7"/>
      <sheetData sheetId="8"/>
      <sheetData sheetId="9" refreshError="1"/>
      <sheetData sheetId="10" refreshError="1"/>
      <sheetData sheetId="11" refreshError="1"/>
    </sheetDataSet>
  </externalBook>
</externalLink>
</file>

<file path=xl/externalLinks/externalLink10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NE"/>
      <sheetName val="FEB"/>
      <sheetName val="MAR"/>
      <sheetName val="Ene-Mar EEPPM"/>
      <sheetName val="Ene-Mar Contrato"/>
      <sheetName val="Rendimientos_Sur 03-00(JC)"/>
      <sheetName val="Ene-Feb"/>
      <sheetName val="Mar-Abr"/>
      <sheetName val="May-Jun"/>
      <sheetName val="Jul-Ago"/>
      <sheetName val="Sep-Oc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0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ne-Feb"/>
      <sheetName val="Mar-Abr"/>
      <sheetName val="May-Jun"/>
      <sheetName val="Jul-Ago"/>
      <sheetName val="Sep-Oct"/>
      <sheetName val="Nov-Dic"/>
      <sheetName val="Ene-Dic EEPPM"/>
      <sheetName val="May-Dic Contrato"/>
      <sheetName val="ENE"/>
      <sheetName val="FEB"/>
      <sheetName val="MAR"/>
      <sheetName val="Ene-Dic_EEPPM2"/>
      <sheetName val="May-Dic_Contrato2"/>
      <sheetName val="Ene-Dic_EEPPM"/>
      <sheetName val="May-Dic_Contrato"/>
      <sheetName val="Ene-Dic_EEPPM1"/>
      <sheetName val="May-Dic_Contrato1"/>
      <sheetName val="GRUPO 3"/>
      <sheetName val="Liquidación de Obra x Administr"/>
      <sheetName val="LISTA CÓDIGOS"/>
      <sheetName val="BASE APU"/>
      <sheetName val="MANO DE OBRA"/>
      <sheetName val="INSUMOS"/>
      <sheetName val="EQUIPOS"/>
      <sheetName val="MATERIALES"/>
      <sheetName val="ESTRUCTURAS"/>
      <sheetName val="TRANSPORTE"/>
      <sheetName val="Hoja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sheetData sheetId="13"/>
      <sheetData sheetId="14"/>
      <sheetData sheetId="15"/>
      <sheetData sheetId="16"/>
      <sheetData sheetId="17" refreshError="1"/>
      <sheetData sheetId="18" refreshError="1"/>
      <sheetData sheetId="19"/>
      <sheetData sheetId="20"/>
      <sheetData sheetId="21"/>
      <sheetData sheetId="22"/>
      <sheetData sheetId="23"/>
      <sheetData sheetId="24"/>
      <sheetData sheetId="25"/>
      <sheetData sheetId="26"/>
      <sheetData sheetId="27" refreshError="1"/>
    </sheetDataSet>
  </externalBook>
</externalLink>
</file>

<file path=xl/externalLinks/externalLink10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ACTORES"/>
      <sheetName val="CANT.5921"/>
      <sheetName val="ACTA COMPARATIVA"/>
    </sheetNames>
    <sheetDataSet>
      <sheetData sheetId="0" refreshError="1"/>
      <sheetData sheetId="1" refreshError="1"/>
      <sheetData sheetId="2" refreshError="1"/>
    </sheetDataSet>
  </externalBook>
</externalLink>
</file>

<file path=xl/externalLinks/externalLink10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UBERIA"/>
    </sheetNames>
    <sheetDataSet>
      <sheetData sheetId="0" refreshError="1"/>
    </sheetDataSet>
  </externalBook>
</externalLink>
</file>

<file path=xl/externalLinks/externalLink10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PU"/>
      <sheetName val="cantidades de obras"/>
      <sheetName val="APU BASICOS"/>
      <sheetName val="MANO DE OBRA"/>
      <sheetName val="APU`S BASICOS"/>
      <sheetName val="PresuLic"/>
      <sheetName val="A.I.U (O.CIVIL)"/>
      <sheetName val="A.I.U (Sumin)"/>
      <sheetName val="Rendimiento "/>
      <sheetName val="APUsBasic"/>
      <sheetName val="APUsLicitación"/>
      <sheetName val="Materiales"/>
      <sheetName val="Equipos"/>
      <sheetName val="Prestaciones"/>
      <sheetName val="Jornales"/>
      <sheetName val="Cuadrillas"/>
      <sheetName val="Matrix"/>
      <sheetName val="PERT_CPM"/>
      <sheetName val="DURACION PERT"/>
      <sheetName val="Anticipo"/>
      <sheetName val="MANEJO ANTICIPO"/>
      <sheetName val="Financiero"/>
      <sheetName val="Inversion-IA"/>
      <sheetName val="Inversion-IT)"/>
      <sheetName val="GANTT Gral "/>
      <sheetName val="GANTT Personal "/>
      <sheetName val="CONTROL OBRA"/>
      <sheetName val="FLUJO DE PERSONAL"/>
      <sheetName val="VARIACION"/>
      <sheetName val="NIVEL 1"/>
      <sheetName val="NIVEL 2"/>
      <sheetName val="NIVEL 3"/>
      <sheetName val="NIVEL 4"/>
      <sheetName val="NIVEL 5"/>
      <sheetName val="NIVEL 6"/>
      <sheetName val="NIVEL 7"/>
      <sheetName val="NIVEL 8"/>
      <sheetName val="NIVEL 9"/>
      <sheetName val="NIVEL 10"/>
      <sheetName val="NIVEL 11"/>
      <sheetName val="NIVEL 12"/>
      <sheetName val="NIVEL 13"/>
      <sheetName val="NIVEL 14"/>
      <sheetName val="NIVEL 15"/>
      <sheetName val="NIVEL 16"/>
      <sheetName val="NIVEL 17"/>
      <sheetName val="NIVEL 18"/>
      <sheetName val="NIVEL 19"/>
      <sheetName val="NIVEL 20"/>
      <sheetName val="NIVEL 21"/>
      <sheetName val="NIVEL 22"/>
      <sheetName val="NIVEL 23"/>
      <sheetName val="NIVEL 24"/>
      <sheetName val="NIVEL 25"/>
      <sheetName val="NIVEL 26"/>
      <sheetName val="NIVEL 27"/>
      <sheetName val="NIVEL 28"/>
      <sheetName val="NIVEL 29"/>
      <sheetName val="NIVEL 30"/>
      <sheetName val="NIVEL 31"/>
      <sheetName val="NIVEL 32"/>
      <sheetName val="NIVEL 33"/>
      <sheetName val="NIVEL 34"/>
      <sheetName val="NIVEL 35"/>
      <sheetName val="NIVEL 36"/>
      <sheetName val="NIVEL 37"/>
      <sheetName val="NIVEL 38"/>
      <sheetName val="NIVEL OPTIMO"/>
      <sheetName val="DURACION PERT NIVELADO"/>
      <sheetName val="PROBALIDAD"/>
      <sheetName val="Matrix NIVELADA"/>
      <sheetName val="PERT_CPM OPTIMO"/>
      <sheetName val="GANTT Gral  NIVELADO"/>
      <sheetName val="PERSONAL NIVELADO"/>
      <sheetName val="FLUJO NIVELADO"/>
      <sheetName val="CRONOGRAMA"/>
      <sheetName val="Suscriptores"/>
      <sheetName val="POI"/>
      <sheetName val="I.I.A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Set>
  </externalBook>
</externalLink>
</file>

<file path=xl/externalLinks/externalLink10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
      <sheetName val="UNITARIOS"/>
      <sheetName val="MATERIAL"/>
      <sheetName val="EQUIPO"/>
      <sheetName val="TRANSPORTE"/>
      <sheetName val="MANO OBRA"/>
      <sheetName val="MEMORIAS"/>
    </sheetNames>
    <sheetDataSet>
      <sheetData sheetId="0"/>
      <sheetData sheetId="1"/>
      <sheetData sheetId="2"/>
      <sheetData sheetId="3"/>
      <sheetData sheetId="4"/>
      <sheetData sheetId="5"/>
      <sheetData sheetId="6"/>
    </sheetDataSet>
  </externalBook>
</externalLink>
</file>

<file path=xl/externalLinks/externalLink10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QUIPMARZ"/>
      <sheetName val="ACTA1"/>
      <sheetName val="ACTA2"/>
      <sheetName val="ACTA3"/>
      <sheetName val="11664"/>
      <sheetName val="ACTA4"/>
      <sheetName val="acta5"/>
      <sheetName val="11700"/>
      <sheetName val="ACTA6"/>
      <sheetName val="ACTA7"/>
      <sheetName val="ACTA8"/>
      <sheetName val="ACTA9"/>
      <sheetName val="ACTA10"/>
      <sheetName val="ACTA11"/>
      <sheetName val="ACTA12"/>
      <sheetName val="ACTA13"/>
      <sheetName val="ACTA14"/>
      <sheetName val="ACTA15"/>
      <sheetName val="ACTA16"/>
      <sheetName val="ACAT17"/>
      <sheetName val="ACTA18"/>
      <sheetName val="RESUMEN"/>
      <sheetName val="RESUMEN (2)"/>
      <sheetName val="RESUMEN (3)"/>
      <sheetName val="INV"/>
      <sheetName val="MANT"/>
      <sheetName val="ACTA19"/>
      <sheetName val="ACTA20"/>
      <sheetName val="ACTA21"/>
      <sheetName val="11966"/>
      <sheetName val="ACAT22"/>
      <sheetName val="ACTA23"/>
      <sheetName val="ACTA24"/>
      <sheetName val="ACTA25"/>
      <sheetName val="ACTA26"/>
      <sheetName val="ACTA27"/>
      <sheetName val="ACTA28"/>
      <sheetName val="acta29"/>
      <sheetName val="ACTA30"/>
      <sheetName val="ACTA31"/>
      <sheetName val="ACTA32"/>
      <sheetName val="RESUMEN_(2)"/>
      <sheetName val="RESUMEN_(3)"/>
      <sheetName val="AU"/>
      <sheetName val="Anexo 5-1 (2)"/>
      <sheetName val="Check List Reajustes FM- 101"/>
      <sheetName val="Check List Acta FM- 101"/>
      <sheetName val="FICHA FINANCIERA MFM"/>
      <sheetName val="ACTAS"/>
      <sheetName val="REAJUST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sheetData sheetId="42"/>
      <sheetData sheetId="43"/>
      <sheetData sheetId="44"/>
      <sheetData sheetId="45"/>
      <sheetData sheetId="46"/>
      <sheetData sheetId="47"/>
      <sheetData sheetId="48"/>
      <sheetData sheetId="49"/>
    </sheetDataSet>
  </externalBook>
</externalLink>
</file>

<file path=xl/externalLinks/externalLink10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_Via_distribuidora"/>
      <sheetName val="INSUMOS BASE"/>
      <sheetName val="costos mano obra"/>
      <sheetName val="Información"/>
      <sheetName val="ANEXOS QUE APLICAN"/>
      <sheetName val="DATOS GRALES"/>
      <sheetName val="PRESUPUESTO"/>
      <sheetName val="FORMATO AU"/>
      <sheetName val="CALCULO ANTICIPO"/>
      <sheetName val="GASTOS DE LEGALIZACIÓN"/>
      <sheetName val="APU AMBIENTAL"/>
      <sheetName val="LISTA VERIFICACIÓN "/>
      <sheetName val="INTERV AMBIENTAL"/>
      <sheetName val="IMPACTOS"/>
      <sheetName val="CRONOGRAMA"/>
      <sheetName val="APU"/>
      <sheetName val="APU labores arbolado 2014"/>
      <sheetName val="Presupuesto correigio nora mora"/>
      <sheetName val="INSUMOS_BASE1"/>
      <sheetName val="costos_mano_obra1"/>
      <sheetName val="ANEXOS_QUE_APLICAN1"/>
      <sheetName val="DATOS_GRALES1"/>
      <sheetName val="FORMATO_AU1"/>
      <sheetName val="CALCULO_ANTICIPO1"/>
      <sheetName val="GASTOS_DE_LEGALIZACIÓN1"/>
      <sheetName val="APU_AMBIENTAL1"/>
      <sheetName val="LISTA_VERIFICACIÓN_1"/>
      <sheetName val="INTERV_AMBIENTAL1"/>
      <sheetName val="APU_labores_arbolado_20141"/>
      <sheetName val="INSUMOS_BASE"/>
      <sheetName val="costos_mano_obra"/>
      <sheetName val="ANEXOS_QUE_APLICAN"/>
      <sheetName val="DATOS_GRALES"/>
      <sheetName val="FORMATO_AU"/>
      <sheetName val="CALCULO_ANTICIPO"/>
      <sheetName val="GASTOS_DE_LEGALIZACIÓN"/>
      <sheetName val="APU_AMBIENTAL"/>
      <sheetName val="LISTA_VERIFICACIÓN_"/>
      <sheetName val="INTERV_AMBIENTAL"/>
      <sheetName val="APU_labores_arbolado_2014"/>
      <sheetName val="Analisis A.I.U."/>
      <sheetName val="OE 1"/>
      <sheetName val="OE 2"/>
      <sheetName val="OE 3"/>
      <sheetName val="OE 4"/>
      <sheetName val="OE 5"/>
      <sheetName val="OE 6"/>
      <sheetName val="OE 7"/>
      <sheetName val="OE 8"/>
      <sheetName val="OE 9"/>
      <sheetName val="OE 10"/>
      <sheetName val="OE 11"/>
      <sheetName val="ACTA 1 Y FINAL"/>
      <sheetName val="1,1,1"/>
      <sheetName val="1,1,2"/>
      <sheetName val="2,1,1"/>
      <sheetName val="2,1,2"/>
      <sheetName val="2,2,2"/>
      <sheetName val="2,2,3"/>
      <sheetName val="4,1,1"/>
      <sheetName val="4,1,2"/>
      <sheetName val="5,1,1"/>
      <sheetName val="6,1,1"/>
      <sheetName val="7,1,1"/>
      <sheetName val="7,1,2"/>
      <sheetName val="7,1,3"/>
      <sheetName val="7,1,5"/>
      <sheetName val="7,3,2"/>
      <sheetName val="7,3,3"/>
      <sheetName val="7,3,4"/>
      <sheetName val="7,3,5"/>
      <sheetName val="7,3,6"/>
      <sheetName val="7,4,1"/>
      <sheetName val="8,1,1"/>
      <sheetName val="8,1,2"/>
      <sheetName val="8,2,1,1"/>
      <sheetName val="8,2,1,2"/>
      <sheetName val="8,2,2,1"/>
      <sheetName val="8,2,2,2"/>
      <sheetName val="8,2,3,1"/>
      <sheetName val="8,2,3,2"/>
      <sheetName val="8,2,4,1"/>
      <sheetName val="8,2,5,1"/>
      <sheetName val="8,2,6,1"/>
      <sheetName val="8,3,1"/>
      <sheetName val="8,4,1"/>
      <sheetName val="8,7,1"/>
      <sheetName val="9,1,1"/>
      <sheetName val="OE1"/>
      <sheetName val="OE2"/>
      <sheetName val="OE3"/>
      <sheetName val="OE4"/>
      <sheetName val="OE5"/>
      <sheetName val="OE6"/>
      <sheetName val="OE7"/>
      <sheetName val="OE8"/>
      <sheetName val="OE9"/>
      <sheetName val="OE10"/>
      <sheetName val="OE11"/>
      <sheetName val="Formular"/>
      <sheetName val="Recursos"/>
      <sheetName val="RELACION DE PRECIOS"/>
      <sheetName val="ACTA 6"/>
      <sheetName val="MODIF. 2"/>
      <sheetName val="MODIF. 3"/>
      <sheetName val="MODIF. 4"/>
      <sheetName val="cant"/>
      <sheetName val="par mar19"/>
      <sheetName val="par"/>
      <sheetName val="INSUMOS"/>
      <sheetName val="MAQUILA"/>
      <sheetName val="SUBPRODUCTOS"/>
      <sheetName val="TUBERIA"/>
    </sheetNames>
    <sheetDataSet>
      <sheetData sheetId="0"/>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refreshError="1"/>
      <sheetData sheetId="102" refreshError="1"/>
      <sheetData sheetId="103"/>
      <sheetData sheetId="104"/>
      <sheetData sheetId="105"/>
      <sheetData sheetId="106"/>
      <sheetData sheetId="107"/>
      <sheetData sheetId="108"/>
      <sheetData sheetId="109" refreshError="1"/>
      <sheetData sheetId="110" refreshError="1"/>
      <sheetData sheetId="111" refreshError="1"/>
      <sheetData sheetId="11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Y ORIGINAL"/>
      <sheetName val="PRESUP"/>
      <sheetName val="INV"/>
      <sheetName val="AASHTO"/>
      <sheetName val="PRECIOS"/>
      <sheetName val="PROY_ORIGINAL"/>
      <sheetName val="Datos"/>
      <sheetName val="PRESUPUESTOS-REV1"/>
      <sheetName val="PU (2)"/>
      <sheetName val="PESOS"/>
      <sheetName val="G&amp;G"/>
      <sheetName val="COSTOS UNITARIOS"/>
      <sheetName val="CA-2909"/>
      <sheetName val="TRAYECTO 1"/>
      <sheetName val="CABG"/>
      <sheetName val=""/>
      <sheetName val="PROY_ORIGINAL2"/>
      <sheetName val="PU_(2)1"/>
      <sheetName val="PROY_ORIGINAL1"/>
      <sheetName val="PU_(2)"/>
      <sheetName val="PROY_ORIGINAL3"/>
      <sheetName val="PU_(2)2"/>
      <sheetName val="PROY_ORIGINAL5"/>
      <sheetName val="PU_(2)4"/>
      <sheetName val="PROY_ORIGINAL4"/>
      <sheetName val="PU_(2)3"/>
      <sheetName val="PRESUPUESTO"/>
      <sheetName val="PPTONUEVOFORMATO"/>
      <sheetName val="PRESUPUESTO1"/>
      <sheetName val="200P.1"/>
      <sheetName val="210.2.2"/>
      <sheetName val="320.1"/>
      <sheetName val="640.1"/>
      <sheetName val="500P.1"/>
      <sheetName val="500P.2"/>
      <sheetName val="600.1"/>
      <sheetName val="610.1"/>
      <sheetName val="630.4"/>
      <sheetName val="640P.2"/>
      <sheetName val="640.1 (2)"/>
      <sheetName val="672P.1"/>
      <sheetName val="2P.1"/>
      <sheetName val="900.2"/>
      <sheetName val="materiales de insumo"/>
      <sheetName val="jornales y prestaciones"/>
      <sheetName val="CANTIDADES"/>
      <sheetName val="210.1"/>
      <sheetName val="310.1"/>
      <sheetName val="600.4"/>
      <sheetName val="661.1"/>
      <sheetName val="673.1"/>
      <sheetName val="673.2"/>
      <sheetName val="673.3"/>
      <sheetName val="3P"/>
      <sheetName val="672.1"/>
      <sheetName val="2P"/>
      <sheetName val="3P.1"/>
      <sheetName val="3P.2"/>
      <sheetName val="6.1P"/>
      <sheetName val="6.2P"/>
      <sheetName val="6.4P"/>
      <sheetName val="muros"/>
      <sheetName val="Seguim-16"/>
      <sheetName val="Información"/>
      <sheetName val="Varios"/>
      <sheetName val="ACTIVIDADES"/>
      <sheetName val="RESUMEN"/>
      <sheetName val="VALOR ENSAYOS"/>
      <sheetName val="K9+900"/>
      <sheetName val="PR10+760"/>
      <sheetName val="PR11+020"/>
      <sheetName val="PR12+400"/>
      <sheetName val="PR18+560"/>
      <sheetName val="PR19+100"/>
      <sheetName val="PR19+900"/>
      <sheetName val="PR21+380"/>
      <sheetName val="PR21+900"/>
      <sheetName val="PR23+350"/>
      <sheetName val="PR24+500"/>
      <sheetName val="PR25+700"/>
      <sheetName val="PR31+200"/>
      <sheetName val="PR33+010"/>
      <sheetName val="PR33+030"/>
      <sheetName val="PR35+400A"/>
      <sheetName val="PR35+400"/>
      <sheetName val="PR35+540"/>
      <sheetName val="ó&gt;_x0000__x0001__x0000__x0000__x0000_j0$_x0000_#_x0000__x0000__x0000_j.$_x0000_#_x0000__x0000__x0000_L_x0012_Óu_x0000__x0000__x0000__x0000_"/>
      <sheetName val="plantilla"/>
      <sheetName val="resumen preacta"/>
      <sheetName val="1"/>
      <sheetName val="2"/>
      <sheetName val="3"/>
      <sheetName val="4"/>
      <sheetName val="5"/>
      <sheetName val="7"/>
      <sheetName val="8"/>
      <sheetName val="9"/>
      <sheetName val="10"/>
      <sheetName val="11"/>
      <sheetName val="12"/>
      <sheetName val="13"/>
      <sheetName val="14"/>
      <sheetName val="16"/>
      <sheetName val="17"/>
      <sheetName val="19"/>
      <sheetName val="21"/>
      <sheetName val="22"/>
      <sheetName val="23"/>
      <sheetName val="24"/>
      <sheetName val="25"/>
      <sheetName val="26"/>
      <sheetName val="28"/>
      <sheetName val="29"/>
      <sheetName val="30"/>
      <sheetName val="31"/>
      <sheetName val="32"/>
      <sheetName val="33"/>
      <sheetName val="34"/>
      <sheetName val="38"/>
      <sheetName val="42"/>
      <sheetName val="43"/>
      <sheetName val="44"/>
      <sheetName val="Resalto en asfalto"/>
      <sheetName val="Mat fresado para ampliacion"/>
      <sheetName val="Tuberia filtro D=6&quot;"/>
      <sheetName val="Realce de bordillo"/>
      <sheetName val="Remocion tuberia d=24&quot;"/>
      <sheetName val="GRAVA ATRAQUES DE ALCANTARILLA"/>
      <sheetName val="RESALTO"/>
      <sheetName val="Geodren"/>
      <sheetName val="Hoja1"/>
      <sheetName val="FORMATO PREACTA"/>
      <sheetName val="SOPORTES"/>
      <sheetName val="FORMATO FECHA)"/>
      <sheetName val="DESMONTE LIMP."/>
      <sheetName val="REGISTRO FOTOGRAFICO"/>
      <sheetName val="S200.1 DESM. LIMP.B "/>
      <sheetName val="S200.2 DESM. LIMP. NB"/>
      <sheetName val="S201.7 DEMO. ESTRUCTURAS"/>
      <sheetName val="Remocion alcantarillas."/>
      <sheetName val="Excav. Mat. Comun."/>
      <sheetName val="s201.15-remoción de alcantarill"/>
      <sheetName val="s210.2.2-Exc de expl"/>
      <sheetName val="s210.2.1-Exc en roca"/>
      <sheetName val="s211.1 REMOCION DERR."/>
      <sheetName val="s220.1 Terraplenes"/>
      <sheetName val="s221.1 Pedraplen"/>
      <sheetName val="S900.3 TRANS. DERRUMBE"/>
      <sheetName val="s231.1 Geotextil"/>
      <sheetName val="S230.2 Mejora. de la Sub-Ra"/>
      <sheetName val="S320.1 Sub base"/>
      <sheetName val="S330.1 BASE GRANULAR"/>
      <sheetName val="SUB-BASE"/>
      <sheetName val="CONFM. DE CALZADA EXISTENTE"/>
      <sheetName val="S310.1 Confor. calzada existe "/>
      <sheetName val=" S450.1 MEZCLA MDC-1"/>
      <sheetName val=" S450.2MEZCLA MDC-2"/>
      <sheetName val="S420.1 RIEGO DE IMPRIMACION."/>
      <sheetName val="S421.1 RIEGO LIGA CRR-1"/>
      <sheetName val="S460.1 FRESADO."/>
      <sheetName val="Excav. REPARACION PAVIMENTO."/>
      <sheetName val="S465.1 EXC. PAV. ASFALTICO"/>
      <sheetName val="S500.1 PAVIMENTO CONCRETO"/>
      <sheetName val="S510.1 PAVIMENTO ADOQUIN"/>
      <sheetName val="S600.1 EXCAV. VARIAS "/>
      <sheetName val="Relleno Estructuras"/>
      <sheetName val="eXCAVACIONES VARIAS EN ROCA "/>
      <sheetName val="S600.2 EXCAV. ROCA"/>
      <sheetName val="S610.1 Relleno Estructuras"/>
      <sheetName val="S623.1 Anclajes "/>
      <sheetName val="S623P1 Pantalla Concreto"/>
      <sheetName val="S630.3 Concretos C"/>
      <sheetName val="S630.4a Concretos D"/>
      <sheetName val="S630.4b Concretos D"/>
      <sheetName val="S630.6 CONCRETO F"/>
      <sheetName val="CONCRETO G"/>
      <sheetName val="S630.7 CONCRETO G"/>
      <sheetName val="s640.1 Acero refuerzo"/>
      <sheetName val="S642.13 Juntas dilatacion"/>
      <sheetName val="S644.2 Tuberia PVC 4&quot;"/>
      <sheetName val=" TUBERIA 36&quot;"/>
      <sheetName val="S632.1 Baranda"/>
      <sheetName val=" S661.1 TUBERIA 36&quot; "/>
      <sheetName val="S673.1 MAT. FILTRANTE"/>
      <sheetName val="S673.2 GEOTEXTIL"/>
      <sheetName val="GAVIONES"/>
      <sheetName val="Señales"/>
      <sheetName val="TRANS. EXPLANACION"/>
      <sheetName val=" S673.3 GEODREN PLANAR 6&quot;"/>
      <sheetName val="S681.1 GAVIONES"/>
      <sheetName val="S700.1 Demarcacion"/>
      <sheetName val="S700.2 Marca víal"/>
      <sheetName val="S701.1 tachas reflectivas"/>
      <sheetName val="S710.1.1 SEÑ VERT. "/>
      <sheetName val="S710.2 SEÑ VERT.V"/>
      <sheetName val="S710.1.2 SEÑ VERT."/>
      <sheetName val="S730.1Defensas "/>
      <sheetName val="S800.2 CERCAS"/>
      <sheetName val="S810.1 PROTECCION TALUDES"/>
      <sheetName val="S900.2Trans explan"/>
      <sheetName val="Drenes"/>
      <sheetName val="Tratamiento fisuras"/>
      <sheetName val="MARCAS VIALES"/>
      <sheetName val="Geomalla con fibra de vidrio"/>
      <sheetName val="Anclajes pasivos 4#6"/>
      <sheetName val="SNP1-geomalla fibra Vidrio"/>
      <sheetName val="SNP2-geomalla Biaxial"/>
      <sheetName val="SNP3 concreto 3500 "/>
      <sheetName val="SNP4 CEM. ASFALTICO"/>
      <sheetName val="SNP5 MTTO RUTINARIO"/>
      <sheetName val="SNP6 Drenes"/>
      <sheetName val="SNP7 Anclajes pasivos 4#6"/>
      <sheetName val="SNP8 Anclajes activos 2 Tor"/>
      <sheetName val="SNP9 Anclajes activos 4 Tor"/>
      <sheetName val="SNP10 MATERIAL 3&quot; TRIT"/>
      <sheetName val="SNP11 Material Relleno"/>
      <sheetName val="SNP12 CUNETAS 3.000"/>
      <sheetName val="SNP13 PARCHEO"/>
      <sheetName val="SNP14 SELLO JUNTAS"/>
      <sheetName val="SNP15 Pilotes"/>
      <sheetName val="SNP16 EXCAV. PAVIMENTO"/>
      <sheetName val="SNP17 TRANS BASE"/>
      <sheetName val="SNP18 AFIRMADO 3&quot;"/>
      <sheetName val="alcantarilla K69+103"/>
      <sheetName val="alcantarilla K68+437"/>
      <sheetName val="alcantarilla K67+455"/>
      <sheetName val="BOXXXX"/>
      <sheetName val="BOX 110+520 PUENTE EL VERDE"/>
      <sheetName val="Muro K99+0703"/>
      <sheetName val="MURO K104+454"/>
      <sheetName val="Muro K109+0570"/>
      <sheetName val="BOX K"/>
      <sheetName val="CONVERCIONES"/>
      <sheetName val="PARCHEO"/>
      <sheetName val="APU´s"/>
      <sheetName val="INFORME SEMANAL"/>
      <sheetName val="201.7"/>
      <sheetName val="211.1"/>
      <sheetName val="320.2"/>
      <sheetName val="330.1"/>
      <sheetName val="330.2"/>
      <sheetName val="411.2"/>
      <sheetName val="450.2P"/>
      <sheetName val="450.9P"/>
      <sheetName val="461.1"/>
      <sheetName val="465.1"/>
      <sheetName val="464.1P"/>
      <sheetName val="600.2"/>
      <sheetName val="630.5"/>
      <sheetName val="630.6"/>
      <sheetName val="630.7"/>
      <sheetName val="681.1"/>
      <sheetName val="4P"/>
      <sheetName val="7P"/>
      <sheetName val="670.P"/>
      <sheetName val="671.P"/>
      <sheetName val="6P"/>
      <sheetName val="674.2"/>
      <sheetName val="450.3P"/>
      <sheetName val="621.1P"/>
      <sheetName val="8P"/>
      <sheetName val="9P"/>
      <sheetName val="610.2P"/>
      <sheetName val="465-3P"/>
      <sheetName val="11P"/>
      <sheetName val="230.2"/>
      <sheetName val="230.2P"/>
      <sheetName val="621.1-1P"/>
      <sheetName val="14P"/>
      <sheetName val="15P"/>
      <sheetName val="17P"/>
      <sheetName val="18P"/>
      <sheetName val="19P"/>
      <sheetName val="20P"/>
      <sheetName val="21P"/>
      <sheetName val="22P"/>
      <sheetName val="621.1.2P"/>
      <sheetName val="PESO VARILLAS"/>
      <sheetName val="proveedores"/>
      <sheetName val="PROY_ORIGINAL7"/>
      <sheetName val="PU_(2)6"/>
      <sheetName val="COSTOS_UNITARIOS1"/>
      <sheetName val="TRAYECTO_11"/>
      <sheetName val="200P_11"/>
      <sheetName val="210_2_21"/>
      <sheetName val="320_11"/>
      <sheetName val="640_11"/>
      <sheetName val="500P_11"/>
      <sheetName val="500P_21"/>
      <sheetName val="600_11"/>
      <sheetName val="610_11"/>
      <sheetName val="630_41"/>
      <sheetName val="640P_21"/>
      <sheetName val="640_1_(2)1"/>
      <sheetName val="672P_11"/>
      <sheetName val="2P_11"/>
      <sheetName val="900_21"/>
      <sheetName val="materiales_de_insumo1"/>
      <sheetName val="jornales_y_prestaciones1"/>
      <sheetName val="210_11"/>
      <sheetName val="310_11"/>
      <sheetName val="600_41"/>
      <sheetName val="661_11"/>
      <sheetName val="673_11"/>
      <sheetName val="673_21"/>
      <sheetName val="673_31"/>
      <sheetName val="672_11"/>
      <sheetName val="3P_11"/>
      <sheetName val="3P_21"/>
      <sheetName val="6_1P1"/>
      <sheetName val="6_2P1"/>
      <sheetName val="6_4P1"/>
      <sheetName val="VALOR_ENSAYOS1"/>
      <sheetName val="ó&gt;j0$#j_$#LÓu"/>
      <sheetName val="resumen_preacta1"/>
      <sheetName val="Resalto_en_asfalto1"/>
      <sheetName val="Mat_fresado_para_ampliacion1"/>
      <sheetName val="Tuberia_filtro_D=6&quot;1"/>
      <sheetName val="Realce_de_bordillo1"/>
      <sheetName val="Remocion_tuberia_d=24&quot;1"/>
      <sheetName val="GRAVA_ATRAQUES_DE_ALCANTARILLA1"/>
      <sheetName val="FORMATO_PREACTA1"/>
      <sheetName val="FORMATO_FECHA)1"/>
      <sheetName val="DESMONTE_LIMP_1"/>
      <sheetName val="REGISTRO_FOTOGRAFICO1"/>
      <sheetName val="S200_1_DESM__LIMP_B_1"/>
      <sheetName val="S200_2_DESM__LIMP__NB1"/>
      <sheetName val="S201_7_DEMO__ESTRUCTURAS1"/>
      <sheetName val="Remocion_alcantarillas_1"/>
      <sheetName val="Excav__Mat__Comun_1"/>
      <sheetName val="s201_15-remoción_de_alcantaril1"/>
      <sheetName val="s210_2_2-Exc_de_expl1"/>
      <sheetName val="s210_2_1-Exc_en_roca1"/>
      <sheetName val="s211_1_REMOCION_DERR_1"/>
      <sheetName val="s220_1_Terraplenes1"/>
      <sheetName val="s221_1_Pedraplen1"/>
      <sheetName val="S900_3_TRANS__DERRUMBE1"/>
      <sheetName val="s231_1_Geotextil1"/>
      <sheetName val="S230_2_Mejora__de_la_Sub-Ra1"/>
      <sheetName val="S320_1_Sub_base1"/>
      <sheetName val="S330_1_BASE_GRANULAR1"/>
      <sheetName val="CONFM__DE_CALZADA_EXISTENTE1"/>
      <sheetName val="S310_1_Confor__calzada_existe_1"/>
      <sheetName val="_S450_1_MEZCLA_MDC-11"/>
      <sheetName val="_S450_2MEZCLA_MDC-21"/>
      <sheetName val="S420_1_RIEGO_DE_IMPRIMACION_1"/>
      <sheetName val="S421_1_RIEGO_LIGA_CRR-11"/>
      <sheetName val="S460_1_FRESADO_1"/>
      <sheetName val="Excav__REPARACION_PAVIMENTO_1"/>
      <sheetName val="S465_1_EXC__PAV__ASFALTICO1"/>
      <sheetName val="S500_1_PAVIMENTO_CONCRETO1"/>
      <sheetName val="S510_1_PAVIMENTO_ADOQUIN1"/>
      <sheetName val="S600_1_EXCAV__VARIAS_1"/>
      <sheetName val="Relleno_Estructuras1"/>
      <sheetName val="eXCAVACIONES_VARIAS_EN_ROCA_1"/>
      <sheetName val="S600_2_EXCAV__ROCA1"/>
      <sheetName val="S610_1_Relleno_Estructuras1"/>
      <sheetName val="S623_1_Anclajes_1"/>
      <sheetName val="S623P1_Pantalla_Concreto1"/>
      <sheetName val="S630_3_Concretos_C1"/>
      <sheetName val="S630_4a_Concretos_D1"/>
      <sheetName val="S630_4b_Concretos_D1"/>
      <sheetName val="S630_6_CONCRETO_F1"/>
      <sheetName val="CONCRETO_G1"/>
      <sheetName val="S630_7_CONCRETO_G1"/>
      <sheetName val="s640_1_Acero_refuerzo1"/>
      <sheetName val="S642_13_Juntas_dilatacion1"/>
      <sheetName val="S644_2_Tuberia_PVC_4&quot;1"/>
      <sheetName val="_TUBERIA_36&quot;1"/>
      <sheetName val="S632_1_Baranda1"/>
      <sheetName val="_S661_1_TUBERIA_36&quot;_1"/>
      <sheetName val="S673_1_MAT__FILTRANTE1"/>
      <sheetName val="S673_2_GEOTEXTIL1"/>
      <sheetName val="TRANS__EXPLANACION1"/>
      <sheetName val="_S673_3_GEODREN_PLANAR_6&quot;1"/>
      <sheetName val="S681_1_GAVIONES1"/>
      <sheetName val="S700_1_Demarcacion1"/>
      <sheetName val="S700_2_Marca_víal1"/>
      <sheetName val="S701_1_tachas_reflectivas1"/>
      <sheetName val="S710_1_1_SEÑ_VERT__1"/>
      <sheetName val="S710_2_SEÑ_VERT_V1"/>
      <sheetName val="S710_1_2_SEÑ_VERT_1"/>
      <sheetName val="S730_1Defensas_1"/>
      <sheetName val="S800_2_CERCAS1"/>
      <sheetName val="S810_1_PROTECCION_TALUDES1"/>
      <sheetName val="S900_2Trans_explan1"/>
      <sheetName val="Tratamiento_fisuras1"/>
      <sheetName val="MARCAS_VIALES1"/>
      <sheetName val="Geomalla_con_fibra_de_vidrio1"/>
      <sheetName val="Anclajes_pasivos_4#61"/>
      <sheetName val="SNP1-geomalla_fibra_Vidrio1"/>
      <sheetName val="SNP2-geomalla_Biaxial1"/>
      <sheetName val="SNP3_concreto_3500_1"/>
      <sheetName val="SNP4_CEM__ASFALTICO1"/>
      <sheetName val="SNP5_MTTO_RUTINARIO1"/>
      <sheetName val="SNP6_Drenes1"/>
      <sheetName val="SNP7_Anclajes_pasivos_4#61"/>
      <sheetName val="SNP8_Anclajes_activos_2_Tor1"/>
      <sheetName val="SNP9_Anclajes_activos_4_Tor1"/>
      <sheetName val="SNP10_MATERIAL_3&quot;_TRIT1"/>
      <sheetName val="SNP11_Material_Relleno1"/>
      <sheetName val="SNP12_CUNETAS_3_0001"/>
      <sheetName val="SNP13_PARCHEO1"/>
      <sheetName val="SNP14_SELLO_JUNTAS1"/>
      <sheetName val="SNP15_Pilotes1"/>
      <sheetName val="SNP16_EXCAV__PAVIMENTO1"/>
      <sheetName val="SNP17_TRANS_BASE1"/>
      <sheetName val="SNP18_AFIRMADO_3&quot;1"/>
      <sheetName val="alcantarilla_K69+1031"/>
      <sheetName val="alcantarilla_K68+4371"/>
      <sheetName val="alcantarilla_K67+4551"/>
      <sheetName val="BOX_110+520_PUENTE_EL_VERDE1"/>
      <sheetName val="Muro_K99+07031"/>
      <sheetName val="MURO_K104+4541"/>
      <sheetName val="Muro_K109+05701"/>
      <sheetName val="BOX_K1"/>
      <sheetName val="PROY_ORIGINAL6"/>
      <sheetName val="PU_(2)5"/>
      <sheetName val="COSTOS_UNITARIOS"/>
      <sheetName val="TRAYECTO_1"/>
      <sheetName val="200P_1"/>
      <sheetName val="210_2_2"/>
      <sheetName val="320_1"/>
      <sheetName val="640_1"/>
      <sheetName val="500P_1"/>
      <sheetName val="500P_2"/>
      <sheetName val="600_1"/>
      <sheetName val="610_1"/>
      <sheetName val="630_4"/>
      <sheetName val="640P_2"/>
      <sheetName val="640_1_(2)"/>
      <sheetName val="672P_1"/>
      <sheetName val="2P_1"/>
      <sheetName val="900_2"/>
      <sheetName val="materiales_de_insumo"/>
      <sheetName val="jornales_y_prestaciones"/>
      <sheetName val="210_1"/>
      <sheetName val="310_1"/>
      <sheetName val="600_4"/>
      <sheetName val="661_1"/>
      <sheetName val="673_1"/>
      <sheetName val="673_2"/>
      <sheetName val="673_3"/>
      <sheetName val="672_1"/>
      <sheetName val="3P_1"/>
      <sheetName val="3P_2"/>
      <sheetName val="6_1P"/>
      <sheetName val="6_2P"/>
      <sheetName val="6_4P"/>
      <sheetName val="VALOR_ENSAYOS"/>
      <sheetName val="resumen_preacta"/>
      <sheetName val="Resalto_en_asfalto"/>
      <sheetName val="Mat_fresado_para_ampliacion"/>
      <sheetName val="Tuberia_filtro_D=6&quot;"/>
      <sheetName val="Realce_de_bordillo"/>
      <sheetName val="Remocion_tuberia_d=24&quot;"/>
      <sheetName val="GRAVA_ATRAQUES_DE_ALCANTARILLA"/>
      <sheetName val="FORMATO_PREACTA"/>
      <sheetName val="FORMATO_FECHA)"/>
      <sheetName val="DESMONTE_LIMP_"/>
      <sheetName val="REGISTRO_FOTOGRAFICO"/>
      <sheetName val="S200_1_DESM__LIMP_B_"/>
      <sheetName val="S200_2_DESM__LIMP__NB"/>
      <sheetName val="S201_7_DEMO__ESTRUCTURAS"/>
      <sheetName val="Remocion_alcantarillas_"/>
      <sheetName val="Excav__Mat__Comun_"/>
      <sheetName val="s201_15-remoción_de_alcantarill"/>
      <sheetName val="s210_2_2-Exc_de_expl"/>
      <sheetName val="s210_2_1-Exc_en_roca"/>
      <sheetName val="s211_1_REMOCION_DERR_"/>
      <sheetName val="s220_1_Terraplenes"/>
      <sheetName val="s221_1_Pedraplen"/>
      <sheetName val="S900_3_TRANS__DERRUMBE"/>
      <sheetName val="s231_1_Geotextil"/>
      <sheetName val="S230_2_Mejora__de_la_Sub-Ra"/>
      <sheetName val="S320_1_Sub_base"/>
      <sheetName val="S330_1_BASE_GRANULAR"/>
      <sheetName val="CONFM__DE_CALZADA_EXISTENTE"/>
      <sheetName val="S310_1_Confor__calzada_existe_"/>
      <sheetName val="_S450_1_MEZCLA_MDC-1"/>
      <sheetName val="_S450_2MEZCLA_MDC-2"/>
      <sheetName val="S420_1_RIEGO_DE_IMPRIMACION_"/>
      <sheetName val="S421_1_RIEGO_LIGA_CRR-1"/>
      <sheetName val="S460_1_FRESADO_"/>
      <sheetName val="Excav__REPARACION_PAVIMENTO_"/>
      <sheetName val="S465_1_EXC__PAV__ASFALTICO"/>
      <sheetName val="S500_1_PAVIMENTO_CONCRETO"/>
      <sheetName val="S510_1_PAVIMENTO_ADOQUIN"/>
      <sheetName val="S600_1_EXCAV__VARIAS_"/>
      <sheetName val="Relleno_Estructuras"/>
      <sheetName val="eXCAVACIONES_VARIAS_EN_ROCA_"/>
      <sheetName val="S600_2_EXCAV__ROCA"/>
      <sheetName val="S610_1_Relleno_Estructuras"/>
      <sheetName val="S623_1_Anclajes_"/>
      <sheetName val="S623P1_Pantalla_Concreto"/>
      <sheetName val="S630_3_Concretos_C"/>
      <sheetName val="S630_4a_Concretos_D"/>
      <sheetName val="S630_4b_Concretos_D"/>
      <sheetName val="S630_6_CONCRETO_F"/>
      <sheetName val="CONCRETO_G"/>
      <sheetName val="S630_7_CONCRETO_G"/>
      <sheetName val="s640_1_Acero_refuerzo"/>
      <sheetName val="S642_13_Juntas_dilatacion"/>
      <sheetName val="S644_2_Tuberia_PVC_4&quot;"/>
      <sheetName val="_TUBERIA_36&quot;"/>
      <sheetName val="S632_1_Baranda"/>
      <sheetName val="_S661_1_TUBERIA_36&quot;_"/>
      <sheetName val="S673_1_MAT__FILTRANTE"/>
      <sheetName val="S673_2_GEOTEXTIL"/>
      <sheetName val="TRANS__EXPLANACION"/>
      <sheetName val="_S673_3_GEODREN_PLANAR_6&quot;"/>
      <sheetName val="S681_1_GAVIONES"/>
      <sheetName val="S700_1_Demarcacion"/>
      <sheetName val="S700_2_Marca_víal"/>
      <sheetName val="S701_1_tachas_reflectivas"/>
      <sheetName val="S710_1_1_SEÑ_VERT__"/>
      <sheetName val="S710_2_SEÑ_VERT_V"/>
      <sheetName val="S710_1_2_SEÑ_VERT_"/>
      <sheetName val="S730_1Defensas_"/>
      <sheetName val="S800_2_CERCAS"/>
      <sheetName val="S810_1_PROTECCION_TALUDES"/>
      <sheetName val="S900_2Trans_explan"/>
      <sheetName val="Tratamiento_fisuras"/>
      <sheetName val="MARCAS_VIALES"/>
      <sheetName val="Geomalla_con_fibra_de_vidrio"/>
      <sheetName val="Anclajes_pasivos_4#6"/>
      <sheetName val="SNP1-geomalla_fibra_Vidrio"/>
      <sheetName val="SNP2-geomalla_Biaxial"/>
      <sheetName val="SNP3_concreto_3500_"/>
      <sheetName val="SNP4_CEM__ASFALTICO"/>
      <sheetName val="SNP5_MTTO_RUTINARIO"/>
      <sheetName val="SNP6_Drenes"/>
      <sheetName val="SNP7_Anclajes_pasivos_4#6"/>
      <sheetName val="SNP8_Anclajes_activos_2_Tor"/>
      <sheetName val="SNP9_Anclajes_activos_4_Tor"/>
      <sheetName val="SNP10_MATERIAL_3&quot;_TRIT"/>
      <sheetName val="SNP11_Material_Relleno"/>
      <sheetName val="SNP12_CUNETAS_3_000"/>
      <sheetName val="SNP13_PARCHEO"/>
      <sheetName val="SNP14_SELLO_JUNTAS"/>
      <sheetName val="SNP15_Pilotes"/>
      <sheetName val="SNP16_EXCAV__PAVIMENTO"/>
      <sheetName val="SNP17_TRANS_BASE"/>
      <sheetName val="SNP18_AFIRMADO_3&quot;"/>
      <sheetName val="alcantarilla_K69+103"/>
      <sheetName val="alcantarilla_K68+437"/>
      <sheetName val="alcantarilla_K67+455"/>
      <sheetName val="BOX_110+520_PUENTE_EL_VERDE"/>
      <sheetName val="Muro_K99+0703"/>
      <sheetName val="MURO_K104+454"/>
      <sheetName val="Muro_K109+0570"/>
      <sheetName val="BOX_K"/>
      <sheetName val="PROY_ORIGINAL8"/>
      <sheetName val="PU_(2)7"/>
      <sheetName val="COSTOS_UNITARIOS2"/>
      <sheetName val="TRAYECTO_12"/>
      <sheetName val="200P_12"/>
      <sheetName val="210_2_22"/>
      <sheetName val="320_12"/>
      <sheetName val="640_12"/>
      <sheetName val="500P_12"/>
      <sheetName val="500P_22"/>
      <sheetName val="600_12"/>
      <sheetName val="610_12"/>
      <sheetName val="630_42"/>
      <sheetName val="640P_22"/>
      <sheetName val="640_1_(2)2"/>
      <sheetName val="672P_12"/>
      <sheetName val="2P_12"/>
      <sheetName val="900_22"/>
      <sheetName val="materiales_de_insumo2"/>
      <sheetName val="jornales_y_prestaciones2"/>
      <sheetName val="210_12"/>
      <sheetName val="310_12"/>
      <sheetName val="600_42"/>
      <sheetName val="661_12"/>
      <sheetName val="673_12"/>
      <sheetName val="673_22"/>
      <sheetName val="673_32"/>
      <sheetName val="672_12"/>
      <sheetName val="3P_12"/>
      <sheetName val="3P_22"/>
      <sheetName val="6_1P2"/>
      <sheetName val="6_2P2"/>
      <sheetName val="6_4P2"/>
      <sheetName val="VALOR_ENSAYOS2"/>
      <sheetName val="resumen_preacta2"/>
      <sheetName val="Resalto_en_asfalto2"/>
      <sheetName val="Mat_fresado_para_ampliacion2"/>
      <sheetName val="Tuberia_filtro_D=6&quot;2"/>
      <sheetName val="Realce_de_bordillo2"/>
      <sheetName val="Remocion_tuberia_d=24&quot;2"/>
      <sheetName val="GRAVA_ATRAQUES_DE_ALCANTARILLA2"/>
      <sheetName val="FORMATO_PREACTA2"/>
      <sheetName val="FORMATO_FECHA)2"/>
      <sheetName val="DESMONTE_LIMP_2"/>
      <sheetName val="REGISTRO_FOTOGRAFICO2"/>
      <sheetName val="S200_1_DESM__LIMP_B_2"/>
      <sheetName val="S200_2_DESM__LIMP__NB2"/>
      <sheetName val="S201_7_DEMO__ESTRUCTURAS2"/>
      <sheetName val="Remocion_alcantarillas_2"/>
      <sheetName val="Excav__Mat__Comun_2"/>
      <sheetName val="s201_15-remoción_de_alcantaril2"/>
      <sheetName val="s210_2_2-Exc_de_expl2"/>
      <sheetName val="s210_2_1-Exc_en_roca2"/>
      <sheetName val="s211_1_REMOCION_DERR_2"/>
      <sheetName val="s220_1_Terraplenes2"/>
      <sheetName val="s221_1_Pedraplen2"/>
      <sheetName val="S900_3_TRANS__DERRUMBE2"/>
      <sheetName val="s231_1_Geotextil2"/>
      <sheetName val="S230_2_Mejora__de_la_Sub-Ra2"/>
      <sheetName val="S320_1_Sub_base2"/>
      <sheetName val="S330_1_BASE_GRANULAR2"/>
      <sheetName val="CONFM__DE_CALZADA_EXISTENTE2"/>
      <sheetName val="S310_1_Confor__calzada_existe_2"/>
      <sheetName val="_S450_1_MEZCLA_MDC-12"/>
      <sheetName val="_S450_2MEZCLA_MDC-22"/>
      <sheetName val="S420_1_RIEGO_DE_IMPRIMACION_2"/>
      <sheetName val="S421_1_RIEGO_LIGA_CRR-12"/>
      <sheetName val="S460_1_FRESADO_2"/>
      <sheetName val="Excav__REPARACION_PAVIMENTO_2"/>
      <sheetName val="S465_1_EXC__PAV__ASFALTICO2"/>
      <sheetName val="S500_1_PAVIMENTO_CONCRETO2"/>
      <sheetName val="S510_1_PAVIMENTO_ADOQUIN2"/>
      <sheetName val="S600_1_EXCAV__VARIAS_2"/>
      <sheetName val="Relleno_Estructuras2"/>
      <sheetName val="eXCAVACIONES_VARIAS_EN_ROCA_2"/>
      <sheetName val="S600_2_EXCAV__ROCA2"/>
      <sheetName val="S610_1_Relleno_Estructuras2"/>
      <sheetName val="S623_1_Anclajes_2"/>
      <sheetName val="S623P1_Pantalla_Concreto2"/>
      <sheetName val="S630_3_Concretos_C2"/>
      <sheetName val="S630_4a_Concretos_D2"/>
      <sheetName val="S630_4b_Concretos_D2"/>
      <sheetName val="S630_6_CONCRETO_F2"/>
      <sheetName val="CONCRETO_G2"/>
      <sheetName val="S630_7_CONCRETO_G2"/>
      <sheetName val="s640_1_Acero_refuerzo2"/>
      <sheetName val="S642_13_Juntas_dilatacion2"/>
      <sheetName val="S644_2_Tuberia_PVC_4&quot;2"/>
      <sheetName val="_TUBERIA_36&quot;2"/>
      <sheetName val="S632_1_Baranda2"/>
      <sheetName val="_S661_1_TUBERIA_36&quot;_2"/>
      <sheetName val="S673_1_MAT__FILTRANTE2"/>
      <sheetName val="S673_2_GEOTEXTIL2"/>
      <sheetName val="TRANS__EXPLANACION2"/>
      <sheetName val="_S673_3_GEODREN_PLANAR_6&quot;2"/>
      <sheetName val="S681_1_GAVIONES2"/>
      <sheetName val="S700_1_Demarcacion2"/>
      <sheetName val="S700_2_Marca_víal2"/>
      <sheetName val="S701_1_tachas_reflectivas2"/>
      <sheetName val="S710_1_1_SEÑ_VERT__2"/>
      <sheetName val="S710_2_SEÑ_VERT_V2"/>
      <sheetName val="S710_1_2_SEÑ_VERT_2"/>
      <sheetName val="S730_1Defensas_2"/>
      <sheetName val="S800_2_CERCAS2"/>
      <sheetName val="S810_1_PROTECCION_TALUDES2"/>
      <sheetName val="S900_2Trans_explan2"/>
      <sheetName val="Tratamiento_fisuras2"/>
      <sheetName val="MARCAS_VIALES2"/>
      <sheetName val="Geomalla_con_fibra_de_vidrio2"/>
      <sheetName val="Anclajes_pasivos_4#62"/>
      <sheetName val="SNP1-geomalla_fibra_Vidrio2"/>
      <sheetName val="SNP2-geomalla_Biaxial2"/>
      <sheetName val="SNP3_concreto_3500_2"/>
      <sheetName val="SNP4_CEM__ASFALTICO2"/>
      <sheetName val="SNP5_MTTO_RUTINARIO2"/>
      <sheetName val="SNP6_Drenes2"/>
      <sheetName val="SNP7_Anclajes_pasivos_4#62"/>
      <sheetName val="SNP8_Anclajes_activos_2_Tor2"/>
      <sheetName val="SNP9_Anclajes_activos_4_Tor2"/>
      <sheetName val="SNP10_MATERIAL_3&quot;_TRIT2"/>
      <sheetName val="SNP11_Material_Relleno2"/>
      <sheetName val="SNP12_CUNETAS_3_0002"/>
      <sheetName val="SNP13_PARCHEO2"/>
      <sheetName val="SNP14_SELLO_JUNTAS2"/>
      <sheetName val="SNP15_Pilotes2"/>
      <sheetName val="SNP16_EXCAV__PAVIMENTO2"/>
      <sheetName val="SNP17_TRANS_BASE2"/>
      <sheetName val="SNP18_AFIRMADO_3&quot;2"/>
      <sheetName val="alcantarilla_K69+1032"/>
      <sheetName val="alcantarilla_K68+4372"/>
      <sheetName val="alcantarilla_K67+4552"/>
      <sheetName val="BOX_110+520_PUENTE_EL_VERDE2"/>
      <sheetName val="Muro_K99+07032"/>
      <sheetName val="MURO_K104+4542"/>
      <sheetName val="Muro_K109+05702"/>
      <sheetName val="BOX_K2"/>
      <sheetName val="PROY_ORIGINAL9"/>
      <sheetName val="PU_(2)8"/>
      <sheetName val="COSTOS_UNITARIOS3"/>
      <sheetName val="TRAYECTO_13"/>
      <sheetName val="200P_13"/>
      <sheetName val="210_2_23"/>
      <sheetName val="320_13"/>
      <sheetName val="640_13"/>
      <sheetName val="500P_13"/>
      <sheetName val="500P_23"/>
      <sheetName val="600_13"/>
      <sheetName val="610_13"/>
      <sheetName val="630_43"/>
      <sheetName val="640P_23"/>
      <sheetName val="640_1_(2)3"/>
      <sheetName val="672P_13"/>
      <sheetName val="2P_13"/>
      <sheetName val="900_23"/>
      <sheetName val="materiales_de_insumo3"/>
      <sheetName val="jornales_y_prestaciones3"/>
      <sheetName val="210_13"/>
      <sheetName val="310_13"/>
      <sheetName val="600_43"/>
      <sheetName val="661_13"/>
      <sheetName val="673_13"/>
      <sheetName val="673_23"/>
      <sheetName val="673_33"/>
      <sheetName val="672_13"/>
      <sheetName val="3P_13"/>
      <sheetName val="3P_23"/>
      <sheetName val="6_1P3"/>
      <sheetName val="6_2P3"/>
      <sheetName val="6_4P3"/>
      <sheetName val="VALOR_ENSAYOS3"/>
      <sheetName val="resumen_preacta3"/>
      <sheetName val="Resalto_en_asfalto3"/>
      <sheetName val="Mat_fresado_para_ampliacion3"/>
      <sheetName val="Tuberia_filtro_D=6&quot;3"/>
      <sheetName val="Realce_de_bordillo3"/>
      <sheetName val="Remocion_tuberia_d=24&quot;3"/>
      <sheetName val="GRAVA_ATRAQUES_DE_ALCANTARILLA3"/>
      <sheetName val="FORMATO_PREACTA3"/>
      <sheetName val="FORMATO_FECHA)3"/>
      <sheetName val="DESMONTE_LIMP_3"/>
      <sheetName val="REGISTRO_FOTOGRAFICO3"/>
      <sheetName val="S200_1_DESM__LIMP_B_3"/>
      <sheetName val="S200_2_DESM__LIMP__NB3"/>
      <sheetName val="S201_7_DEMO__ESTRUCTURAS3"/>
      <sheetName val="Remocion_alcantarillas_3"/>
      <sheetName val="Excav__Mat__Comun_3"/>
      <sheetName val="s201_15-remoción_de_alcantaril3"/>
      <sheetName val="s210_2_2-Exc_de_expl3"/>
      <sheetName val="s210_2_1-Exc_en_roca3"/>
      <sheetName val="s211_1_REMOCION_DERR_3"/>
      <sheetName val="s220_1_Terraplenes3"/>
      <sheetName val="s221_1_Pedraplen3"/>
      <sheetName val="S900_3_TRANS__DERRUMBE3"/>
      <sheetName val="s231_1_Geotextil3"/>
      <sheetName val="S230_2_Mejora__de_la_Sub-Ra3"/>
      <sheetName val="S320_1_Sub_base3"/>
      <sheetName val="S330_1_BASE_GRANULAR3"/>
      <sheetName val="CONFM__DE_CALZADA_EXISTENTE3"/>
      <sheetName val="S310_1_Confor__calzada_existe_3"/>
      <sheetName val="_S450_1_MEZCLA_MDC-13"/>
      <sheetName val="_S450_2MEZCLA_MDC-23"/>
      <sheetName val="S420_1_RIEGO_DE_IMPRIMACION_3"/>
      <sheetName val="S421_1_RIEGO_LIGA_CRR-13"/>
      <sheetName val="S460_1_FRESADO_3"/>
      <sheetName val="Excav__REPARACION_PAVIMENTO_3"/>
      <sheetName val="S465_1_EXC__PAV__ASFALTICO3"/>
      <sheetName val="S500_1_PAVIMENTO_CONCRETO3"/>
      <sheetName val="S510_1_PAVIMENTO_ADOQUIN3"/>
      <sheetName val="S600_1_EXCAV__VARIAS_3"/>
      <sheetName val="Relleno_Estructuras3"/>
      <sheetName val="eXCAVACIONES_VARIAS_EN_ROCA_3"/>
      <sheetName val="S600_2_EXCAV__ROCA3"/>
      <sheetName val="S610_1_Relleno_Estructuras3"/>
      <sheetName val="S623_1_Anclajes_3"/>
      <sheetName val="S623P1_Pantalla_Concreto3"/>
      <sheetName val="S630_3_Concretos_C3"/>
      <sheetName val="S630_4a_Concretos_D3"/>
      <sheetName val="S630_4b_Concretos_D3"/>
      <sheetName val="S630_6_CONCRETO_F3"/>
      <sheetName val="CONCRETO_G3"/>
      <sheetName val="S630_7_CONCRETO_G3"/>
      <sheetName val="s640_1_Acero_refuerzo3"/>
      <sheetName val="S642_13_Juntas_dilatacion3"/>
      <sheetName val="S644_2_Tuberia_PVC_4&quot;3"/>
      <sheetName val="_TUBERIA_36&quot;3"/>
      <sheetName val="S632_1_Baranda3"/>
      <sheetName val="_S661_1_TUBERIA_36&quot;_3"/>
      <sheetName val="S673_1_MAT__FILTRANTE3"/>
      <sheetName val="S673_2_GEOTEXTIL3"/>
      <sheetName val="TRANS__EXPLANACION3"/>
      <sheetName val="_S673_3_GEODREN_PLANAR_6&quot;3"/>
      <sheetName val="S681_1_GAVIONES3"/>
      <sheetName val="S700_1_Demarcacion3"/>
      <sheetName val="S700_2_Marca_víal3"/>
      <sheetName val="S701_1_tachas_reflectivas3"/>
      <sheetName val="S710_1_1_SEÑ_VERT__3"/>
      <sheetName val="S710_2_SEÑ_VERT_V3"/>
      <sheetName val="S710_1_2_SEÑ_VERT_3"/>
      <sheetName val="S730_1Defensas_3"/>
      <sheetName val="S800_2_CERCAS3"/>
      <sheetName val="S810_1_PROTECCION_TALUDES3"/>
      <sheetName val="S900_2Trans_explan3"/>
      <sheetName val="Tratamiento_fisuras3"/>
      <sheetName val="MARCAS_VIALES3"/>
      <sheetName val="Geomalla_con_fibra_de_vidrio3"/>
      <sheetName val="Anclajes_pasivos_4#63"/>
      <sheetName val="SNP1-geomalla_fibra_Vidrio3"/>
      <sheetName val="SNP2-geomalla_Biaxial3"/>
      <sheetName val="SNP3_concreto_3500_3"/>
      <sheetName val="SNP4_CEM__ASFALTICO3"/>
      <sheetName val="SNP5_MTTO_RUTINARIO3"/>
      <sheetName val="SNP6_Drenes3"/>
      <sheetName val="SNP7_Anclajes_pasivos_4#63"/>
      <sheetName val="SNP8_Anclajes_activos_2_Tor3"/>
      <sheetName val="SNP9_Anclajes_activos_4_Tor3"/>
      <sheetName val="SNP10_MATERIAL_3&quot;_TRIT3"/>
      <sheetName val="SNP11_Material_Relleno3"/>
      <sheetName val="SNP12_CUNETAS_3_0003"/>
      <sheetName val="SNP13_PARCHEO3"/>
      <sheetName val="SNP14_SELLO_JUNTAS3"/>
      <sheetName val="SNP15_Pilotes3"/>
      <sheetName val="SNP16_EXCAV__PAVIMENTO3"/>
      <sheetName val="SNP17_TRANS_BASE3"/>
      <sheetName val="SNP18_AFIRMADO_3&quot;3"/>
      <sheetName val="alcantarilla_K69+1033"/>
      <sheetName val="alcantarilla_K68+4373"/>
      <sheetName val="alcantarilla_K67+4553"/>
      <sheetName val="BOX_110+520_PUENTE_EL_VERDE3"/>
      <sheetName val="Muro_K99+07033"/>
      <sheetName val="MURO_K104+4543"/>
      <sheetName val="Muro_K109+05703"/>
      <sheetName val="BOX_K3"/>
      <sheetName val="PROY_ORIGINAL10"/>
      <sheetName val="PU_(2)9"/>
      <sheetName val="COSTOS_UNITARIOS4"/>
      <sheetName val="TRAYECTO_14"/>
      <sheetName val="200P_14"/>
      <sheetName val="210_2_24"/>
      <sheetName val="320_14"/>
      <sheetName val="640_14"/>
      <sheetName val="500P_14"/>
      <sheetName val="500P_24"/>
      <sheetName val="600_14"/>
      <sheetName val="610_14"/>
      <sheetName val="630_44"/>
      <sheetName val="640P_24"/>
      <sheetName val="640_1_(2)4"/>
      <sheetName val="672P_14"/>
      <sheetName val="2P_14"/>
      <sheetName val="900_24"/>
      <sheetName val="materiales_de_insumo4"/>
      <sheetName val="jornales_y_prestaciones4"/>
      <sheetName val="210_14"/>
      <sheetName val="310_14"/>
      <sheetName val="600_44"/>
      <sheetName val="661_14"/>
      <sheetName val="673_14"/>
      <sheetName val="673_24"/>
      <sheetName val="673_34"/>
      <sheetName val="672_14"/>
      <sheetName val="3P_14"/>
      <sheetName val="3P_24"/>
      <sheetName val="6_1P4"/>
      <sheetName val="6_2P4"/>
      <sheetName val="6_4P4"/>
      <sheetName val="VALOR_ENSAYOS4"/>
      <sheetName val="resumen_preacta4"/>
      <sheetName val="Resalto_en_asfalto4"/>
      <sheetName val="Mat_fresado_para_ampliacion4"/>
      <sheetName val="Tuberia_filtro_D=6&quot;4"/>
      <sheetName val="Realce_de_bordillo4"/>
      <sheetName val="Remocion_tuberia_d=24&quot;4"/>
      <sheetName val="GRAVA_ATRAQUES_DE_ALCANTARILLA4"/>
      <sheetName val="FORMATO_PREACTA4"/>
      <sheetName val="FORMATO_FECHA)4"/>
      <sheetName val="DESMONTE_LIMP_4"/>
      <sheetName val="REGISTRO_FOTOGRAFICO4"/>
      <sheetName val="S200_1_DESM__LIMP_B_4"/>
      <sheetName val="S200_2_DESM__LIMP__NB4"/>
      <sheetName val="S201_7_DEMO__ESTRUCTURAS4"/>
      <sheetName val="Remocion_alcantarillas_4"/>
      <sheetName val="Excav__Mat__Comun_4"/>
      <sheetName val="s201_15-remoción_de_alcantaril4"/>
      <sheetName val="s210_2_2-Exc_de_expl4"/>
      <sheetName val="s210_2_1-Exc_en_roca4"/>
      <sheetName val="s211_1_REMOCION_DERR_4"/>
      <sheetName val="s220_1_Terraplenes4"/>
      <sheetName val="s221_1_Pedraplen4"/>
      <sheetName val="S900_3_TRANS__DERRUMBE4"/>
      <sheetName val="s231_1_Geotextil4"/>
      <sheetName val="S230_2_Mejora__de_la_Sub-Ra4"/>
      <sheetName val="S320_1_Sub_base4"/>
      <sheetName val="S330_1_BASE_GRANULAR4"/>
      <sheetName val="CONFM__DE_CALZADA_EXISTENTE4"/>
      <sheetName val="S310_1_Confor__calzada_existe_4"/>
      <sheetName val="_S450_1_MEZCLA_MDC-14"/>
      <sheetName val="_S450_2MEZCLA_MDC-24"/>
      <sheetName val="S420_1_RIEGO_DE_IMPRIMACION_4"/>
      <sheetName val="S421_1_RIEGO_LIGA_CRR-14"/>
      <sheetName val="S460_1_FRESADO_4"/>
      <sheetName val="Excav__REPARACION_PAVIMENTO_4"/>
      <sheetName val="S465_1_EXC__PAV__ASFALTICO4"/>
      <sheetName val="S500_1_PAVIMENTO_CONCRETO4"/>
      <sheetName val="S510_1_PAVIMENTO_ADOQUIN4"/>
      <sheetName val="S600_1_EXCAV__VARIAS_4"/>
      <sheetName val="Relleno_Estructuras4"/>
      <sheetName val="eXCAVACIONES_VARIAS_EN_ROCA_4"/>
      <sheetName val="S600_2_EXCAV__ROCA4"/>
      <sheetName val="S610_1_Relleno_Estructuras4"/>
      <sheetName val="S623_1_Anclajes_4"/>
      <sheetName val="S623P1_Pantalla_Concreto4"/>
      <sheetName val="S630_3_Concretos_C4"/>
      <sheetName val="S630_4a_Concretos_D4"/>
      <sheetName val="S630_4b_Concretos_D4"/>
      <sheetName val="S630_6_CONCRETO_F4"/>
      <sheetName val="CONCRETO_G4"/>
      <sheetName val="S630_7_CONCRETO_G4"/>
      <sheetName val="s640_1_Acero_refuerzo4"/>
      <sheetName val="S642_13_Juntas_dilatacion4"/>
      <sheetName val="S644_2_Tuberia_PVC_4&quot;4"/>
      <sheetName val="_TUBERIA_36&quot;4"/>
      <sheetName val="S632_1_Baranda4"/>
      <sheetName val="_S661_1_TUBERIA_36&quot;_4"/>
      <sheetName val="S673_1_MAT__FILTRANTE4"/>
      <sheetName val="S673_2_GEOTEXTIL4"/>
      <sheetName val="TRANS__EXPLANACION4"/>
      <sheetName val="_S673_3_GEODREN_PLANAR_6&quot;4"/>
      <sheetName val="S681_1_GAVIONES4"/>
      <sheetName val="S700_1_Demarcacion4"/>
      <sheetName val="S700_2_Marca_víal4"/>
      <sheetName val="S701_1_tachas_reflectivas4"/>
      <sheetName val="S710_1_1_SEÑ_VERT__4"/>
      <sheetName val="S710_2_SEÑ_VERT_V4"/>
      <sheetName val="S710_1_2_SEÑ_VERT_4"/>
      <sheetName val="S730_1Defensas_4"/>
      <sheetName val="S800_2_CERCAS4"/>
      <sheetName val="S810_1_PROTECCION_TALUDES4"/>
      <sheetName val="S900_2Trans_explan4"/>
      <sheetName val="Tratamiento_fisuras4"/>
      <sheetName val="MARCAS_VIALES4"/>
      <sheetName val="Geomalla_con_fibra_de_vidrio4"/>
      <sheetName val="Anclajes_pasivos_4#64"/>
      <sheetName val="SNP1-geomalla_fibra_Vidrio4"/>
      <sheetName val="SNP2-geomalla_Biaxial4"/>
      <sheetName val="SNP3_concreto_3500_4"/>
      <sheetName val="SNP4_CEM__ASFALTICO4"/>
      <sheetName val="SNP5_MTTO_RUTINARIO4"/>
      <sheetName val="SNP6_Drenes4"/>
      <sheetName val="SNP7_Anclajes_pasivos_4#64"/>
      <sheetName val="SNP8_Anclajes_activos_2_Tor4"/>
      <sheetName val="SNP9_Anclajes_activos_4_Tor4"/>
      <sheetName val="SNP10_MATERIAL_3&quot;_TRIT4"/>
      <sheetName val="SNP11_Material_Relleno4"/>
      <sheetName val="SNP12_CUNETAS_3_0004"/>
      <sheetName val="SNP13_PARCHEO4"/>
      <sheetName val="SNP14_SELLO_JUNTAS4"/>
      <sheetName val="SNP15_Pilotes4"/>
      <sheetName val="SNP16_EXCAV__PAVIMENTO4"/>
      <sheetName val="SNP17_TRANS_BASE4"/>
      <sheetName val="SNP18_AFIRMADO_3&quot;4"/>
      <sheetName val="alcantarilla_K69+1034"/>
      <sheetName val="alcantarilla_K68+4374"/>
      <sheetName val="alcantarilla_K67+4554"/>
      <sheetName val="BOX_110+520_PUENTE_EL_VERDE4"/>
      <sheetName val="Muro_K99+07034"/>
      <sheetName val="MURO_K104+4544"/>
      <sheetName val="Muro_K109+05704"/>
      <sheetName val="BOX_K4"/>
      <sheetName val="INFORME_SEMANAL"/>
      <sheetName val="201_7"/>
      <sheetName val="211_1"/>
      <sheetName val="320_2"/>
      <sheetName val="330_1"/>
      <sheetName val="330_2"/>
      <sheetName val="411_2"/>
      <sheetName val="450_2P"/>
      <sheetName val="450_9P"/>
      <sheetName val="461_1"/>
      <sheetName val="465_1"/>
      <sheetName val="464_1P"/>
      <sheetName val="600_2"/>
      <sheetName val="630_5"/>
      <sheetName val="630_6"/>
      <sheetName val="630_7"/>
      <sheetName val="681_1"/>
      <sheetName val="670_P"/>
      <sheetName val="671_P"/>
      <sheetName val="674_2"/>
      <sheetName val="450_3P"/>
      <sheetName val="621_1P"/>
      <sheetName val="610_2P"/>
      <sheetName val="230_2"/>
      <sheetName val="230_2P"/>
      <sheetName val="621_1-1P"/>
      <sheetName val="621_1_2P"/>
      <sheetName val="PESO_VARILLAS"/>
      <sheetName val="INVIAS"/>
      <sheetName val="LISTA_EPC"/>
      <sheetName val="210.1.1"/>
      <sheetName val="210.1.2"/>
      <sheetName val="210.2.1"/>
      <sheetName val="220.1"/>
      <sheetName val="420.1"/>
      <sheetName val="421.1"/>
      <sheetName val="450p"/>
      <sheetName val="630.4.1"/>
      <sheetName val="640.1.1"/>
      <sheetName val="4P.1.1"/>
      <sheetName val="671.1"/>
      <sheetName val="673P.1"/>
      <sheetName val="673-dren"/>
      <sheetName val="674p.2"/>
      <sheetName val="640.1.2"/>
      <sheetName val="640.1.4"/>
      <sheetName val="630.3.1"/>
      <sheetName val="700.1"/>
      <sheetName val="701.2"/>
      <sheetName val="710.1"/>
      <sheetName val="730.1"/>
      <sheetName val="Concret-Clase-A"/>
      <sheetName val="Concret-Clase-B"/>
      <sheetName val="Concret-Clase-C"/>
      <sheetName val="Concret-Clase-D"/>
      <sheetName val="Concret-Clase-E"/>
      <sheetName val="Concret-Clase-F"/>
      <sheetName val="Concret-Clase_G"/>
      <sheetName val="Mortero_13"/>
      <sheetName val="TORTA EST"/>
      <sheetName val="BD"/>
      <sheetName val="MATERIALES Y RECURSOS"/>
      <sheetName val="TARIFAS MATERIALES"/>
      <sheetName val="TARIFAS EQUIPOS "/>
      <sheetName val="TARIFA SALARIOS"/>
      <sheetName val="ó&gt;_x005f_x0000__x005f_x0001__x005f_x0000__x005f_x0000__"/>
      <sheetName val="PRES"/>
      <sheetName val="AMOBLAMINETO"/>
      <sheetName val="LISTA"/>
      <sheetName val="MDC-1 COLOCACION "/>
      <sheetName val="D-20 COLOCACION "/>
      <sheetName val="TRANSPORTE MEZCLA ASFALTICA"/>
      <sheetName val="Fresado"/>
      <sheetName val="EXT microagomerado"/>
      <sheetName val="Hoja5"/>
      <sheetName val="LISTADO_APU"/>
      <sheetName val="Operation"/>
      <sheetName val="Inputs"/>
      <sheetName val="Concesionaria_-_Administrativo1"/>
      <sheetName val="Concesionaria_-_Sistemas1"/>
      <sheetName val="Control"/>
      <sheetName val="Construction"/>
      <sheetName val="Grafico Avance"/>
      <sheetName val="MYE OBRA"/>
      <sheetName val="SNP7 Anclajes pasivos6j_x0000_"/>
      <sheetName val="Hoja3"/>
      <sheetName val="Hoja2"/>
      <sheetName val="Transportes"/>
      <sheetName val="ó&gt;?_x0001_???j0$?#???j.$?#???L_x0012_Óu????"/>
      <sheetName val="BASE DE DATOS DE PRECIOS"/>
      <sheetName val="Indicadores Y Listas"/>
      <sheetName val="Tramo 2"/>
      <sheetName val="Accidentalidad"/>
      <sheetName val="Base de Datos"/>
      <sheetName val="Causa Posible"/>
      <sheetName val="Elementos Involucrados"/>
      <sheetName val="CRA.MODI"/>
      <sheetName val="Lista ICCU"/>
      <sheetName val="Paral. 1"/>
      <sheetName val="Paral. 2"/>
      <sheetName val="Paral. 3"/>
      <sheetName val="Paral.4"/>
      <sheetName val="ó&gt;"/>
      <sheetName val="RESISTENCIA_"/>
      <sheetName val="Memorias"/>
      <sheetName val="CANOBRA"/>
      <sheetName val="INCREMENTOS"/>
      <sheetName val="LISTMATE"/>
      <sheetName val="MATERIALES"/>
      <sheetName val="CONSTANTES"/>
      <sheetName val="LISTAS"/>
      <sheetName val="CONSTANTES_"/>
      <sheetName val="_x0000_㈀㰰⌀_x0000_㈀㰮⌀_x0000_䰀଒v_x0000__x0000__x0000_頀"/>
      <sheetName val="REAJUSTESACTA1PROVI"/>
      <sheetName val="ó&gt;????j0$?#???j_$?#???LÓu????"/>
      <sheetName val="CORTE DE OBRA N° 1"/>
      <sheetName val="memoria"/>
      <sheetName val="memoria 1"/>
      <sheetName val="41"/>
      <sheetName val="INFORME_SEMANAL2"/>
      <sheetName val="201_72"/>
      <sheetName val="211_12"/>
      <sheetName val="320_22"/>
      <sheetName val="330_12"/>
      <sheetName val="330_22"/>
      <sheetName val="411_22"/>
      <sheetName val="450_2P2"/>
      <sheetName val="450_9P2"/>
      <sheetName val="461_12"/>
      <sheetName val="465_12"/>
      <sheetName val="464_1P2"/>
      <sheetName val="600_22"/>
      <sheetName val="630_52"/>
      <sheetName val="630_62"/>
      <sheetName val="630_72"/>
      <sheetName val="681_12"/>
      <sheetName val="670_P2"/>
      <sheetName val="671_P2"/>
      <sheetName val="674_22"/>
      <sheetName val="450_3P2"/>
      <sheetName val="621_1P2"/>
      <sheetName val="610_2P2"/>
      <sheetName val="230_22"/>
      <sheetName val="230_2P2"/>
      <sheetName val="621_1-1P2"/>
      <sheetName val="621_1_2P2"/>
      <sheetName val="PESO_VARILLAS2"/>
      <sheetName val="210_1_11"/>
      <sheetName val="210_1_21"/>
      <sheetName val="210_2_11"/>
      <sheetName val="220_11"/>
      <sheetName val="420_11"/>
      <sheetName val="421_11"/>
      <sheetName val="630_4_11"/>
      <sheetName val="640_1_11"/>
      <sheetName val="4P_1_11"/>
      <sheetName val="671_11"/>
      <sheetName val="673P_11"/>
      <sheetName val="674p_21"/>
      <sheetName val="640_1_21"/>
      <sheetName val="640_1_41"/>
      <sheetName val="630_3_11"/>
      <sheetName val="700_11"/>
      <sheetName val="701_21"/>
      <sheetName val="710_11"/>
      <sheetName val="730_11"/>
      <sheetName val="TORTA_EST1"/>
      <sheetName val="INFORME_SEMANAL1"/>
      <sheetName val="201_71"/>
      <sheetName val="211_11"/>
      <sheetName val="320_21"/>
      <sheetName val="330_11"/>
      <sheetName val="330_21"/>
      <sheetName val="411_21"/>
      <sheetName val="450_2P1"/>
      <sheetName val="450_9P1"/>
      <sheetName val="461_11"/>
      <sheetName val="465_11"/>
      <sheetName val="464_1P1"/>
      <sheetName val="600_21"/>
      <sheetName val="630_51"/>
      <sheetName val="630_61"/>
      <sheetName val="630_71"/>
      <sheetName val="681_11"/>
      <sheetName val="670_P1"/>
      <sheetName val="671_P1"/>
      <sheetName val="674_21"/>
      <sheetName val="450_3P1"/>
      <sheetName val="621_1P1"/>
      <sheetName val="610_2P1"/>
      <sheetName val="230_21"/>
      <sheetName val="230_2P1"/>
      <sheetName val="621_1-1P1"/>
      <sheetName val="621_1_2P1"/>
      <sheetName val="PESO_VARILLAS1"/>
      <sheetName val="210_1_1"/>
      <sheetName val="210_1_2"/>
      <sheetName val="210_2_1"/>
      <sheetName val="220_1"/>
      <sheetName val="420_1"/>
      <sheetName val="421_1"/>
      <sheetName val="630_4_1"/>
      <sheetName val="640_1_1"/>
      <sheetName val="4P_1_1"/>
      <sheetName val="671_1"/>
      <sheetName val="673P_1"/>
      <sheetName val="674p_2"/>
      <sheetName val="640_1_2"/>
      <sheetName val="640_1_4"/>
      <sheetName val="630_3_1"/>
      <sheetName val="700_1"/>
      <sheetName val="701_2"/>
      <sheetName val="710_1"/>
      <sheetName val="730_1"/>
      <sheetName val="TORTA_EST"/>
      <sheetName val="PROY_ORIGINAL12"/>
      <sheetName val="PU_(2)11"/>
      <sheetName val="COSTOS_UNITARIOS6"/>
      <sheetName val="TRAYECTO_16"/>
      <sheetName val="200P_16"/>
      <sheetName val="210_2_26"/>
      <sheetName val="320_16"/>
      <sheetName val="640_16"/>
      <sheetName val="500P_16"/>
      <sheetName val="500P_26"/>
      <sheetName val="600_16"/>
      <sheetName val="610_16"/>
      <sheetName val="630_46"/>
      <sheetName val="640P_26"/>
      <sheetName val="640_1_(2)6"/>
      <sheetName val="672P_16"/>
      <sheetName val="2P_16"/>
      <sheetName val="900_26"/>
      <sheetName val="materiales_de_insumo6"/>
      <sheetName val="jornales_y_prestaciones6"/>
      <sheetName val="210_16"/>
      <sheetName val="310_16"/>
      <sheetName val="600_46"/>
      <sheetName val="661_16"/>
      <sheetName val="673_16"/>
      <sheetName val="673_26"/>
      <sheetName val="673_36"/>
      <sheetName val="672_16"/>
      <sheetName val="3P_16"/>
      <sheetName val="3P_26"/>
      <sheetName val="6_1P6"/>
      <sheetName val="6_2P6"/>
      <sheetName val="6_4P6"/>
      <sheetName val="VALOR_ENSAYOS6"/>
      <sheetName val="resumen_preacta6"/>
      <sheetName val="Resalto_en_asfalto6"/>
      <sheetName val="Mat_fresado_para_ampliacion6"/>
      <sheetName val="Tuberia_filtro_D=6&quot;6"/>
      <sheetName val="Realce_de_bordillo6"/>
      <sheetName val="Remocion_tuberia_d=24&quot;6"/>
      <sheetName val="GRAVA_ATRAQUES_DE_ALCANTARILLA6"/>
      <sheetName val="FORMATO_PREACTA6"/>
      <sheetName val="FORMATO_FECHA)6"/>
      <sheetName val="DESMONTE_LIMP_6"/>
      <sheetName val="REGISTRO_FOTOGRAFICO6"/>
      <sheetName val="S200_1_DESM__LIMP_B_6"/>
      <sheetName val="S200_2_DESM__LIMP__NB6"/>
      <sheetName val="S201_7_DEMO__ESTRUCTURAS6"/>
      <sheetName val="Remocion_alcantarillas_6"/>
      <sheetName val="Excav__Mat__Comun_6"/>
      <sheetName val="s201_15-remoción_de_alcantaril6"/>
      <sheetName val="s210_2_2-Exc_de_expl6"/>
      <sheetName val="s210_2_1-Exc_en_roca6"/>
      <sheetName val="s211_1_REMOCION_DERR_6"/>
      <sheetName val="s220_1_Terraplenes6"/>
      <sheetName val="s221_1_Pedraplen5"/>
      <sheetName val="S900_3_TRANS__DERRUMBE5"/>
      <sheetName val="s231_1_Geotextil5"/>
      <sheetName val="S230_2_Mejora__de_la_Sub-Ra5"/>
      <sheetName val="S320_1_Sub_base5"/>
      <sheetName val="S330_1_BASE_GRANULAR5"/>
      <sheetName val="CONFM__DE_CALZADA_EXISTENTE5"/>
      <sheetName val="S310_1_Confor__calzada_existe_5"/>
      <sheetName val="_S450_1_MEZCLA_MDC-15"/>
      <sheetName val="_S450_2MEZCLA_MDC-25"/>
      <sheetName val="S420_1_RIEGO_DE_IMPRIMACION_5"/>
      <sheetName val="S421_1_RIEGO_LIGA_CRR-15"/>
      <sheetName val="S460_1_FRESADO_5"/>
      <sheetName val="Excav__REPARACION_PAVIMENTO_5"/>
      <sheetName val="S465_1_EXC__PAV__ASFALTICO5"/>
      <sheetName val="S500_1_PAVIMENTO_CONCRETO5"/>
      <sheetName val="S510_1_PAVIMENTO_ADOQUIN5"/>
      <sheetName val="S600_1_EXCAV__VARIAS_5"/>
      <sheetName val="Relleno_Estructuras5"/>
      <sheetName val="eXCAVACIONES_VARIAS_EN_ROCA_5"/>
      <sheetName val="S600_2_EXCAV__ROCA5"/>
      <sheetName val="S610_1_Relleno_Estructuras5"/>
      <sheetName val="S623_1_Anclajes_5"/>
      <sheetName val="S623P1_Pantalla_Concreto5"/>
      <sheetName val="S630_3_Concretos_C5"/>
      <sheetName val="S630_4a_Concretos_D5"/>
      <sheetName val="S630_4b_Concretos_D5"/>
      <sheetName val="S630_6_CONCRETO_F5"/>
      <sheetName val="CONCRETO_G5"/>
      <sheetName val="S630_7_CONCRETO_G5"/>
      <sheetName val="s640_1_Acero_refuerzo5"/>
      <sheetName val="S642_13_Juntas_dilatacion5"/>
      <sheetName val="S644_2_Tuberia_PVC_4&quot;5"/>
      <sheetName val="_TUBERIA_36&quot;5"/>
      <sheetName val="S632_1_Baranda5"/>
      <sheetName val="_S661_1_TUBERIA_36&quot;_5"/>
      <sheetName val="S673_1_MAT__FILTRANTE5"/>
      <sheetName val="S673_2_GEOTEXTIL5"/>
      <sheetName val="TRANS__EXPLANACION5"/>
      <sheetName val="_S673_3_GEODREN_PLANAR_6&quot;5"/>
      <sheetName val="S681_1_GAVIONES5"/>
      <sheetName val="S700_1_Demarcacion5"/>
      <sheetName val="S700_2_Marca_víal5"/>
      <sheetName val="S701_1_tachas_reflectivas5"/>
      <sheetName val="S710_1_1_SEÑ_VERT__5"/>
      <sheetName val="S710_2_SEÑ_VERT_V5"/>
      <sheetName val="S710_1_2_SEÑ_VERT_5"/>
      <sheetName val="S730_1Defensas_5"/>
      <sheetName val="S800_2_CERCAS5"/>
      <sheetName val="S810_1_PROTECCION_TALUDES5"/>
      <sheetName val="S900_2Trans_explan5"/>
      <sheetName val="Tratamiento_fisuras5"/>
      <sheetName val="MARCAS_VIALES5"/>
      <sheetName val="Geomalla_con_fibra_de_vidrio5"/>
      <sheetName val="Anclajes_pasivos_4#65"/>
      <sheetName val="SNP1-geomalla_fibra_Vidrio5"/>
      <sheetName val="SNP2-geomalla_Biaxial5"/>
      <sheetName val="SNP3_concreto_3500_5"/>
      <sheetName val="SNP4_CEM__ASFALTICO5"/>
      <sheetName val="SNP5_MTTO_RUTINARIO5"/>
      <sheetName val="SNP6_Drenes5"/>
      <sheetName val="SNP7_Anclajes_pasivos_4#65"/>
      <sheetName val="SNP8_Anclajes_activos_2_Tor5"/>
      <sheetName val="SNP9_Anclajes_activos_4_Tor5"/>
      <sheetName val="SNP10_MATERIAL_3&quot;_TRIT5"/>
      <sheetName val="SNP11_Material_Relleno5"/>
      <sheetName val="SNP12_CUNETAS_3_0005"/>
      <sheetName val="SNP13_PARCHEO5"/>
      <sheetName val="SNP14_SELLO_JUNTAS5"/>
      <sheetName val="SNP15_Pilotes5"/>
      <sheetName val="SNP16_EXCAV__PAVIMENTO5"/>
      <sheetName val="SNP17_TRANS_BASE5"/>
      <sheetName val="SNP18_AFIRMADO_3&quot;5"/>
      <sheetName val="alcantarilla_K69+1035"/>
      <sheetName val="alcantarilla_K68+4375"/>
      <sheetName val="alcantarilla_K67+4555"/>
      <sheetName val="BOX_110+520_PUENTE_EL_VERDE5"/>
      <sheetName val="Muro_K99+07035"/>
      <sheetName val="MURO_K104+4545"/>
      <sheetName val="Muro_K109+05705"/>
      <sheetName val="BOX_K5"/>
      <sheetName val="INFORME_SEMANAL5"/>
      <sheetName val="201_75"/>
      <sheetName val="211_15"/>
      <sheetName val="320_25"/>
      <sheetName val="330_15"/>
      <sheetName val="330_25"/>
      <sheetName val="411_25"/>
      <sheetName val="450_2P5"/>
      <sheetName val="450_9P5"/>
      <sheetName val="461_15"/>
      <sheetName val="465_15"/>
      <sheetName val="464_1P5"/>
      <sheetName val="600_25"/>
      <sheetName val="630_55"/>
      <sheetName val="630_65"/>
      <sheetName val="630_75"/>
      <sheetName val="681_15"/>
      <sheetName val="670_P5"/>
      <sheetName val="671_P5"/>
      <sheetName val="674_25"/>
      <sheetName val="450_3P5"/>
      <sheetName val="621_1P5"/>
      <sheetName val="610_2P5"/>
      <sheetName val="230_25"/>
      <sheetName val="230_2P5"/>
      <sheetName val="621_1-1P5"/>
      <sheetName val="621_1_2P5"/>
      <sheetName val="PESO_VARILLAS5"/>
      <sheetName val="210_1_14"/>
      <sheetName val="210_1_24"/>
      <sheetName val="210_2_14"/>
      <sheetName val="220_14"/>
      <sheetName val="420_14"/>
      <sheetName val="421_14"/>
      <sheetName val="630_4_14"/>
      <sheetName val="640_1_14"/>
      <sheetName val="4P_1_14"/>
      <sheetName val="671_14"/>
      <sheetName val="673P_14"/>
      <sheetName val="674p_24"/>
      <sheetName val="640_1_24"/>
      <sheetName val="640_1_44"/>
      <sheetName val="630_3_14"/>
      <sheetName val="700_14"/>
      <sheetName val="701_24"/>
      <sheetName val="710_14"/>
      <sheetName val="730_14"/>
      <sheetName val="TORTA_EST4"/>
      <sheetName val="INFORME_SEMANAL3"/>
      <sheetName val="201_73"/>
      <sheetName val="211_13"/>
      <sheetName val="320_23"/>
      <sheetName val="330_13"/>
      <sheetName val="330_23"/>
      <sheetName val="411_23"/>
      <sheetName val="450_2P3"/>
      <sheetName val="450_9P3"/>
      <sheetName val="461_13"/>
      <sheetName val="465_13"/>
      <sheetName val="464_1P3"/>
      <sheetName val="600_23"/>
      <sheetName val="630_53"/>
      <sheetName val="630_63"/>
      <sheetName val="630_73"/>
      <sheetName val="681_13"/>
      <sheetName val="670_P3"/>
      <sheetName val="671_P3"/>
      <sheetName val="674_23"/>
      <sheetName val="450_3P3"/>
      <sheetName val="621_1P3"/>
      <sheetName val="610_2P3"/>
      <sheetName val="230_23"/>
      <sheetName val="230_2P3"/>
      <sheetName val="621_1-1P3"/>
      <sheetName val="621_1_2P3"/>
      <sheetName val="PESO_VARILLAS3"/>
      <sheetName val="210_1_12"/>
      <sheetName val="210_1_22"/>
      <sheetName val="210_2_12"/>
      <sheetName val="220_12"/>
      <sheetName val="420_12"/>
      <sheetName val="421_12"/>
      <sheetName val="630_4_12"/>
      <sheetName val="640_1_12"/>
      <sheetName val="4P_1_12"/>
      <sheetName val="671_12"/>
      <sheetName val="673P_12"/>
      <sheetName val="674p_22"/>
      <sheetName val="640_1_22"/>
      <sheetName val="640_1_42"/>
      <sheetName val="630_3_12"/>
      <sheetName val="700_12"/>
      <sheetName val="701_22"/>
      <sheetName val="710_12"/>
      <sheetName val="730_12"/>
      <sheetName val="TORTA_EST2"/>
      <sheetName val="PROY_ORIGINAL11"/>
      <sheetName val="PU_(2)10"/>
      <sheetName val="COSTOS_UNITARIOS5"/>
      <sheetName val="TRAYECTO_15"/>
      <sheetName val="200P_15"/>
      <sheetName val="210_2_25"/>
      <sheetName val="320_15"/>
      <sheetName val="640_15"/>
      <sheetName val="500P_15"/>
      <sheetName val="500P_25"/>
      <sheetName val="600_15"/>
      <sheetName val="610_15"/>
      <sheetName val="630_45"/>
      <sheetName val="640P_25"/>
      <sheetName val="640_1_(2)5"/>
      <sheetName val="672P_15"/>
      <sheetName val="2P_15"/>
      <sheetName val="900_25"/>
      <sheetName val="materiales_de_insumo5"/>
      <sheetName val="jornales_y_prestaciones5"/>
      <sheetName val="210_15"/>
      <sheetName val="310_15"/>
      <sheetName val="600_45"/>
      <sheetName val="661_15"/>
      <sheetName val="673_15"/>
      <sheetName val="673_25"/>
      <sheetName val="673_35"/>
      <sheetName val="672_15"/>
      <sheetName val="3P_15"/>
      <sheetName val="3P_25"/>
      <sheetName val="6_1P5"/>
      <sheetName val="6_2P5"/>
      <sheetName val="6_4P5"/>
      <sheetName val="VALOR_ENSAYOS5"/>
      <sheetName val="FORMATO_PREACTA5"/>
      <sheetName val="FORMATO_FECHA)5"/>
      <sheetName val="DESMONTE_LIMP_5"/>
      <sheetName val="REGISTRO_FOTOGRAFICO5"/>
      <sheetName val="S200_1_DESM__LIMP_B_5"/>
      <sheetName val="S200_2_DESM__LIMP__NB5"/>
      <sheetName val="S201_7_DEMO__ESTRUCTURAS5"/>
      <sheetName val="Remocion_alcantarillas_5"/>
      <sheetName val="Excav__Mat__Comun_5"/>
      <sheetName val="s201_15-remoción_de_alcantaril5"/>
      <sheetName val="s210_2_2-Exc_de_expl5"/>
      <sheetName val="s210_2_1-Exc_en_roca5"/>
      <sheetName val="s211_1_REMOCION_DERR_5"/>
      <sheetName val="s220_1_Terraplenes5"/>
      <sheetName val="resumen_preacta5"/>
      <sheetName val="Resalto_en_asfalto5"/>
      <sheetName val="Mat_fresado_para_ampliacion5"/>
      <sheetName val="Tuberia_filtro_D=6&quot;5"/>
      <sheetName val="Realce_de_bordillo5"/>
      <sheetName val="Remocion_tuberia_d=24&quot;5"/>
      <sheetName val="GRAVA_ATRAQUES_DE_ALCANTARILLA5"/>
      <sheetName val="INFORME_SEMANAL4"/>
      <sheetName val="201_74"/>
      <sheetName val="211_14"/>
      <sheetName val="320_24"/>
      <sheetName val="330_14"/>
      <sheetName val="330_24"/>
      <sheetName val="411_24"/>
      <sheetName val="450_2P4"/>
      <sheetName val="450_9P4"/>
      <sheetName val="461_14"/>
      <sheetName val="465_14"/>
      <sheetName val="464_1P4"/>
      <sheetName val="600_24"/>
      <sheetName val="630_54"/>
      <sheetName val="630_64"/>
      <sheetName val="630_74"/>
      <sheetName val="681_14"/>
      <sheetName val="670_P4"/>
      <sheetName val="671_P4"/>
      <sheetName val="674_24"/>
      <sheetName val="450_3P4"/>
      <sheetName val="621_1P4"/>
      <sheetName val="610_2P4"/>
      <sheetName val="230_24"/>
      <sheetName val="230_2P4"/>
      <sheetName val="621_1-1P4"/>
      <sheetName val="621_1_2P4"/>
      <sheetName val="PESO_VARILLAS4"/>
      <sheetName val="210_1_13"/>
      <sheetName val="210_1_23"/>
      <sheetName val="210_2_13"/>
      <sheetName val="220_13"/>
      <sheetName val="420_13"/>
      <sheetName val="421_13"/>
      <sheetName val="630_4_13"/>
      <sheetName val="640_1_13"/>
      <sheetName val="4P_1_13"/>
      <sheetName val="671_13"/>
      <sheetName val="673P_13"/>
      <sheetName val="674p_23"/>
      <sheetName val="640_1_23"/>
      <sheetName val="640_1_43"/>
      <sheetName val="630_3_13"/>
      <sheetName val="700_13"/>
      <sheetName val="701_23"/>
      <sheetName val="710_13"/>
      <sheetName val="730_13"/>
      <sheetName val="TORTA_EST3"/>
      <sheetName val="PROY_ORIGINAL13"/>
      <sheetName val="PU_(2)12"/>
      <sheetName val="COSTOS_UNITARIOS7"/>
      <sheetName val="TRAYECTO_17"/>
      <sheetName val="200P_17"/>
      <sheetName val="210_2_27"/>
      <sheetName val="320_17"/>
      <sheetName val="640_17"/>
      <sheetName val="500P_17"/>
      <sheetName val="500P_27"/>
      <sheetName val="600_17"/>
      <sheetName val="610_17"/>
      <sheetName val="630_47"/>
      <sheetName val="640P_27"/>
      <sheetName val="640_1_(2)7"/>
      <sheetName val="672P_17"/>
      <sheetName val="2P_17"/>
      <sheetName val="900_27"/>
      <sheetName val="materiales_de_insumo7"/>
      <sheetName val="jornales_y_prestaciones7"/>
      <sheetName val="210_17"/>
      <sheetName val="310_17"/>
      <sheetName val="600_47"/>
      <sheetName val="661_17"/>
      <sheetName val="673_17"/>
      <sheetName val="673_27"/>
      <sheetName val="673_37"/>
      <sheetName val="672_17"/>
      <sheetName val="3P_17"/>
      <sheetName val="3P_27"/>
      <sheetName val="6_1P7"/>
      <sheetName val="6_2P7"/>
      <sheetName val="6_4P7"/>
      <sheetName val="VALOR_ENSAYOS7"/>
      <sheetName val="resumen_preacta7"/>
      <sheetName val="Resalto_en_asfalto7"/>
      <sheetName val="Mat_fresado_para_ampliacion7"/>
      <sheetName val="Tuberia_filtro_D=6&quot;7"/>
      <sheetName val="Realce_de_bordillo7"/>
      <sheetName val="Remocion_tuberia_d=24&quot;7"/>
      <sheetName val="GRAVA_ATRAQUES_DE_ALCANTARILLA7"/>
      <sheetName val="FORMATO_PREACTA7"/>
      <sheetName val="FORMATO_FECHA)7"/>
      <sheetName val="DESMONTE_LIMP_7"/>
      <sheetName val="REGISTRO_FOTOGRAFICO7"/>
      <sheetName val="S200_1_DESM__LIMP_B_7"/>
      <sheetName val="S200_2_DESM__LIMP__NB7"/>
      <sheetName val="S201_7_DEMO__ESTRUCTURAS7"/>
      <sheetName val="Remocion_alcantarillas_7"/>
      <sheetName val="Excav__Mat__Comun_7"/>
      <sheetName val="s201_15-remoción_de_alcantaril7"/>
      <sheetName val="s210_2_2-Exc_de_expl7"/>
      <sheetName val="s210_2_1-Exc_en_roca7"/>
      <sheetName val="s211_1_REMOCION_DERR_7"/>
      <sheetName val="s220_1_Terraplenes7"/>
      <sheetName val="s221_1_Pedraplen6"/>
      <sheetName val="S900_3_TRANS__DERRUMBE6"/>
      <sheetName val="s231_1_Geotextil6"/>
      <sheetName val="S230_2_Mejora__de_la_Sub-Ra6"/>
      <sheetName val="S320_1_Sub_base6"/>
      <sheetName val="S330_1_BASE_GRANULAR6"/>
      <sheetName val="CONFM__DE_CALZADA_EXISTENTE6"/>
      <sheetName val="S310_1_Confor__calzada_existe_6"/>
      <sheetName val="_S450_1_MEZCLA_MDC-16"/>
      <sheetName val="_S450_2MEZCLA_MDC-26"/>
      <sheetName val="S420_1_RIEGO_DE_IMPRIMACION_6"/>
      <sheetName val="S421_1_RIEGO_LIGA_CRR-16"/>
      <sheetName val="S460_1_FRESADO_6"/>
      <sheetName val="Excav__REPARACION_PAVIMENTO_6"/>
      <sheetName val="S465_1_EXC__PAV__ASFALTICO6"/>
      <sheetName val="S500_1_PAVIMENTO_CONCRETO6"/>
      <sheetName val="S510_1_PAVIMENTO_ADOQUIN6"/>
      <sheetName val="S600_1_EXCAV__VARIAS_6"/>
      <sheetName val="Relleno_Estructuras6"/>
      <sheetName val="eXCAVACIONES_VARIAS_EN_ROCA_6"/>
      <sheetName val="S600_2_EXCAV__ROCA6"/>
      <sheetName val="S610_1_Relleno_Estructuras6"/>
      <sheetName val="S623_1_Anclajes_6"/>
      <sheetName val="S623P1_Pantalla_Concreto6"/>
      <sheetName val="S630_3_Concretos_C6"/>
      <sheetName val="S630_4a_Concretos_D6"/>
      <sheetName val="S630_4b_Concretos_D6"/>
      <sheetName val="S630_6_CONCRETO_F6"/>
      <sheetName val="CONCRETO_G6"/>
      <sheetName val="S630_7_CONCRETO_G6"/>
      <sheetName val="s640_1_Acero_refuerzo6"/>
      <sheetName val="S642_13_Juntas_dilatacion6"/>
      <sheetName val="S644_2_Tuberia_PVC_4&quot;6"/>
      <sheetName val="_TUBERIA_36&quot;6"/>
      <sheetName val="S632_1_Baranda6"/>
      <sheetName val="_S661_1_TUBERIA_36&quot;_6"/>
      <sheetName val="S673_1_MAT__FILTRANTE6"/>
      <sheetName val="S673_2_GEOTEXTIL6"/>
      <sheetName val="TRANS__EXPLANACION6"/>
      <sheetName val="_S673_3_GEODREN_PLANAR_6&quot;6"/>
      <sheetName val="S681_1_GAVIONES6"/>
      <sheetName val="S700_1_Demarcacion6"/>
      <sheetName val="S700_2_Marca_víal6"/>
      <sheetName val="S701_1_tachas_reflectivas6"/>
      <sheetName val="S710_1_1_SEÑ_VERT__6"/>
      <sheetName val="S710_2_SEÑ_VERT_V6"/>
      <sheetName val="S710_1_2_SEÑ_VERT_6"/>
      <sheetName val="S730_1Defensas_6"/>
      <sheetName val="S800_2_CERCAS6"/>
      <sheetName val="S810_1_PROTECCION_TALUDES6"/>
      <sheetName val="S900_2Trans_explan6"/>
      <sheetName val="Tratamiento_fisuras6"/>
      <sheetName val="MARCAS_VIALES6"/>
      <sheetName val="Geomalla_con_fibra_de_vidrio6"/>
      <sheetName val="Anclajes_pasivos_4#66"/>
      <sheetName val="SNP1-geomalla_fibra_Vidrio6"/>
      <sheetName val="SNP2-geomalla_Biaxial6"/>
      <sheetName val="SNP3_concreto_3500_6"/>
      <sheetName val="SNP4_CEM__ASFALTICO6"/>
      <sheetName val="SNP5_MTTO_RUTINARIO6"/>
      <sheetName val="SNP6_Drenes6"/>
      <sheetName val="SNP7_Anclajes_pasivos_4#66"/>
      <sheetName val="SNP8_Anclajes_activos_2_Tor6"/>
      <sheetName val="SNP9_Anclajes_activos_4_Tor6"/>
      <sheetName val="SNP10_MATERIAL_3&quot;_TRIT6"/>
      <sheetName val="SNP11_Material_Relleno6"/>
      <sheetName val="SNP12_CUNETAS_3_0006"/>
      <sheetName val="SNP13_PARCHEO6"/>
      <sheetName val="SNP14_SELLO_JUNTAS6"/>
      <sheetName val="SNP15_Pilotes6"/>
      <sheetName val="SNP16_EXCAV__PAVIMENTO6"/>
      <sheetName val="SNP17_TRANS_BASE6"/>
      <sheetName val="SNP18_AFIRMADO_3&quot;6"/>
      <sheetName val="alcantarilla_K69+1036"/>
      <sheetName val="alcantarilla_K68+4376"/>
      <sheetName val="alcantarilla_K67+4556"/>
      <sheetName val="BOX_110+520_PUENTE_EL_VERDE6"/>
      <sheetName val="Muro_K99+07036"/>
      <sheetName val="MURO_K104+4546"/>
      <sheetName val="Muro_K109+05706"/>
      <sheetName val="BOX_K6"/>
      <sheetName val="INFORME_SEMANAL6"/>
      <sheetName val="201_76"/>
      <sheetName val="211_16"/>
      <sheetName val="320_26"/>
      <sheetName val="330_16"/>
      <sheetName val="330_26"/>
      <sheetName val="411_26"/>
      <sheetName val="450_2P6"/>
      <sheetName val="450_9P6"/>
      <sheetName val="461_16"/>
      <sheetName val="465_16"/>
      <sheetName val="464_1P6"/>
      <sheetName val="600_26"/>
      <sheetName val="630_56"/>
      <sheetName val="630_66"/>
      <sheetName val="630_76"/>
      <sheetName val="681_16"/>
      <sheetName val="670_P6"/>
      <sheetName val="671_P6"/>
      <sheetName val="674_26"/>
      <sheetName val="450_3P6"/>
      <sheetName val="621_1P6"/>
      <sheetName val="610_2P6"/>
      <sheetName val="230_26"/>
      <sheetName val="230_2P6"/>
      <sheetName val="621_1-1P6"/>
      <sheetName val="621_1_2P6"/>
      <sheetName val="PESO_VARILLAS6"/>
      <sheetName val="210_1_15"/>
      <sheetName val="210_1_25"/>
      <sheetName val="210_2_15"/>
      <sheetName val="220_15"/>
      <sheetName val="420_15"/>
      <sheetName val="421_15"/>
      <sheetName val="630_4_15"/>
      <sheetName val="640_1_15"/>
      <sheetName val="4P_1_15"/>
      <sheetName val="671_15"/>
      <sheetName val="673P_15"/>
      <sheetName val="674p_25"/>
      <sheetName val="640_1_25"/>
      <sheetName val="640_1_45"/>
      <sheetName val="630_3_15"/>
      <sheetName val="700_15"/>
      <sheetName val="701_25"/>
      <sheetName val="710_15"/>
      <sheetName val="730_15"/>
      <sheetName val="TORTA_EST5"/>
      <sheetName val="PRESU"/>
      <sheetName val="Valores consolidados"/>
      <sheetName val="Tipo A1"/>
      <sheetName val="Tipo A2"/>
      <sheetName val="Tipo A3"/>
      <sheetName val="Tipo B1"/>
      <sheetName val="Tipo B2"/>
      <sheetName val="Tipo B3"/>
      <sheetName val="Tipo C1"/>
      <sheetName val="Tipo C2"/>
      <sheetName val="Tipo C3"/>
      <sheetName val="Tipo D1"/>
      <sheetName val="Tipo D2"/>
      <sheetName val="Tipo D3"/>
      <sheetName val="RELACION DE PRECIOS"/>
      <sheetName val="ACTA 5"/>
      <sheetName val="MODIF. 2"/>
      <sheetName val="MODIF. 3"/>
      <sheetName val="cant"/>
      <sheetName val="par mar19"/>
      <sheetName val="par"/>
      <sheetName val="PU"/>
      <sheetName val="Avan Var"/>
      <sheetName val="Avan UF1"/>
      <sheetName val="Avan UF2"/>
      <sheetName val="Avan UF3"/>
      <sheetName val="Avan UF4 "/>
      <sheetName val="Var"/>
      <sheetName val="uf1"/>
      <sheetName val="uf2"/>
      <sheetName val="uf3"/>
      <sheetName val="uf4"/>
      <sheetName val="Puentes"/>
      <sheetName val="Plan de Obras"/>
      <sheetName val="REDES"/>
      <sheetName val="Hoja 2"/>
      <sheetName val="resum96"/>
      <sheetName val="sap"/>
      <sheetName val="P2"/>
      <sheetName val="P1"/>
      <sheetName val="31-05-18"/>
      <sheetName val="F-7857-308"/>
      <sheetName val="Equipo Menor"/>
      <sheetName val="ALQUILADO F-7857-308 "/>
      <sheetName val="Real Para tarifas"/>
      <sheetName val="Patrimonio neto personal"/>
      <sheetName val="Cálculos"/>
      <sheetName val="PROY_ORIGINAL14"/>
      <sheetName val="PU_(2)13"/>
      <sheetName val="COSTOS_UNITARIOS8"/>
      <sheetName val="TRAYECTO_18"/>
      <sheetName val="200P_18"/>
      <sheetName val="210_2_28"/>
      <sheetName val="320_18"/>
      <sheetName val="640_18"/>
      <sheetName val="500P_18"/>
      <sheetName val="500P_28"/>
      <sheetName val="600_18"/>
      <sheetName val="610_18"/>
      <sheetName val="630_48"/>
      <sheetName val="640P_28"/>
      <sheetName val="640_1_(2)8"/>
      <sheetName val="672P_18"/>
      <sheetName val="2P_18"/>
      <sheetName val="900_28"/>
      <sheetName val="materiales_de_insumo8"/>
      <sheetName val="jornales_y_prestaciones8"/>
      <sheetName val="210_18"/>
      <sheetName val="310_18"/>
      <sheetName val="600_48"/>
      <sheetName val="661_18"/>
      <sheetName val="673_18"/>
      <sheetName val="673_28"/>
      <sheetName val="673_38"/>
      <sheetName val="672_18"/>
      <sheetName val="3P_18"/>
      <sheetName val="3P_28"/>
      <sheetName val="6_1P8"/>
      <sheetName val="6_2P8"/>
      <sheetName val="6_4P8"/>
      <sheetName val="VALOR_ENSAYOS8"/>
      <sheetName val="resumen_preacta8"/>
      <sheetName val="Resalto_en_asfalto8"/>
      <sheetName val="Mat_fresado_para_ampliacion8"/>
      <sheetName val="Tuberia_filtro_D=6&quot;8"/>
      <sheetName val="Realce_de_bordillo8"/>
      <sheetName val="Remocion_tuberia_d=24&quot;8"/>
      <sheetName val="GRAVA_ATRAQUES_DE_ALCANTARILLA8"/>
      <sheetName val="FORMATO_PREACTA8"/>
      <sheetName val="FORMATO_FECHA)8"/>
      <sheetName val="DESMONTE_LIMP_8"/>
      <sheetName val="REGISTRO_FOTOGRAFICO8"/>
      <sheetName val="S200_1_DESM__LIMP_B_8"/>
      <sheetName val="S200_2_DESM__LIMP__NB8"/>
      <sheetName val="S201_7_DEMO__ESTRUCTURAS8"/>
      <sheetName val="Remocion_alcantarillas_8"/>
      <sheetName val="Excav__Mat__Comun_8"/>
      <sheetName val="s201_15-remoción_de_alcantaril8"/>
      <sheetName val="s210_2_2-Exc_de_expl8"/>
      <sheetName val="s210_2_1-Exc_en_roca8"/>
      <sheetName val="s211_1_REMOCION_DERR_8"/>
      <sheetName val="s220_1_Terraplenes8"/>
      <sheetName val="s221_1_Pedraplen8"/>
      <sheetName val="S900_3_TRANS__DERRUMBE8"/>
      <sheetName val="s231_1_Geotextil8"/>
      <sheetName val="S230_2_Mejora__de_la_Sub-Ra8"/>
      <sheetName val="S320_1_Sub_base8"/>
      <sheetName val="S330_1_BASE_GRANULAR8"/>
      <sheetName val="CONFM__DE_CALZADA_EXISTENTE8"/>
      <sheetName val="S310_1_Confor__calzada_existe_8"/>
      <sheetName val="_S450_1_MEZCLA_MDC-18"/>
      <sheetName val="_S450_2MEZCLA_MDC-28"/>
      <sheetName val="S420_1_RIEGO_DE_IMPRIMACION_8"/>
      <sheetName val="S421_1_RIEGO_LIGA_CRR-18"/>
      <sheetName val="S460_1_FRESADO_8"/>
      <sheetName val="Excav__REPARACION_PAVIMENTO_8"/>
      <sheetName val="S465_1_EXC__PAV__ASFALTICO8"/>
      <sheetName val="S500_1_PAVIMENTO_CONCRETO8"/>
      <sheetName val="S510_1_PAVIMENTO_ADOQUIN8"/>
      <sheetName val="S600_1_EXCAV__VARIAS_8"/>
      <sheetName val="Relleno_Estructuras8"/>
      <sheetName val="eXCAVACIONES_VARIAS_EN_ROCA_8"/>
      <sheetName val="S600_2_EXCAV__ROCA8"/>
      <sheetName val="S610_1_Relleno_Estructuras8"/>
      <sheetName val="S623_1_Anclajes_8"/>
      <sheetName val="S623P1_Pantalla_Concreto8"/>
      <sheetName val="S630_3_Concretos_C8"/>
      <sheetName val="S630_4a_Concretos_D8"/>
      <sheetName val="S630_4b_Concretos_D8"/>
      <sheetName val="S630_6_CONCRETO_F8"/>
      <sheetName val="CONCRETO_G8"/>
      <sheetName val="S630_7_CONCRETO_G8"/>
      <sheetName val="s640_1_Acero_refuerzo8"/>
      <sheetName val="S642_13_Juntas_dilatacion8"/>
      <sheetName val="S644_2_Tuberia_PVC_4&quot;8"/>
      <sheetName val="_TUBERIA_36&quot;8"/>
      <sheetName val="S632_1_Baranda8"/>
      <sheetName val="_S661_1_TUBERIA_36&quot;_8"/>
      <sheetName val="S673_1_MAT__FILTRANTE8"/>
      <sheetName val="S673_2_GEOTEXTIL8"/>
      <sheetName val="TRANS__EXPLANACION8"/>
      <sheetName val="_S673_3_GEODREN_PLANAR_6&quot;8"/>
      <sheetName val="S681_1_GAVIONES8"/>
      <sheetName val="S700_1_Demarcacion8"/>
      <sheetName val="S700_2_Marca_víal8"/>
      <sheetName val="S701_1_tachas_reflectivas8"/>
      <sheetName val="S710_1_1_SEÑ_VERT__8"/>
      <sheetName val="S710_2_SEÑ_VERT_V8"/>
      <sheetName val="S710_1_2_SEÑ_VERT_8"/>
      <sheetName val="S730_1Defensas_8"/>
      <sheetName val="S800_2_CERCAS8"/>
      <sheetName val="S810_1_PROTECCION_TALUDES8"/>
      <sheetName val="S900_2Trans_explan8"/>
      <sheetName val="Tratamiento_fisuras8"/>
      <sheetName val="MARCAS_VIALES8"/>
      <sheetName val="Geomalla_con_fibra_de_vidrio8"/>
      <sheetName val="Anclajes_pasivos_4#68"/>
      <sheetName val="SNP1-geomalla_fibra_Vidrio8"/>
      <sheetName val="SNP2-geomalla_Biaxial8"/>
      <sheetName val="SNP3_concreto_3500_8"/>
      <sheetName val="SNP4_CEM__ASFALTICO8"/>
      <sheetName val="SNP5_MTTO_RUTINARIO8"/>
      <sheetName val="SNP6_Drenes8"/>
      <sheetName val="SNP7_Anclajes_pasivos_4#68"/>
      <sheetName val="SNP8_Anclajes_activos_2_Tor8"/>
      <sheetName val="SNP9_Anclajes_activos_4_Tor8"/>
      <sheetName val="SNP10_MATERIAL_3&quot;_TRIT8"/>
      <sheetName val="SNP11_Material_Relleno8"/>
      <sheetName val="SNP12_CUNETAS_3_0008"/>
      <sheetName val="SNP13_PARCHEO8"/>
      <sheetName val="SNP14_SELLO_JUNTAS8"/>
      <sheetName val="SNP15_Pilotes8"/>
      <sheetName val="SNP16_EXCAV__PAVIMENTO8"/>
      <sheetName val="SNP17_TRANS_BASE8"/>
      <sheetName val="SNP18_AFIRMADO_3&quot;8"/>
      <sheetName val="alcantarilla_K69+1038"/>
      <sheetName val="alcantarilla_K68+4378"/>
      <sheetName val="alcantarilla_K67+4558"/>
      <sheetName val="BOX_110+520_PUENTE_EL_VERDE8"/>
      <sheetName val="Muro_K99+07038"/>
      <sheetName val="MURO_K104+4548"/>
      <sheetName val="Muro_K109+05708"/>
      <sheetName val="BOX_K8"/>
      <sheetName val="Indicadores_Y_Listas4"/>
      <sheetName val="Indicadores_Y_Listas"/>
      <sheetName val="Indicadores_Y_Listas1"/>
      <sheetName val="Indicadores_Y_Listas2"/>
      <sheetName val="s221_1_Pedraplen7"/>
      <sheetName val="S900_3_TRANS__DERRUMBE7"/>
      <sheetName val="s231_1_Geotextil7"/>
      <sheetName val="S230_2_Mejora__de_la_Sub-Ra7"/>
      <sheetName val="S320_1_Sub_base7"/>
      <sheetName val="S330_1_BASE_GRANULAR7"/>
      <sheetName val="CONFM__DE_CALZADA_EXISTENTE7"/>
      <sheetName val="S310_1_Confor__calzada_existe_7"/>
      <sheetName val="_S450_1_MEZCLA_MDC-17"/>
      <sheetName val="_S450_2MEZCLA_MDC-27"/>
      <sheetName val="S420_1_RIEGO_DE_IMPRIMACION_7"/>
      <sheetName val="S421_1_RIEGO_LIGA_CRR-17"/>
      <sheetName val="S460_1_FRESADO_7"/>
      <sheetName val="Excav__REPARACION_PAVIMENTO_7"/>
      <sheetName val="S465_1_EXC__PAV__ASFALTICO7"/>
      <sheetName val="S500_1_PAVIMENTO_CONCRETO7"/>
      <sheetName val="S510_1_PAVIMENTO_ADOQUIN7"/>
      <sheetName val="S600_1_EXCAV__VARIAS_7"/>
      <sheetName val="Relleno_Estructuras7"/>
      <sheetName val="eXCAVACIONES_VARIAS_EN_ROCA_7"/>
      <sheetName val="S600_2_EXCAV__ROCA7"/>
      <sheetName val="S610_1_Relleno_Estructuras7"/>
      <sheetName val="S623_1_Anclajes_7"/>
      <sheetName val="S623P1_Pantalla_Concreto7"/>
      <sheetName val="S630_3_Concretos_C7"/>
      <sheetName val="S630_4a_Concretos_D7"/>
      <sheetName val="S630_4b_Concretos_D7"/>
      <sheetName val="S630_6_CONCRETO_F7"/>
      <sheetName val="CONCRETO_G7"/>
      <sheetName val="S630_7_CONCRETO_G7"/>
      <sheetName val="s640_1_Acero_refuerzo7"/>
      <sheetName val="S642_13_Juntas_dilatacion7"/>
      <sheetName val="S644_2_Tuberia_PVC_4&quot;7"/>
      <sheetName val="_TUBERIA_36&quot;7"/>
      <sheetName val="S632_1_Baranda7"/>
      <sheetName val="_S661_1_TUBERIA_36&quot;_7"/>
      <sheetName val="S673_1_MAT__FILTRANTE7"/>
      <sheetName val="S673_2_GEOTEXTIL7"/>
      <sheetName val="TRANS__EXPLANACION7"/>
      <sheetName val="_S673_3_GEODREN_PLANAR_6&quot;7"/>
      <sheetName val="S681_1_GAVIONES7"/>
      <sheetName val="S700_1_Demarcacion7"/>
      <sheetName val="S700_2_Marca_víal7"/>
      <sheetName val="S701_1_tachas_reflectivas7"/>
      <sheetName val="S710_1_1_SEÑ_VERT__7"/>
      <sheetName val="S710_2_SEÑ_VERT_V7"/>
      <sheetName val="S710_1_2_SEÑ_VERT_7"/>
      <sheetName val="S730_1Defensas_7"/>
      <sheetName val="S800_2_CERCAS7"/>
      <sheetName val="S810_1_PROTECCION_TALUDES7"/>
      <sheetName val="S900_2Trans_explan7"/>
      <sheetName val="Tratamiento_fisuras7"/>
      <sheetName val="MARCAS_VIALES7"/>
      <sheetName val="Geomalla_con_fibra_de_vidrio7"/>
      <sheetName val="Anclajes_pasivos_4#67"/>
      <sheetName val="SNP1-geomalla_fibra_Vidrio7"/>
      <sheetName val="SNP2-geomalla_Biaxial7"/>
      <sheetName val="SNP3_concreto_3500_7"/>
      <sheetName val="SNP4_CEM__ASFALTICO7"/>
      <sheetName val="SNP5_MTTO_RUTINARIO7"/>
      <sheetName val="SNP6_Drenes7"/>
      <sheetName val="SNP7_Anclajes_pasivos_4#67"/>
      <sheetName val="SNP8_Anclajes_activos_2_Tor7"/>
      <sheetName val="SNP9_Anclajes_activos_4_Tor7"/>
      <sheetName val="SNP10_MATERIAL_3&quot;_TRIT7"/>
      <sheetName val="SNP11_Material_Relleno7"/>
      <sheetName val="SNP12_CUNETAS_3_0007"/>
      <sheetName val="SNP13_PARCHEO7"/>
      <sheetName val="SNP14_SELLO_JUNTAS7"/>
      <sheetName val="SNP15_Pilotes7"/>
      <sheetName val="SNP16_EXCAV__PAVIMENTO7"/>
      <sheetName val="SNP17_TRANS_BASE7"/>
      <sheetName val="SNP18_AFIRMADO_3&quot;7"/>
      <sheetName val="alcantarilla_K69+1037"/>
      <sheetName val="alcantarilla_K68+4377"/>
      <sheetName val="alcantarilla_K67+4557"/>
      <sheetName val="BOX_110+520_PUENTE_EL_VERDE7"/>
      <sheetName val="Muro_K99+07037"/>
      <sheetName val="MURO_K104+4547"/>
      <sheetName val="Muro_K109+05707"/>
      <sheetName val="BOX_K7"/>
      <sheetName val="Indicadores_Y_Listas3"/>
      <sheetName val="PROY_ORIGINAL19"/>
      <sheetName val="PU_(2)18"/>
      <sheetName val="COSTOS_UNITARIOS13"/>
      <sheetName val="TRAYECTO_113"/>
      <sheetName val="200P_113"/>
      <sheetName val="210_2_213"/>
      <sheetName val="320_113"/>
      <sheetName val="640_113"/>
      <sheetName val="500P_113"/>
      <sheetName val="500P_213"/>
      <sheetName val="600_113"/>
      <sheetName val="610_113"/>
      <sheetName val="630_413"/>
      <sheetName val="640P_213"/>
      <sheetName val="640_1_(2)13"/>
      <sheetName val="672P_113"/>
      <sheetName val="2P_113"/>
      <sheetName val="900_213"/>
      <sheetName val="materiales_de_insumo13"/>
      <sheetName val="jornales_y_prestaciones13"/>
      <sheetName val="210_113"/>
      <sheetName val="310_113"/>
      <sheetName val="600_413"/>
      <sheetName val="661_113"/>
      <sheetName val="673_113"/>
      <sheetName val="673_213"/>
      <sheetName val="673_313"/>
      <sheetName val="672_113"/>
      <sheetName val="3P_113"/>
      <sheetName val="3P_213"/>
      <sheetName val="6_1P13"/>
      <sheetName val="6_2P13"/>
      <sheetName val="6_4P13"/>
      <sheetName val="VALOR_ENSAYOS13"/>
      <sheetName val="resumen_preacta13"/>
      <sheetName val="Resalto_en_asfalto13"/>
      <sheetName val="Mat_fresado_para_ampliacion13"/>
      <sheetName val="Tuberia_filtro_D=6&quot;13"/>
      <sheetName val="Realce_de_bordillo13"/>
      <sheetName val="Remocion_tuberia_d=24&quot;13"/>
      <sheetName val="GRAVA_ATRAQUES_DE_ALCANTARILL13"/>
      <sheetName val="FORMATO_PREACTA13"/>
      <sheetName val="FORMATO_FECHA)13"/>
      <sheetName val="DESMONTE_LIMP_13"/>
      <sheetName val="REGISTRO_FOTOGRAFICO13"/>
      <sheetName val="S200_1_DESM__LIMP_B_13"/>
      <sheetName val="S200_2_DESM__LIMP__NB13"/>
      <sheetName val="S201_7_DEMO__ESTRUCTURAS13"/>
      <sheetName val="Remocion_alcantarillas_13"/>
      <sheetName val="Excav__Mat__Comun_13"/>
      <sheetName val="s201_15-remoción_de_alcantari13"/>
      <sheetName val="s210_2_2-Exc_de_expl13"/>
      <sheetName val="s210_2_1-Exc_en_roca13"/>
      <sheetName val="s211_1_REMOCION_DERR_13"/>
      <sheetName val="s220_1_Terraplenes13"/>
      <sheetName val="s221_1_Pedraplen13"/>
      <sheetName val="S900_3_TRANS__DERRUMBE13"/>
      <sheetName val="s231_1_Geotextil13"/>
      <sheetName val="S230_2_Mejora__de_la_Sub-Ra13"/>
      <sheetName val="S320_1_Sub_base13"/>
      <sheetName val="S330_1_BASE_GRANULAR13"/>
      <sheetName val="CONFM__DE_CALZADA_EXISTENTE13"/>
      <sheetName val="S310_1_Confor__calzada_existe13"/>
      <sheetName val="_S450_1_MEZCLA_MDC-113"/>
      <sheetName val="_S450_2MEZCLA_MDC-213"/>
      <sheetName val="S420_1_RIEGO_DE_IMPRIMACION_13"/>
      <sheetName val="S421_1_RIEGO_LIGA_CRR-113"/>
      <sheetName val="S460_1_FRESADO_13"/>
      <sheetName val="Excav__REPARACION_PAVIMENTO_13"/>
      <sheetName val="S465_1_EXC__PAV__ASFALTICO13"/>
      <sheetName val="S500_1_PAVIMENTO_CONCRETO13"/>
      <sheetName val="S510_1_PAVIMENTO_ADOQUIN13"/>
      <sheetName val="S600_1_EXCAV__VARIAS_13"/>
      <sheetName val="Relleno_Estructuras13"/>
      <sheetName val="eXCAVACIONES_VARIAS_EN_ROCA_13"/>
      <sheetName val="S600_2_EXCAV__ROCA13"/>
      <sheetName val="S610_1_Relleno_Estructuras13"/>
      <sheetName val="S623_1_Anclajes_13"/>
      <sheetName val="S623P1_Pantalla_Concreto13"/>
      <sheetName val="S630_3_Concretos_C13"/>
      <sheetName val="S630_4a_Concretos_D13"/>
      <sheetName val="S630_4b_Concretos_D13"/>
      <sheetName val="S630_6_CONCRETO_F13"/>
      <sheetName val="CONCRETO_G13"/>
      <sheetName val="S630_7_CONCRETO_G13"/>
      <sheetName val="s640_1_Acero_refuerzo13"/>
      <sheetName val="S642_13_Juntas_dilatacion13"/>
      <sheetName val="S644_2_Tuberia_PVC_4&quot;13"/>
      <sheetName val="_TUBERIA_36&quot;13"/>
      <sheetName val="S632_1_Baranda13"/>
      <sheetName val="_S661_1_TUBERIA_36&quot;_13"/>
      <sheetName val="S673_1_MAT__FILTRANTE13"/>
      <sheetName val="S673_2_GEOTEXTIL13"/>
      <sheetName val="TRANS__EXPLANACION13"/>
      <sheetName val="_S673_3_GEODREN_PLANAR_6&quot;13"/>
      <sheetName val="S681_1_GAVIONES13"/>
      <sheetName val="S700_1_Demarcacion13"/>
      <sheetName val="S700_2_Marca_víal13"/>
      <sheetName val="S701_1_tachas_reflectivas13"/>
      <sheetName val="S710_1_1_SEÑ_VERT__13"/>
      <sheetName val="S710_2_SEÑ_VERT_V13"/>
      <sheetName val="S710_1_2_SEÑ_VERT_13"/>
      <sheetName val="S730_1Defensas_13"/>
      <sheetName val="S800_2_CERCAS13"/>
      <sheetName val="S810_1_PROTECCION_TALUDES13"/>
      <sheetName val="S900_2Trans_explan13"/>
      <sheetName val="Tratamiento_fisuras13"/>
      <sheetName val="MARCAS_VIALES13"/>
      <sheetName val="Geomalla_con_fibra_de_vidrio13"/>
      <sheetName val="Anclajes_pasivos_4#613"/>
      <sheetName val="SNP1-geomalla_fibra_Vidrio13"/>
      <sheetName val="SNP2-geomalla_Biaxial13"/>
      <sheetName val="SNP3_concreto_3500_13"/>
      <sheetName val="SNP4_CEM__ASFALTICO13"/>
      <sheetName val="SNP5_MTTO_RUTINARIO13"/>
      <sheetName val="SNP6_Drenes13"/>
      <sheetName val="SNP7_Anclajes_pasivos_4#613"/>
      <sheetName val="SNP8_Anclajes_activos_2_Tor13"/>
      <sheetName val="SNP9_Anclajes_activos_4_Tor13"/>
      <sheetName val="SNP10_MATERIAL_3&quot;_TRIT13"/>
      <sheetName val="SNP11_Material_Relleno13"/>
      <sheetName val="SNP12_CUNETAS_3_00013"/>
      <sheetName val="SNP13_PARCHEO13"/>
      <sheetName val="SNP14_SELLO_JUNTAS13"/>
      <sheetName val="SNP15_Pilotes13"/>
      <sheetName val="SNP16_EXCAV__PAVIMENTO13"/>
      <sheetName val="SNP17_TRANS_BASE13"/>
      <sheetName val="SNP18_AFIRMADO_3&quot;13"/>
      <sheetName val="alcantarilla_K69+10313"/>
      <sheetName val="alcantarilla_K68+43713"/>
      <sheetName val="alcantarilla_K67+45513"/>
      <sheetName val="BOX_110+520_PUENTE_EL_VERDE13"/>
      <sheetName val="Muro_K99+070313"/>
      <sheetName val="MURO_K104+45413"/>
      <sheetName val="Muro_K109+057013"/>
      <sheetName val="BOX_K13"/>
      <sheetName val="INFORME_SEMANAL10"/>
      <sheetName val="201_710"/>
      <sheetName val="211_110"/>
      <sheetName val="320_210"/>
      <sheetName val="330_110"/>
      <sheetName val="330_210"/>
      <sheetName val="411_210"/>
      <sheetName val="450_2P10"/>
      <sheetName val="450_9P10"/>
      <sheetName val="461_110"/>
      <sheetName val="465_110"/>
      <sheetName val="464_1P10"/>
      <sheetName val="600_210"/>
      <sheetName val="630_510"/>
      <sheetName val="630_610"/>
      <sheetName val="630_710"/>
      <sheetName val="681_110"/>
      <sheetName val="670_P10"/>
      <sheetName val="671_P10"/>
      <sheetName val="674_210"/>
      <sheetName val="450_3P10"/>
      <sheetName val="621_1P10"/>
      <sheetName val="610_2P10"/>
      <sheetName val="230_210"/>
      <sheetName val="230_2P10"/>
      <sheetName val="621_1-1P10"/>
      <sheetName val="621_1_2P10"/>
      <sheetName val="PESO_VARILLAS10"/>
      <sheetName val="210_1_19"/>
      <sheetName val="210_1_29"/>
      <sheetName val="210_2_19"/>
      <sheetName val="220_19"/>
      <sheetName val="420_19"/>
      <sheetName val="421_19"/>
      <sheetName val="630_4_19"/>
      <sheetName val="640_1_19"/>
      <sheetName val="4P_1_19"/>
      <sheetName val="671_19"/>
      <sheetName val="673P_19"/>
      <sheetName val="674p_29"/>
      <sheetName val="640_1_29"/>
      <sheetName val="640_1_49"/>
      <sheetName val="630_3_19"/>
      <sheetName val="700_19"/>
      <sheetName val="701_29"/>
      <sheetName val="710_19"/>
      <sheetName val="730_19"/>
      <sheetName val="TORTA_EST9"/>
      <sheetName val="Indicadores_Y_Listas9"/>
      <sheetName val="PROY_ORIGINAL15"/>
      <sheetName val="PU_(2)14"/>
      <sheetName val="COSTOS_UNITARIOS9"/>
      <sheetName val="TRAYECTO_19"/>
      <sheetName val="200P_19"/>
      <sheetName val="210_2_29"/>
      <sheetName val="320_19"/>
      <sheetName val="640_19"/>
      <sheetName val="500P_19"/>
      <sheetName val="500P_29"/>
      <sheetName val="600_19"/>
      <sheetName val="610_19"/>
      <sheetName val="630_49"/>
      <sheetName val="640P_29"/>
      <sheetName val="640_1_(2)9"/>
      <sheetName val="672P_19"/>
      <sheetName val="2P_19"/>
      <sheetName val="900_29"/>
      <sheetName val="materiales_de_insumo9"/>
      <sheetName val="jornales_y_prestaciones9"/>
      <sheetName val="210_19"/>
      <sheetName val="310_19"/>
      <sheetName val="600_49"/>
      <sheetName val="661_19"/>
      <sheetName val="673_19"/>
      <sheetName val="673_29"/>
      <sheetName val="673_39"/>
      <sheetName val="672_19"/>
      <sheetName val="3P_19"/>
      <sheetName val="3P_29"/>
      <sheetName val="6_1P9"/>
      <sheetName val="6_2P9"/>
      <sheetName val="6_4P9"/>
      <sheetName val="VALOR_ENSAYOS9"/>
      <sheetName val="resumen_preacta9"/>
      <sheetName val="Resalto_en_asfalto9"/>
      <sheetName val="Mat_fresado_para_ampliacion9"/>
      <sheetName val="Tuberia_filtro_D=6&quot;9"/>
      <sheetName val="Realce_de_bordillo9"/>
      <sheetName val="Remocion_tuberia_d=24&quot;9"/>
      <sheetName val="GRAVA_ATRAQUES_DE_ALCANTARILLA9"/>
      <sheetName val="FORMATO_PREACTA9"/>
      <sheetName val="FORMATO_FECHA)9"/>
      <sheetName val="DESMONTE_LIMP_9"/>
      <sheetName val="REGISTRO_FOTOGRAFICO9"/>
      <sheetName val="S200_1_DESM__LIMP_B_9"/>
      <sheetName val="S200_2_DESM__LIMP__NB9"/>
      <sheetName val="S201_7_DEMO__ESTRUCTURAS9"/>
      <sheetName val="Remocion_alcantarillas_9"/>
      <sheetName val="Excav__Mat__Comun_9"/>
      <sheetName val="s201_15-remoción_de_alcantaril9"/>
      <sheetName val="s210_2_2-Exc_de_expl9"/>
      <sheetName val="s210_2_1-Exc_en_roca9"/>
      <sheetName val="s211_1_REMOCION_DERR_9"/>
      <sheetName val="s220_1_Terraplenes9"/>
      <sheetName val="s221_1_Pedraplen9"/>
      <sheetName val="S900_3_TRANS__DERRUMBE9"/>
      <sheetName val="s231_1_Geotextil9"/>
      <sheetName val="S230_2_Mejora__de_la_Sub-Ra9"/>
      <sheetName val="S320_1_Sub_base9"/>
      <sheetName val="S330_1_BASE_GRANULAR9"/>
      <sheetName val="CONFM__DE_CALZADA_EXISTENTE9"/>
      <sheetName val="S310_1_Confor__calzada_existe_9"/>
      <sheetName val="_S450_1_MEZCLA_MDC-19"/>
      <sheetName val="_S450_2MEZCLA_MDC-29"/>
      <sheetName val="S420_1_RIEGO_DE_IMPRIMACION_9"/>
      <sheetName val="S421_1_RIEGO_LIGA_CRR-19"/>
      <sheetName val="S460_1_FRESADO_9"/>
      <sheetName val="Excav__REPARACION_PAVIMENTO_9"/>
      <sheetName val="S465_1_EXC__PAV__ASFALTICO9"/>
      <sheetName val="S500_1_PAVIMENTO_CONCRETO9"/>
      <sheetName val="S510_1_PAVIMENTO_ADOQUIN9"/>
      <sheetName val="S600_1_EXCAV__VARIAS_9"/>
      <sheetName val="Relleno_Estructuras9"/>
      <sheetName val="eXCAVACIONES_VARIAS_EN_ROCA_9"/>
      <sheetName val="S600_2_EXCAV__ROCA9"/>
      <sheetName val="S610_1_Relleno_Estructuras9"/>
      <sheetName val="S623_1_Anclajes_9"/>
      <sheetName val="S623P1_Pantalla_Concreto9"/>
      <sheetName val="S630_3_Concretos_C9"/>
      <sheetName val="S630_4a_Concretos_D9"/>
      <sheetName val="S630_4b_Concretos_D9"/>
      <sheetName val="S630_6_CONCRETO_F9"/>
      <sheetName val="CONCRETO_G9"/>
      <sheetName val="S630_7_CONCRETO_G9"/>
      <sheetName val="s640_1_Acero_refuerzo9"/>
      <sheetName val="S642_13_Juntas_dilatacion9"/>
      <sheetName val="S644_2_Tuberia_PVC_4&quot;9"/>
      <sheetName val="_TUBERIA_36&quot;9"/>
      <sheetName val="S632_1_Baranda9"/>
      <sheetName val="_S661_1_TUBERIA_36&quot;_9"/>
      <sheetName val="S673_1_MAT__FILTRANTE9"/>
      <sheetName val="S673_2_GEOTEXTIL9"/>
      <sheetName val="TRANS__EXPLANACION9"/>
      <sheetName val="_S673_3_GEODREN_PLANAR_6&quot;9"/>
      <sheetName val="S681_1_GAVIONES9"/>
      <sheetName val="S700_1_Demarcacion9"/>
      <sheetName val="S700_2_Marca_víal9"/>
      <sheetName val="S701_1_tachas_reflectivas9"/>
      <sheetName val="S710_1_1_SEÑ_VERT__9"/>
      <sheetName val="S710_2_SEÑ_VERT_V9"/>
      <sheetName val="S710_1_2_SEÑ_VERT_9"/>
      <sheetName val="S730_1Defensas_9"/>
      <sheetName val="S800_2_CERCAS9"/>
      <sheetName val="S810_1_PROTECCION_TALUDES9"/>
      <sheetName val="S900_2Trans_explan9"/>
      <sheetName val="Tratamiento_fisuras9"/>
      <sheetName val="MARCAS_VIALES9"/>
      <sheetName val="Geomalla_con_fibra_de_vidrio9"/>
      <sheetName val="Anclajes_pasivos_4#69"/>
      <sheetName val="SNP1-geomalla_fibra_Vidrio9"/>
      <sheetName val="SNP2-geomalla_Biaxial9"/>
      <sheetName val="SNP3_concreto_3500_9"/>
      <sheetName val="SNP4_CEM__ASFALTICO9"/>
      <sheetName val="SNP5_MTTO_RUTINARIO9"/>
      <sheetName val="SNP6_Drenes9"/>
      <sheetName val="SNP7_Anclajes_pasivos_4#69"/>
      <sheetName val="SNP8_Anclajes_activos_2_Tor9"/>
      <sheetName val="SNP9_Anclajes_activos_4_Tor9"/>
      <sheetName val="SNP10_MATERIAL_3&quot;_TRIT9"/>
      <sheetName val="SNP11_Material_Relleno9"/>
      <sheetName val="SNP12_CUNETAS_3_0009"/>
      <sheetName val="SNP13_PARCHEO9"/>
      <sheetName val="SNP14_SELLO_JUNTAS9"/>
      <sheetName val="SNP15_Pilotes9"/>
      <sheetName val="SNP16_EXCAV__PAVIMENTO9"/>
      <sheetName val="SNP17_TRANS_BASE9"/>
      <sheetName val="SNP18_AFIRMADO_3&quot;9"/>
      <sheetName val="alcantarilla_K69+1039"/>
      <sheetName val="alcantarilla_K68+4379"/>
      <sheetName val="alcantarilla_K67+4559"/>
      <sheetName val="BOX_110+520_PUENTE_EL_VERDE9"/>
      <sheetName val="Muro_K99+07039"/>
      <sheetName val="MURO_K104+4549"/>
      <sheetName val="Muro_K109+05709"/>
      <sheetName val="BOX_K9"/>
      <sheetName val="Indicadores_Y_Listas5"/>
      <sheetName val="PROY_ORIGINAL16"/>
      <sheetName val="PU_(2)15"/>
      <sheetName val="COSTOS_UNITARIOS10"/>
      <sheetName val="TRAYECTO_110"/>
      <sheetName val="200P_110"/>
      <sheetName val="210_2_210"/>
      <sheetName val="320_110"/>
      <sheetName val="640_110"/>
      <sheetName val="500P_110"/>
      <sheetName val="500P_210"/>
      <sheetName val="600_110"/>
      <sheetName val="610_110"/>
      <sheetName val="630_410"/>
      <sheetName val="640P_210"/>
      <sheetName val="640_1_(2)10"/>
      <sheetName val="672P_110"/>
      <sheetName val="2P_110"/>
      <sheetName val="900_210"/>
      <sheetName val="materiales_de_insumo10"/>
      <sheetName val="jornales_y_prestaciones10"/>
      <sheetName val="210_110"/>
      <sheetName val="310_110"/>
      <sheetName val="600_410"/>
      <sheetName val="661_110"/>
      <sheetName val="673_110"/>
      <sheetName val="673_210"/>
      <sheetName val="673_310"/>
      <sheetName val="672_110"/>
      <sheetName val="3P_110"/>
      <sheetName val="3P_210"/>
      <sheetName val="6_1P10"/>
      <sheetName val="6_2P10"/>
      <sheetName val="6_4P10"/>
      <sheetName val="VALOR_ENSAYOS10"/>
      <sheetName val="resumen_preacta10"/>
      <sheetName val="Resalto_en_asfalto10"/>
      <sheetName val="Mat_fresado_para_ampliacion10"/>
      <sheetName val="Tuberia_filtro_D=6&quot;10"/>
      <sheetName val="Realce_de_bordillo10"/>
      <sheetName val="Remocion_tuberia_d=24&quot;10"/>
      <sheetName val="GRAVA_ATRAQUES_DE_ALCANTARILL10"/>
      <sheetName val="FORMATO_PREACTA10"/>
      <sheetName val="FORMATO_FECHA)10"/>
      <sheetName val="DESMONTE_LIMP_10"/>
      <sheetName val="REGISTRO_FOTOGRAFICO10"/>
      <sheetName val="S200_1_DESM__LIMP_B_10"/>
      <sheetName val="S200_2_DESM__LIMP__NB10"/>
      <sheetName val="S201_7_DEMO__ESTRUCTURAS10"/>
      <sheetName val="Remocion_alcantarillas_10"/>
      <sheetName val="Excav__Mat__Comun_10"/>
      <sheetName val="s201_15-remoción_de_alcantari10"/>
      <sheetName val="s210_2_2-Exc_de_expl10"/>
      <sheetName val="s210_2_1-Exc_en_roca10"/>
      <sheetName val="s211_1_REMOCION_DERR_10"/>
      <sheetName val="s220_1_Terraplenes10"/>
      <sheetName val="s221_1_Pedraplen10"/>
      <sheetName val="S900_3_TRANS__DERRUMBE10"/>
      <sheetName val="s231_1_Geotextil10"/>
      <sheetName val="S230_2_Mejora__de_la_Sub-Ra10"/>
      <sheetName val="S320_1_Sub_base10"/>
      <sheetName val="S330_1_BASE_GRANULAR10"/>
      <sheetName val="CONFM__DE_CALZADA_EXISTENTE10"/>
      <sheetName val="S310_1_Confor__calzada_existe10"/>
      <sheetName val="_S450_1_MEZCLA_MDC-110"/>
      <sheetName val="_S450_2MEZCLA_MDC-210"/>
      <sheetName val="S420_1_RIEGO_DE_IMPRIMACION_10"/>
      <sheetName val="S421_1_RIEGO_LIGA_CRR-110"/>
      <sheetName val="S460_1_FRESADO_10"/>
      <sheetName val="Excav__REPARACION_PAVIMENTO_10"/>
      <sheetName val="S465_1_EXC__PAV__ASFALTICO10"/>
      <sheetName val="S500_1_PAVIMENTO_CONCRETO10"/>
      <sheetName val="S510_1_PAVIMENTO_ADOQUIN10"/>
      <sheetName val="S600_1_EXCAV__VARIAS_10"/>
      <sheetName val="Relleno_Estructuras10"/>
      <sheetName val="eXCAVACIONES_VARIAS_EN_ROCA_10"/>
      <sheetName val="S600_2_EXCAV__ROCA10"/>
      <sheetName val="S610_1_Relleno_Estructuras10"/>
      <sheetName val="S623_1_Anclajes_10"/>
      <sheetName val="S623P1_Pantalla_Concreto10"/>
      <sheetName val="S630_3_Concretos_C10"/>
      <sheetName val="S630_4a_Concretos_D10"/>
      <sheetName val="S630_4b_Concretos_D10"/>
      <sheetName val="S630_6_CONCRETO_F10"/>
      <sheetName val="CONCRETO_G10"/>
      <sheetName val="S630_7_CONCRETO_G10"/>
      <sheetName val="s640_1_Acero_refuerzo10"/>
      <sheetName val="S642_13_Juntas_dilatacion10"/>
      <sheetName val="S644_2_Tuberia_PVC_4&quot;10"/>
      <sheetName val="_TUBERIA_36&quot;10"/>
      <sheetName val="S632_1_Baranda10"/>
      <sheetName val="_S661_1_TUBERIA_36&quot;_10"/>
      <sheetName val="S673_1_MAT__FILTRANTE10"/>
      <sheetName val="S673_2_GEOTEXTIL10"/>
      <sheetName val="TRANS__EXPLANACION10"/>
      <sheetName val="_S673_3_GEODREN_PLANAR_6&quot;10"/>
      <sheetName val="S681_1_GAVIONES10"/>
      <sheetName val="S700_1_Demarcacion10"/>
      <sheetName val="S700_2_Marca_víal10"/>
      <sheetName val="S701_1_tachas_reflectivas10"/>
      <sheetName val="S710_1_1_SEÑ_VERT__10"/>
      <sheetName val="S710_2_SEÑ_VERT_V10"/>
      <sheetName val="S710_1_2_SEÑ_VERT_10"/>
      <sheetName val="S730_1Defensas_10"/>
      <sheetName val="S800_2_CERCAS10"/>
      <sheetName val="S810_1_PROTECCION_TALUDES10"/>
      <sheetName val="S900_2Trans_explan10"/>
      <sheetName val="Tratamiento_fisuras10"/>
      <sheetName val="MARCAS_VIALES10"/>
      <sheetName val="Geomalla_con_fibra_de_vidrio10"/>
      <sheetName val="Anclajes_pasivos_4#610"/>
      <sheetName val="SNP1-geomalla_fibra_Vidrio10"/>
      <sheetName val="SNP2-geomalla_Biaxial10"/>
      <sheetName val="SNP3_concreto_3500_10"/>
      <sheetName val="SNP4_CEM__ASFALTICO10"/>
      <sheetName val="SNP5_MTTO_RUTINARIO10"/>
      <sheetName val="SNP6_Drenes10"/>
      <sheetName val="SNP7_Anclajes_pasivos_4#610"/>
      <sheetName val="SNP8_Anclajes_activos_2_Tor10"/>
      <sheetName val="SNP9_Anclajes_activos_4_Tor10"/>
      <sheetName val="SNP10_MATERIAL_3&quot;_TRIT10"/>
      <sheetName val="SNP11_Material_Relleno10"/>
      <sheetName val="SNP12_CUNETAS_3_00010"/>
      <sheetName val="SNP13_PARCHEO10"/>
      <sheetName val="SNP14_SELLO_JUNTAS10"/>
      <sheetName val="SNP15_Pilotes10"/>
      <sheetName val="SNP16_EXCAV__PAVIMENTO10"/>
      <sheetName val="SNP17_TRANS_BASE10"/>
      <sheetName val="SNP18_AFIRMADO_3&quot;10"/>
      <sheetName val="alcantarilla_K69+10310"/>
      <sheetName val="alcantarilla_K68+43710"/>
      <sheetName val="alcantarilla_K67+45510"/>
      <sheetName val="BOX_110+520_PUENTE_EL_VERDE10"/>
      <sheetName val="Muro_K99+070310"/>
      <sheetName val="MURO_K104+45410"/>
      <sheetName val="Muro_K109+057010"/>
      <sheetName val="BOX_K10"/>
      <sheetName val="INFORME_SEMANAL7"/>
      <sheetName val="201_77"/>
      <sheetName val="211_17"/>
      <sheetName val="320_27"/>
      <sheetName val="330_17"/>
      <sheetName val="330_27"/>
      <sheetName val="411_27"/>
      <sheetName val="450_2P7"/>
      <sheetName val="450_9P7"/>
      <sheetName val="461_17"/>
      <sheetName val="465_17"/>
      <sheetName val="464_1P7"/>
      <sheetName val="600_27"/>
      <sheetName val="630_57"/>
      <sheetName val="630_67"/>
      <sheetName val="630_77"/>
      <sheetName val="681_17"/>
      <sheetName val="670_P7"/>
      <sheetName val="671_P7"/>
      <sheetName val="674_27"/>
      <sheetName val="450_3P7"/>
      <sheetName val="621_1P7"/>
      <sheetName val="610_2P7"/>
      <sheetName val="230_27"/>
      <sheetName val="230_2P7"/>
      <sheetName val="621_1-1P7"/>
      <sheetName val="621_1_2P7"/>
      <sheetName val="PESO_VARILLAS7"/>
      <sheetName val="210_1_16"/>
      <sheetName val="210_1_26"/>
      <sheetName val="210_2_16"/>
      <sheetName val="220_16"/>
      <sheetName val="420_16"/>
      <sheetName val="421_16"/>
      <sheetName val="630_4_16"/>
      <sheetName val="640_1_16"/>
      <sheetName val="4P_1_16"/>
      <sheetName val="671_16"/>
      <sheetName val="673P_16"/>
      <sheetName val="674p_26"/>
      <sheetName val="640_1_26"/>
      <sheetName val="640_1_46"/>
      <sheetName val="630_3_16"/>
      <sheetName val="700_16"/>
      <sheetName val="701_26"/>
      <sheetName val="710_16"/>
      <sheetName val="730_16"/>
      <sheetName val="TORTA_EST6"/>
      <sheetName val="Indicadores_Y_Listas6"/>
      <sheetName val="PROY_ORIGINAL17"/>
      <sheetName val="PU_(2)16"/>
      <sheetName val="COSTOS_UNITARIOS11"/>
      <sheetName val="TRAYECTO_111"/>
      <sheetName val="200P_111"/>
      <sheetName val="210_2_211"/>
      <sheetName val="320_111"/>
      <sheetName val="640_111"/>
      <sheetName val="500P_111"/>
      <sheetName val="500P_211"/>
      <sheetName val="600_111"/>
      <sheetName val="610_111"/>
      <sheetName val="630_411"/>
      <sheetName val="640P_211"/>
      <sheetName val="640_1_(2)11"/>
      <sheetName val="672P_111"/>
      <sheetName val="2P_111"/>
      <sheetName val="900_211"/>
      <sheetName val="materiales_de_insumo11"/>
      <sheetName val="jornales_y_prestaciones11"/>
      <sheetName val="210_111"/>
      <sheetName val="310_111"/>
      <sheetName val="600_411"/>
      <sheetName val="661_111"/>
      <sheetName val="673_111"/>
      <sheetName val="673_211"/>
      <sheetName val="673_311"/>
      <sheetName val="672_111"/>
      <sheetName val="3P_111"/>
      <sheetName val="3P_211"/>
      <sheetName val="6_1P11"/>
      <sheetName val="6_2P11"/>
      <sheetName val="6_4P11"/>
      <sheetName val="VALOR_ENSAYOS11"/>
      <sheetName val="resumen_preacta11"/>
      <sheetName val="Resalto_en_asfalto11"/>
      <sheetName val="Mat_fresado_para_ampliacion11"/>
      <sheetName val="Tuberia_filtro_D=6&quot;11"/>
      <sheetName val="Realce_de_bordillo11"/>
      <sheetName val="Remocion_tuberia_d=24&quot;11"/>
      <sheetName val="GRAVA_ATRAQUES_DE_ALCANTARILL11"/>
      <sheetName val="FORMATO_PREACTA11"/>
      <sheetName val="FORMATO_FECHA)11"/>
      <sheetName val="DESMONTE_LIMP_11"/>
      <sheetName val="REGISTRO_FOTOGRAFICO11"/>
      <sheetName val="S200_1_DESM__LIMP_B_11"/>
      <sheetName val="S200_2_DESM__LIMP__NB11"/>
      <sheetName val="S201_7_DEMO__ESTRUCTURAS11"/>
      <sheetName val="Remocion_alcantarillas_11"/>
      <sheetName val="Excav__Mat__Comun_11"/>
      <sheetName val="s201_15-remoción_de_alcantari11"/>
      <sheetName val="s210_2_2-Exc_de_expl11"/>
      <sheetName val="s210_2_1-Exc_en_roca11"/>
      <sheetName val="s211_1_REMOCION_DERR_11"/>
      <sheetName val="s220_1_Terraplenes11"/>
      <sheetName val="s221_1_Pedraplen11"/>
      <sheetName val="S900_3_TRANS__DERRUMBE11"/>
      <sheetName val="s231_1_Geotextil11"/>
      <sheetName val="S230_2_Mejora__de_la_Sub-Ra11"/>
      <sheetName val="S320_1_Sub_base11"/>
      <sheetName val="S330_1_BASE_GRANULAR11"/>
      <sheetName val="CONFM__DE_CALZADA_EXISTENTE11"/>
      <sheetName val="S310_1_Confor__calzada_existe11"/>
      <sheetName val="_S450_1_MEZCLA_MDC-111"/>
      <sheetName val="_S450_2MEZCLA_MDC-211"/>
      <sheetName val="S420_1_RIEGO_DE_IMPRIMACION_11"/>
      <sheetName val="S421_1_RIEGO_LIGA_CRR-111"/>
      <sheetName val="S460_1_FRESADO_11"/>
      <sheetName val="Excav__REPARACION_PAVIMENTO_11"/>
      <sheetName val="S465_1_EXC__PAV__ASFALTICO11"/>
      <sheetName val="S500_1_PAVIMENTO_CONCRETO11"/>
      <sheetName val="S510_1_PAVIMENTO_ADOQUIN11"/>
      <sheetName val="S600_1_EXCAV__VARIAS_11"/>
      <sheetName val="Relleno_Estructuras11"/>
      <sheetName val="eXCAVACIONES_VARIAS_EN_ROCA_11"/>
      <sheetName val="S600_2_EXCAV__ROCA11"/>
      <sheetName val="S610_1_Relleno_Estructuras11"/>
      <sheetName val="S623_1_Anclajes_11"/>
      <sheetName val="S623P1_Pantalla_Concreto11"/>
      <sheetName val="S630_3_Concretos_C11"/>
      <sheetName val="S630_4a_Concretos_D11"/>
      <sheetName val="S630_4b_Concretos_D11"/>
      <sheetName val="S630_6_CONCRETO_F11"/>
      <sheetName val="CONCRETO_G11"/>
      <sheetName val="S630_7_CONCRETO_G11"/>
      <sheetName val="s640_1_Acero_refuerzo11"/>
      <sheetName val="S642_13_Juntas_dilatacion11"/>
      <sheetName val="S644_2_Tuberia_PVC_4&quot;11"/>
      <sheetName val="_TUBERIA_36&quot;11"/>
      <sheetName val="S632_1_Baranda11"/>
      <sheetName val="_S661_1_TUBERIA_36&quot;_11"/>
      <sheetName val="S673_1_MAT__FILTRANTE11"/>
      <sheetName val="S673_2_GEOTEXTIL11"/>
      <sheetName val="TRANS__EXPLANACION11"/>
      <sheetName val="_S673_3_GEODREN_PLANAR_6&quot;11"/>
      <sheetName val="S681_1_GAVIONES11"/>
      <sheetName val="S700_1_Demarcacion11"/>
      <sheetName val="S700_2_Marca_víal11"/>
      <sheetName val="S701_1_tachas_reflectivas11"/>
      <sheetName val="S710_1_1_SEÑ_VERT__11"/>
      <sheetName val="S710_2_SEÑ_VERT_V11"/>
      <sheetName val="S710_1_2_SEÑ_VERT_11"/>
      <sheetName val="S730_1Defensas_11"/>
      <sheetName val="S800_2_CERCAS11"/>
      <sheetName val="S810_1_PROTECCION_TALUDES11"/>
      <sheetName val="S900_2Trans_explan11"/>
      <sheetName val="Tratamiento_fisuras11"/>
      <sheetName val="MARCAS_VIALES11"/>
      <sheetName val="Geomalla_con_fibra_de_vidrio11"/>
      <sheetName val="Anclajes_pasivos_4#611"/>
      <sheetName val="SNP1-geomalla_fibra_Vidrio11"/>
      <sheetName val="SNP2-geomalla_Biaxial11"/>
      <sheetName val="SNP3_concreto_3500_11"/>
      <sheetName val="SNP4_CEM__ASFALTICO11"/>
      <sheetName val="SNP5_MTTO_RUTINARIO11"/>
      <sheetName val="SNP6_Drenes11"/>
      <sheetName val="SNP7_Anclajes_pasivos_4#611"/>
      <sheetName val="SNP8_Anclajes_activos_2_Tor11"/>
      <sheetName val="SNP9_Anclajes_activos_4_Tor11"/>
      <sheetName val="SNP10_MATERIAL_3&quot;_TRIT11"/>
      <sheetName val="SNP11_Material_Relleno11"/>
      <sheetName val="SNP12_CUNETAS_3_00011"/>
      <sheetName val="SNP13_PARCHEO11"/>
      <sheetName val="SNP14_SELLO_JUNTAS11"/>
      <sheetName val="SNP15_Pilotes11"/>
      <sheetName val="SNP16_EXCAV__PAVIMENTO11"/>
      <sheetName val="SNP17_TRANS_BASE11"/>
      <sheetName val="SNP18_AFIRMADO_3&quot;11"/>
      <sheetName val="alcantarilla_K69+10311"/>
      <sheetName val="alcantarilla_K68+43711"/>
      <sheetName val="alcantarilla_K67+45511"/>
      <sheetName val="BOX_110+520_PUENTE_EL_VERDE11"/>
      <sheetName val="Muro_K99+070311"/>
      <sheetName val="MURO_K104+45411"/>
      <sheetName val="Muro_K109+057011"/>
      <sheetName val="BOX_K11"/>
      <sheetName val="INFORME_SEMANAL8"/>
      <sheetName val="201_78"/>
      <sheetName val="211_18"/>
      <sheetName val="320_28"/>
      <sheetName val="330_18"/>
      <sheetName val="330_28"/>
      <sheetName val="411_28"/>
      <sheetName val="450_2P8"/>
      <sheetName val="450_9P8"/>
      <sheetName val="461_18"/>
      <sheetName val="465_18"/>
      <sheetName val="464_1P8"/>
      <sheetName val="600_28"/>
      <sheetName val="630_58"/>
      <sheetName val="630_68"/>
      <sheetName val="630_78"/>
      <sheetName val="681_18"/>
      <sheetName val="670_P8"/>
      <sheetName val="671_P8"/>
      <sheetName val="674_28"/>
      <sheetName val="450_3P8"/>
      <sheetName val="621_1P8"/>
      <sheetName val="610_2P8"/>
      <sheetName val="230_28"/>
      <sheetName val="230_2P8"/>
      <sheetName val="621_1-1P8"/>
      <sheetName val="621_1_2P8"/>
      <sheetName val="PESO_VARILLAS8"/>
      <sheetName val="210_1_17"/>
      <sheetName val="210_1_27"/>
      <sheetName val="210_2_17"/>
      <sheetName val="220_17"/>
      <sheetName val="420_17"/>
      <sheetName val="421_17"/>
      <sheetName val="630_4_17"/>
      <sheetName val="640_1_17"/>
      <sheetName val="4P_1_17"/>
      <sheetName val="671_17"/>
      <sheetName val="673P_17"/>
      <sheetName val="674p_27"/>
      <sheetName val="640_1_27"/>
      <sheetName val="640_1_47"/>
      <sheetName val="630_3_17"/>
      <sheetName val="700_17"/>
      <sheetName val="701_27"/>
      <sheetName val="710_17"/>
      <sheetName val="730_17"/>
      <sheetName val="TORTA_EST7"/>
      <sheetName val="Indicadores_Y_Listas7"/>
      <sheetName val="PROY_ORIGINAL18"/>
      <sheetName val="PU_(2)17"/>
      <sheetName val="COSTOS_UNITARIOS12"/>
      <sheetName val="TRAYECTO_112"/>
      <sheetName val="200P_112"/>
      <sheetName val="210_2_212"/>
      <sheetName val="320_112"/>
      <sheetName val="640_112"/>
      <sheetName val="500P_112"/>
      <sheetName val="500P_212"/>
      <sheetName val="600_112"/>
      <sheetName val="610_112"/>
      <sheetName val="630_412"/>
      <sheetName val="640P_212"/>
      <sheetName val="640_1_(2)12"/>
      <sheetName val="672P_112"/>
      <sheetName val="2P_112"/>
      <sheetName val="900_212"/>
      <sheetName val="materiales_de_insumo12"/>
      <sheetName val="jornales_y_prestaciones12"/>
      <sheetName val="210_112"/>
      <sheetName val="310_112"/>
      <sheetName val="600_412"/>
      <sheetName val="661_112"/>
      <sheetName val="673_112"/>
      <sheetName val="673_212"/>
      <sheetName val="673_312"/>
      <sheetName val="672_112"/>
      <sheetName val="3P_112"/>
      <sheetName val="3P_212"/>
      <sheetName val="6_1P12"/>
      <sheetName val="6_2P12"/>
      <sheetName val="6_4P12"/>
      <sheetName val="VALOR_ENSAYOS12"/>
      <sheetName val="resumen_preacta12"/>
      <sheetName val="Resalto_en_asfalto12"/>
      <sheetName val="Mat_fresado_para_ampliacion12"/>
      <sheetName val="Tuberia_filtro_D=6&quot;12"/>
      <sheetName val="Realce_de_bordillo12"/>
      <sheetName val="Remocion_tuberia_d=24&quot;12"/>
      <sheetName val="GRAVA_ATRAQUES_DE_ALCANTARILL12"/>
      <sheetName val="FORMATO_PREACTA12"/>
      <sheetName val="FORMATO_FECHA)12"/>
      <sheetName val="DESMONTE_LIMP_12"/>
      <sheetName val="REGISTRO_FOTOGRAFICO12"/>
      <sheetName val="S200_1_DESM__LIMP_B_12"/>
      <sheetName val="S200_2_DESM__LIMP__NB12"/>
      <sheetName val="S201_7_DEMO__ESTRUCTURAS12"/>
      <sheetName val="Remocion_alcantarillas_12"/>
      <sheetName val="Excav__Mat__Comun_12"/>
      <sheetName val="s201_15-remoción_de_alcantari12"/>
      <sheetName val="s210_2_2-Exc_de_expl12"/>
      <sheetName val="s210_2_1-Exc_en_roca12"/>
      <sheetName val="s211_1_REMOCION_DERR_12"/>
      <sheetName val="s220_1_Terraplenes12"/>
      <sheetName val="s221_1_Pedraplen12"/>
      <sheetName val="S900_3_TRANS__DERRUMBE12"/>
      <sheetName val="s231_1_Geotextil12"/>
      <sheetName val="S230_2_Mejora__de_la_Sub-Ra12"/>
      <sheetName val="S320_1_Sub_base12"/>
      <sheetName val="S330_1_BASE_GRANULAR12"/>
      <sheetName val="CONFM__DE_CALZADA_EXISTENTE12"/>
      <sheetName val="S310_1_Confor__calzada_existe12"/>
      <sheetName val="_S450_1_MEZCLA_MDC-112"/>
      <sheetName val="_S450_2MEZCLA_MDC-212"/>
      <sheetName val="S420_1_RIEGO_DE_IMPRIMACION_12"/>
      <sheetName val="S421_1_RIEGO_LIGA_CRR-112"/>
      <sheetName val="S460_1_FRESADO_12"/>
      <sheetName val="Excav__REPARACION_PAVIMENTO_12"/>
      <sheetName val="S465_1_EXC__PAV__ASFALTICO12"/>
      <sheetName val="S500_1_PAVIMENTO_CONCRETO12"/>
      <sheetName val="S510_1_PAVIMENTO_ADOQUIN12"/>
      <sheetName val="S600_1_EXCAV__VARIAS_12"/>
      <sheetName val="Relleno_Estructuras12"/>
      <sheetName val="eXCAVACIONES_VARIAS_EN_ROCA_12"/>
      <sheetName val="S600_2_EXCAV__ROCA12"/>
      <sheetName val="S610_1_Relleno_Estructuras12"/>
      <sheetName val="S623_1_Anclajes_12"/>
      <sheetName val="S623P1_Pantalla_Concreto12"/>
      <sheetName val="S630_3_Concretos_C12"/>
      <sheetName val="S630_4a_Concretos_D12"/>
      <sheetName val="S630_4b_Concretos_D12"/>
      <sheetName val="S630_6_CONCRETO_F12"/>
      <sheetName val="CONCRETO_G12"/>
      <sheetName val="S630_7_CONCRETO_G12"/>
      <sheetName val="s640_1_Acero_refuerzo12"/>
      <sheetName val="S642_13_Juntas_dilatacion12"/>
      <sheetName val="S644_2_Tuberia_PVC_4&quot;12"/>
      <sheetName val="_TUBERIA_36&quot;12"/>
      <sheetName val="S632_1_Baranda12"/>
      <sheetName val="_S661_1_TUBERIA_36&quot;_12"/>
      <sheetName val="S673_1_MAT__FILTRANTE12"/>
      <sheetName val="S673_2_GEOTEXTIL12"/>
      <sheetName val="TRANS__EXPLANACION12"/>
      <sheetName val="_S673_3_GEODREN_PLANAR_6&quot;12"/>
      <sheetName val="S681_1_GAVIONES12"/>
      <sheetName val="S700_1_Demarcacion12"/>
      <sheetName val="S700_2_Marca_víal12"/>
      <sheetName val="S701_1_tachas_reflectivas12"/>
      <sheetName val="S710_1_1_SEÑ_VERT__12"/>
      <sheetName val="S710_2_SEÑ_VERT_V12"/>
      <sheetName val="S710_1_2_SEÑ_VERT_12"/>
      <sheetName val="S730_1Defensas_12"/>
      <sheetName val="S800_2_CERCAS12"/>
      <sheetName val="S810_1_PROTECCION_TALUDES12"/>
      <sheetName val="S900_2Trans_explan12"/>
      <sheetName val="Tratamiento_fisuras12"/>
      <sheetName val="MARCAS_VIALES12"/>
      <sheetName val="Geomalla_con_fibra_de_vidrio12"/>
      <sheetName val="Anclajes_pasivos_4#612"/>
      <sheetName val="SNP1-geomalla_fibra_Vidrio12"/>
      <sheetName val="SNP2-geomalla_Biaxial12"/>
      <sheetName val="SNP3_concreto_3500_12"/>
      <sheetName val="SNP4_CEM__ASFALTICO12"/>
      <sheetName val="SNP5_MTTO_RUTINARIO12"/>
      <sheetName val="SNP6_Drenes12"/>
      <sheetName val="SNP7_Anclajes_pasivos_4#612"/>
      <sheetName val="SNP8_Anclajes_activos_2_Tor12"/>
      <sheetName val="SNP9_Anclajes_activos_4_Tor12"/>
      <sheetName val="SNP10_MATERIAL_3&quot;_TRIT12"/>
      <sheetName val="SNP11_Material_Relleno12"/>
      <sheetName val="SNP12_CUNETAS_3_00012"/>
      <sheetName val="SNP13_PARCHEO12"/>
      <sheetName val="SNP14_SELLO_JUNTAS12"/>
      <sheetName val="SNP15_Pilotes12"/>
      <sheetName val="SNP16_EXCAV__PAVIMENTO12"/>
      <sheetName val="SNP17_TRANS_BASE12"/>
      <sheetName val="SNP18_AFIRMADO_3&quot;12"/>
      <sheetName val="alcantarilla_K69+10312"/>
      <sheetName val="alcantarilla_K68+43712"/>
      <sheetName val="alcantarilla_K67+45512"/>
      <sheetName val="BOX_110+520_PUENTE_EL_VERDE12"/>
      <sheetName val="Muro_K99+070312"/>
      <sheetName val="MURO_K104+45412"/>
      <sheetName val="Muro_K109+057012"/>
      <sheetName val="BOX_K12"/>
      <sheetName val="INFORME_SEMANAL9"/>
      <sheetName val="201_79"/>
      <sheetName val="211_19"/>
      <sheetName val="320_29"/>
      <sheetName val="330_19"/>
      <sheetName val="330_29"/>
      <sheetName val="411_29"/>
      <sheetName val="450_2P9"/>
      <sheetName val="450_9P9"/>
      <sheetName val="461_19"/>
      <sheetName val="465_19"/>
      <sheetName val="464_1P9"/>
      <sheetName val="600_29"/>
      <sheetName val="630_59"/>
      <sheetName val="630_69"/>
      <sheetName val="630_79"/>
      <sheetName val="681_19"/>
      <sheetName val="670_P9"/>
      <sheetName val="671_P9"/>
      <sheetName val="674_29"/>
      <sheetName val="450_3P9"/>
      <sheetName val="621_1P9"/>
      <sheetName val="610_2P9"/>
      <sheetName val="230_29"/>
      <sheetName val="230_2P9"/>
      <sheetName val="621_1-1P9"/>
      <sheetName val="621_1_2P9"/>
      <sheetName val="PESO_VARILLAS9"/>
      <sheetName val="210_1_18"/>
      <sheetName val="210_1_28"/>
      <sheetName val="210_2_18"/>
      <sheetName val="220_18"/>
      <sheetName val="420_18"/>
      <sheetName val="421_18"/>
      <sheetName val="630_4_18"/>
      <sheetName val="640_1_18"/>
      <sheetName val="4P_1_18"/>
      <sheetName val="671_18"/>
      <sheetName val="673P_18"/>
      <sheetName val="674p_28"/>
      <sheetName val="640_1_28"/>
      <sheetName val="640_1_48"/>
      <sheetName val="630_3_18"/>
      <sheetName val="700_18"/>
      <sheetName val="701_28"/>
      <sheetName val="710_18"/>
      <sheetName val="730_18"/>
      <sheetName val="TORTA_EST8"/>
      <sheetName val="Indicadores_Y_Listas8"/>
      <sheetName val="PROY_ORIGINAL20"/>
      <sheetName val="PU_(2)19"/>
      <sheetName val="COSTOS_UNITARIOS14"/>
      <sheetName val="TRAYECTO_114"/>
      <sheetName val="200P_114"/>
      <sheetName val="210_2_214"/>
      <sheetName val="320_114"/>
      <sheetName val="640_114"/>
      <sheetName val="500P_114"/>
      <sheetName val="500P_214"/>
      <sheetName val="600_114"/>
      <sheetName val="610_114"/>
      <sheetName val="630_414"/>
      <sheetName val="640P_214"/>
      <sheetName val="640_1_(2)14"/>
      <sheetName val="672P_114"/>
      <sheetName val="2P_114"/>
      <sheetName val="900_214"/>
      <sheetName val="materiales_de_insumo14"/>
      <sheetName val="jornales_y_prestaciones14"/>
      <sheetName val="210_114"/>
      <sheetName val="310_114"/>
      <sheetName val="600_414"/>
      <sheetName val="661_114"/>
      <sheetName val="673_114"/>
      <sheetName val="673_214"/>
      <sheetName val="673_314"/>
      <sheetName val="672_114"/>
      <sheetName val="3P_114"/>
      <sheetName val="3P_214"/>
      <sheetName val="6_1P14"/>
      <sheetName val="6_2P14"/>
      <sheetName val="6_4P14"/>
      <sheetName val="VALOR_ENSAYOS14"/>
      <sheetName val="resumen_preacta14"/>
      <sheetName val="Resalto_en_asfalto14"/>
      <sheetName val="Mat_fresado_para_ampliacion14"/>
      <sheetName val="Tuberia_filtro_D=6&quot;14"/>
      <sheetName val="Realce_de_bordillo14"/>
      <sheetName val="Remocion_tuberia_d=24&quot;14"/>
      <sheetName val="GRAVA_ATRAQUES_DE_ALCANTARILL14"/>
      <sheetName val="FORMATO_PREACTA14"/>
      <sheetName val="FORMATO_FECHA)14"/>
      <sheetName val="DESMONTE_LIMP_14"/>
      <sheetName val="REGISTRO_FOTOGRAFICO14"/>
      <sheetName val="S200_1_DESM__LIMP_B_14"/>
      <sheetName val="S200_2_DESM__LIMP__NB14"/>
      <sheetName val="S201_7_DEMO__ESTRUCTURAS14"/>
      <sheetName val="Remocion_alcantarillas_14"/>
      <sheetName val="Excav__Mat__Comun_14"/>
      <sheetName val="s201_15-remoción_de_alcantari14"/>
      <sheetName val="s210_2_2-Exc_de_expl14"/>
      <sheetName val="s210_2_1-Exc_en_roca14"/>
      <sheetName val="s211_1_REMOCION_DERR_14"/>
      <sheetName val="s220_1_Terraplenes14"/>
      <sheetName val="s221_1_Pedraplen14"/>
      <sheetName val="S900_3_TRANS__DERRUMBE14"/>
      <sheetName val="s231_1_Geotextil14"/>
      <sheetName val="S230_2_Mejora__de_la_Sub-Ra14"/>
      <sheetName val="S320_1_Sub_base14"/>
      <sheetName val="S330_1_BASE_GRANULAR14"/>
      <sheetName val="CONFM__DE_CALZADA_EXISTENTE14"/>
      <sheetName val="S310_1_Confor__calzada_existe14"/>
      <sheetName val="_S450_1_MEZCLA_MDC-114"/>
      <sheetName val="_S450_2MEZCLA_MDC-214"/>
      <sheetName val="S420_1_RIEGO_DE_IMPRIMACION_14"/>
      <sheetName val="S421_1_RIEGO_LIGA_CRR-114"/>
      <sheetName val="S460_1_FRESADO_14"/>
      <sheetName val="Excav__REPARACION_PAVIMENTO_14"/>
      <sheetName val="S465_1_EXC__PAV__ASFALTICO14"/>
      <sheetName val="S500_1_PAVIMENTO_CONCRETO14"/>
      <sheetName val="S510_1_PAVIMENTO_ADOQUIN14"/>
      <sheetName val="S600_1_EXCAV__VARIAS_14"/>
      <sheetName val="Relleno_Estructuras14"/>
      <sheetName val="eXCAVACIONES_VARIAS_EN_ROCA_14"/>
      <sheetName val="S600_2_EXCAV__ROCA14"/>
      <sheetName val="S610_1_Relleno_Estructuras14"/>
      <sheetName val="S623_1_Anclajes_14"/>
      <sheetName val="S623P1_Pantalla_Concreto14"/>
      <sheetName val="S630_3_Concretos_C14"/>
      <sheetName val="S630_4a_Concretos_D14"/>
      <sheetName val="S630_4b_Concretos_D14"/>
      <sheetName val="S630_6_CONCRETO_F14"/>
      <sheetName val="CONCRETO_G14"/>
      <sheetName val="S630_7_CONCRETO_G14"/>
      <sheetName val="s640_1_Acero_refuerzo14"/>
      <sheetName val="S642_13_Juntas_dilatacion14"/>
      <sheetName val="S644_2_Tuberia_PVC_4&quot;14"/>
      <sheetName val="_TUBERIA_36&quot;14"/>
      <sheetName val="S632_1_Baranda14"/>
      <sheetName val="_S661_1_TUBERIA_36&quot;_14"/>
      <sheetName val="S673_1_MAT__FILTRANTE14"/>
      <sheetName val="S673_2_GEOTEXTIL14"/>
      <sheetName val="TRANS__EXPLANACION14"/>
      <sheetName val="_S673_3_GEODREN_PLANAR_6&quot;14"/>
      <sheetName val="S681_1_GAVIONES14"/>
      <sheetName val="S700_1_Demarcacion14"/>
      <sheetName val="S700_2_Marca_víal14"/>
      <sheetName val="S701_1_tachas_reflectivas14"/>
      <sheetName val="S710_1_1_SEÑ_VERT__14"/>
      <sheetName val="S710_2_SEÑ_VERT_V14"/>
      <sheetName val="S710_1_2_SEÑ_VERT_14"/>
      <sheetName val="S730_1Defensas_14"/>
      <sheetName val="S800_2_CERCAS14"/>
      <sheetName val="S810_1_PROTECCION_TALUDES14"/>
      <sheetName val="S900_2Trans_explan14"/>
      <sheetName val="Tratamiento_fisuras14"/>
      <sheetName val="MARCAS_VIALES14"/>
      <sheetName val="Geomalla_con_fibra_de_vidrio14"/>
      <sheetName val="Anclajes_pasivos_4#614"/>
      <sheetName val="SNP1-geomalla_fibra_Vidrio14"/>
      <sheetName val="SNP2-geomalla_Biaxial14"/>
      <sheetName val="SNP3_concreto_3500_14"/>
      <sheetName val="SNP4_CEM__ASFALTICO14"/>
      <sheetName val="SNP5_MTTO_RUTINARIO14"/>
      <sheetName val="SNP6_Drenes14"/>
      <sheetName val="SNP7_Anclajes_pasivos_4#614"/>
      <sheetName val="SNP8_Anclajes_activos_2_Tor14"/>
      <sheetName val="SNP9_Anclajes_activos_4_Tor14"/>
      <sheetName val="SNP10_MATERIAL_3&quot;_TRIT14"/>
      <sheetName val="SNP11_Material_Relleno14"/>
      <sheetName val="SNP12_CUNETAS_3_00014"/>
      <sheetName val="SNP13_PARCHEO14"/>
      <sheetName val="SNP14_SELLO_JUNTAS14"/>
      <sheetName val="SNP15_Pilotes14"/>
      <sheetName val="SNP16_EXCAV__PAVIMENTO14"/>
      <sheetName val="SNP17_TRANS_BASE14"/>
      <sheetName val="SNP18_AFIRMADO_3&quot;14"/>
      <sheetName val="alcantarilla_K69+10314"/>
      <sheetName val="alcantarilla_K68+43714"/>
      <sheetName val="alcantarilla_K67+45514"/>
      <sheetName val="BOX_110+520_PUENTE_EL_VERDE14"/>
      <sheetName val="Muro_K99+070314"/>
      <sheetName val="MURO_K104+45414"/>
      <sheetName val="Muro_K109+057014"/>
      <sheetName val="BOX_K14"/>
      <sheetName val="INFORME_SEMANAL11"/>
      <sheetName val="201_711"/>
      <sheetName val="211_111"/>
      <sheetName val="320_211"/>
      <sheetName val="330_111"/>
      <sheetName val="330_211"/>
      <sheetName val="411_211"/>
      <sheetName val="450_2P11"/>
      <sheetName val="450_9P11"/>
      <sheetName val="461_111"/>
      <sheetName val="465_111"/>
      <sheetName val="464_1P11"/>
      <sheetName val="600_211"/>
      <sheetName val="630_511"/>
      <sheetName val="630_611"/>
      <sheetName val="630_711"/>
      <sheetName val="681_111"/>
      <sheetName val="670_P11"/>
      <sheetName val="671_P11"/>
      <sheetName val="674_211"/>
      <sheetName val="450_3P11"/>
      <sheetName val="621_1P11"/>
      <sheetName val="610_2P11"/>
      <sheetName val="230_211"/>
      <sheetName val="230_2P11"/>
      <sheetName val="621_1-1P11"/>
      <sheetName val="621_1_2P11"/>
      <sheetName val="PESO_VARILLAS11"/>
      <sheetName val="210_1_110"/>
      <sheetName val="210_1_210"/>
      <sheetName val="210_2_110"/>
      <sheetName val="220_110"/>
      <sheetName val="420_110"/>
      <sheetName val="421_110"/>
      <sheetName val="630_4_110"/>
      <sheetName val="640_1_110"/>
      <sheetName val="4P_1_110"/>
      <sheetName val="671_110"/>
      <sheetName val="673P_110"/>
      <sheetName val="674p_210"/>
      <sheetName val="640_1_210"/>
      <sheetName val="640_1_410"/>
      <sheetName val="630_3_110"/>
      <sheetName val="700_110"/>
      <sheetName val="701_210"/>
      <sheetName val="710_110"/>
      <sheetName val="730_110"/>
      <sheetName val="TORTA_EST10"/>
      <sheetName val="Indicadores_Y_Listas10"/>
      <sheetName val="PROY_ORIGINAL21"/>
      <sheetName val="PU_(2)20"/>
      <sheetName val="COSTOS_UNITARIOS15"/>
      <sheetName val="TRAYECTO_115"/>
      <sheetName val="200P_115"/>
      <sheetName val="210_2_215"/>
      <sheetName val="320_115"/>
      <sheetName val="640_115"/>
      <sheetName val="500P_115"/>
      <sheetName val="500P_215"/>
      <sheetName val="600_115"/>
      <sheetName val="610_115"/>
      <sheetName val="630_415"/>
      <sheetName val="640P_215"/>
      <sheetName val="640_1_(2)15"/>
      <sheetName val="672P_115"/>
      <sheetName val="2P_115"/>
      <sheetName val="900_215"/>
      <sheetName val="materiales_de_insumo15"/>
      <sheetName val="jornales_y_prestaciones15"/>
      <sheetName val="210_115"/>
      <sheetName val="310_115"/>
      <sheetName val="600_415"/>
      <sheetName val="661_115"/>
      <sheetName val="673_115"/>
      <sheetName val="673_215"/>
      <sheetName val="673_315"/>
      <sheetName val="672_115"/>
      <sheetName val="3P_115"/>
      <sheetName val="3P_215"/>
      <sheetName val="6_1P15"/>
      <sheetName val="6_2P15"/>
      <sheetName val="6_4P15"/>
      <sheetName val="VALOR_ENSAYOS15"/>
      <sheetName val="resumen_preacta15"/>
      <sheetName val="Resalto_en_asfalto15"/>
      <sheetName val="Mat_fresado_para_ampliacion15"/>
      <sheetName val="Tuberia_filtro_D=6&quot;15"/>
      <sheetName val="Realce_de_bordillo15"/>
      <sheetName val="Remocion_tuberia_d=24&quot;15"/>
      <sheetName val="GRAVA_ATRAQUES_DE_ALCANTARILL15"/>
      <sheetName val="FORMATO_PREACTA15"/>
      <sheetName val="FORMATO_FECHA)15"/>
      <sheetName val="DESMONTE_LIMP_15"/>
      <sheetName val="REGISTRO_FOTOGRAFICO15"/>
      <sheetName val="S200_1_DESM__LIMP_B_15"/>
      <sheetName val="S200_2_DESM__LIMP__NB15"/>
      <sheetName val="S201_7_DEMO__ESTRUCTURAS15"/>
      <sheetName val="Remocion_alcantarillas_15"/>
      <sheetName val="Excav__Mat__Comun_15"/>
      <sheetName val="s201_15-remoción_de_alcantari15"/>
      <sheetName val="s210_2_2-Exc_de_expl15"/>
      <sheetName val="s210_2_1-Exc_en_roca15"/>
      <sheetName val="s211_1_REMOCION_DERR_15"/>
      <sheetName val="s220_1_Terraplenes15"/>
      <sheetName val="s221_1_Pedraplen15"/>
      <sheetName val="S900_3_TRANS__DERRUMBE15"/>
      <sheetName val="s231_1_Geotextil15"/>
      <sheetName val="S230_2_Mejora__de_la_Sub-Ra15"/>
      <sheetName val="S320_1_Sub_base15"/>
      <sheetName val="S330_1_BASE_GRANULAR15"/>
      <sheetName val="CONFM__DE_CALZADA_EXISTENTE15"/>
      <sheetName val="S310_1_Confor__calzada_existe15"/>
      <sheetName val="_S450_1_MEZCLA_MDC-115"/>
      <sheetName val="_S450_2MEZCLA_MDC-215"/>
      <sheetName val="S420_1_RIEGO_DE_IMPRIMACION_15"/>
      <sheetName val="S421_1_RIEGO_LIGA_CRR-115"/>
      <sheetName val="S460_1_FRESADO_15"/>
      <sheetName val="Excav__REPARACION_PAVIMENTO_15"/>
      <sheetName val="S465_1_EXC__PAV__ASFALTICO15"/>
      <sheetName val="S500_1_PAVIMENTO_CONCRETO15"/>
      <sheetName val="S510_1_PAVIMENTO_ADOQUIN15"/>
      <sheetName val="S600_1_EXCAV__VARIAS_15"/>
      <sheetName val="Relleno_Estructuras15"/>
      <sheetName val="eXCAVACIONES_VARIAS_EN_ROCA_15"/>
      <sheetName val="S600_2_EXCAV__ROCA15"/>
      <sheetName val="S610_1_Relleno_Estructuras15"/>
      <sheetName val="S623_1_Anclajes_15"/>
      <sheetName val="S623P1_Pantalla_Concreto15"/>
      <sheetName val="S630_3_Concretos_C15"/>
      <sheetName val="S630_4a_Concretos_D15"/>
      <sheetName val="S630_4b_Concretos_D15"/>
      <sheetName val="S630_6_CONCRETO_F15"/>
      <sheetName val="CONCRETO_G15"/>
      <sheetName val="S630_7_CONCRETO_G15"/>
      <sheetName val="s640_1_Acero_refuerzo15"/>
      <sheetName val="S642_13_Juntas_dilatacion15"/>
      <sheetName val="S644_2_Tuberia_PVC_4&quot;15"/>
      <sheetName val="_TUBERIA_36&quot;15"/>
      <sheetName val="S632_1_Baranda15"/>
      <sheetName val="_S661_1_TUBERIA_36&quot;_15"/>
      <sheetName val="S673_1_MAT__FILTRANTE15"/>
      <sheetName val="S673_2_GEOTEXTIL15"/>
      <sheetName val="TRANS__EXPLANACION15"/>
      <sheetName val="_S673_3_GEODREN_PLANAR_6&quot;15"/>
      <sheetName val="S681_1_GAVIONES15"/>
      <sheetName val="S700_1_Demarcacion15"/>
      <sheetName val="S700_2_Marca_víal15"/>
      <sheetName val="S701_1_tachas_reflectivas15"/>
      <sheetName val="S710_1_1_SEÑ_VERT__15"/>
      <sheetName val="S710_2_SEÑ_VERT_V15"/>
      <sheetName val="S710_1_2_SEÑ_VERT_15"/>
      <sheetName val="S730_1Defensas_15"/>
      <sheetName val="S800_2_CERCAS15"/>
      <sheetName val="S810_1_PROTECCION_TALUDES15"/>
      <sheetName val="S900_2Trans_explan15"/>
      <sheetName val="Tratamiento_fisuras15"/>
      <sheetName val="MARCAS_VIALES15"/>
      <sheetName val="Geomalla_con_fibra_de_vidrio15"/>
      <sheetName val="Anclajes_pasivos_4#615"/>
      <sheetName val="SNP1-geomalla_fibra_Vidrio15"/>
      <sheetName val="SNP2-geomalla_Biaxial15"/>
      <sheetName val="SNP3_concreto_3500_15"/>
      <sheetName val="SNP4_CEM__ASFALTICO15"/>
      <sheetName val="SNP5_MTTO_RUTINARIO15"/>
      <sheetName val="SNP6_Drenes15"/>
      <sheetName val="SNP7_Anclajes_pasivos_4#615"/>
      <sheetName val="SNP8_Anclajes_activos_2_Tor15"/>
      <sheetName val="SNP9_Anclajes_activos_4_Tor15"/>
      <sheetName val="SNP10_MATERIAL_3&quot;_TRIT15"/>
      <sheetName val="SNP11_Material_Relleno15"/>
      <sheetName val="SNP12_CUNETAS_3_00015"/>
      <sheetName val="SNP13_PARCHEO15"/>
      <sheetName val="SNP14_SELLO_JUNTAS15"/>
      <sheetName val="SNP15_Pilotes15"/>
      <sheetName val="SNP16_EXCAV__PAVIMENTO15"/>
      <sheetName val="SNP17_TRANS_BASE15"/>
      <sheetName val="SNP18_AFIRMADO_3&quot;15"/>
      <sheetName val="alcantarilla_K69+10315"/>
      <sheetName val="alcantarilla_K68+43715"/>
      <sheetName val="alcantarilla_K67+45515"/>
      <sheetName val="BOX_110+520_PUENTE_EL_VERDE15"/>
      <sheetName val="Muro_K99+070315"/>
      <sheetName val="MURO_K104+45415"/>
      <sheetName val="Muro_K109+057015"/>
      <sheetName val="BOX_K15"/>
      <sheetName val="INFORME_SEMANAL12"/>
      <sheetName val="201_712"/>
      <sheetName val="211_112"/>
      <sheetName val="320_212"/>
      <sheetName val="330_112"/>
      <sheetName val="330_212"/>
      <sheetName val="411_212"/>
      <sheetName val="450_2P12"/>
      <sheetName val="450_9P12"/>
      <sheetName val="461_112"/>
      <sheetName val="465_112"/>
      <sheetName val="464_1P12"/>
      <sheetName val="600_212"/>
      <sheetName val="630_512"/>
      <sheetName val="630_612"/>
      <sheetName val="630_712"/>
      <sheetName val="681_112"/>
      <sheetName val="670_P12"/>
      <sheetName val="671_P12"/>
      <sheetName val="674_212"/>
      <sheetName val="450_3P12"/>
      <sheetName val="621_1P12"/>
      <sheetName val="610_2P12"/>
      <sheetName val="230_212"/>
      <sheetName val="230_2P12"/>
      <sheetName val="621_1-1P12"/>
      <sheetName val="621_1_2P12"/>
      <sheetName val="PESO_VARILLAS12"/>
      <sheetName val="210_1_111"/>
      <sheetName val="210_1_211"/>
      <sheetName val="210_2_111"/>
      <sheetName val="220_111"/>
      <sheetName val="420_111"/>
      <sheetName val="421_111"/>
      <sheetName val="630_4_111"/>
      <sheetName val="640_1_111"/>
      <sheetName val="4P_1_111"/>
      <sheetName val="671_111"/>
      <sheetName val="673P_111"/>
      <sheetName val="674p_211"/>
      <sheetName val="640_1_211"/>
      <sheetName val="640_1_411"/>
      <sheetName val="630_3_111"/>
      <sheetName val="700_111"/>
      <sheetName val="701_211"/>
      <sheetName val="710_111"/>
      <sheetName val="730_111"/>
      <sheetName val="TORTA_EST11"/>
      <sheetName val="Indicadores_Y_Listas11"/>
      <sheetName val="PROY_ORIGINAL22"/>
      <sheetName val="PU_(2)21"/>
      <sheetName val="COSTOS_UNITARIOS16"/>
      <sheetName val="TRAYECTO_116"/>
      <sheetName val="200P_116"/>
      <sheetName val="210_2_216"/>
      <sheetName val="320_116"/>
      <sheetName val="640_116"/>
      <sheetName val="500P_116"/>
      <sheetName val="500P_216"/>
      <sheetName val="600_116"/>
      <sheetName val="610_116"/>
      <sheetName val="630_416"/>
      <sheetName val="640P_216"/>
      <sheetName val="640_1_(2)16"/>
      <sheetName val="672P_116"/>
      <sheetName val="2P_116"/>
      <sheetName val="900_216"/>
      <sheetName val="materiales_de_insumo16"/>
      <sheetName val="jornales_y_prestaciones16"/>
      <sheetName val="210_116"/>
      <sheetName val="310_116"/>
      <sheetName val="600_416"/>
      <sheetName val="661_116"/>
      <sheetName val="673_116"/>
      <sheetName val="673_216"/>
      <sheetName val="673_316"/>
      <sheetName val="672_116"/>
      <sheetName val="3P_116"/>
      <sheetName val="3P_216"/>
      <sheetName val="6_1P16"/>
      <sheetName val="6_2P16"/>
      <sheetName val="6_4P16"/>
      <sheetName val="VALOR_ENSAYOS16"/>
      <sheetName val="resumen_preacta16"/>
      <sheetName val="Resalto_en_asfalto16"/>
      <sheetName val="Mat_fresado_para_ampliacion16"/>
      <sheetName val="Tuberia_filtro_D=6&quot;16"/>
      <sheetName val="Realce_de_bordillo16"/>
      <sheetName val="Remocion_tuberia_d=24&quot;16"/>
      <sheetName val="GRAVA_ATRAQUES_DE_ALCANTARILL16"/>
      <sheetName val="FORMATO_PREACTA16"/>
      <sheetName val="FORMATO_FECHA)16"/>
      <sheetName val="DESMONTE_LIMP_16"/>
      <sheetName val="REGISTRO_FOTOGRAFICO16"/>
      <sheetName val="S200_1_DESM__LIMP_B_16"/>
      <sheetName val="S200_2_DESM__LIMP__NB16"/>
      <sheetName val="S201_7_DEMO__ESTRUCTURAS16"/>
      <sheetName val="Remocion_alcantarillas_16"/>
      <sheetName val="Excav__Mat__Comun_16"/>
      <sheetName val="s201_15-remoción_de_alcantari16"/>
      <sheetName val="s210_2_2-Exc_de_expl16"/>
      <sheetName val="s210_2_1-Exc_en_roca16"/>
      <sheetName val="s211_1_REMOCION_DERR_16"/>
      <sheetName val="s220_1_Terraplenes16"/>
      <sheetName val="s221_1_Pedraplen16"/>
      <sheetName val="S900_3_TRANS__DERRUMBE16"/>
      <sheetName val="s231_1_Geotextil16"/>
      <sheetName val="S230_2_Mejora__de_la_Sub-Ra16"/>
      <sheetName val="S320_1_Sub_base16"/>
      <sheetName val="S330_1_BASE_GRANULAR16"/>
      <sheetName val="CONFM__DE_CALZADA_EXISTENTE16"/>
      <sheetName val="S310_1_Confor__calzada_existe16"/>
      <sheetName val="_S450_1_MEZCLA_MDC-116"/>
      <sheetName val="_S450_2MEZCLA_MDC-216"/>
      <sheetName val="S420_1_RIEGO_DE_IMPRIMACION_16"/>
      <sheetName val="S421_1_RIEGO_LIGA_CRR-116"/>
      <sheetName val="S460_1_FRESADO_16"/>
      <sheetName val="Excav__REPARACION_PAVIMENTO_16"/>
      <sheetName val="S465_1_EXC__PAV__ASFALTICO16"/>
      <sheetName val="S500_1_PAVIMENTO_CONCRETO16"/>
      <sheetName val="S510_1_PAVIMENTO_ADOQUIN16"/>
      <sheetName val="S600_1_EXCAV__VARIAS_16"/>
      <sheetName val="Relleno_Estructuras16"/>
      <sheetName val="eXCAVACIONES_VARIAS_EN_ROCA_16"/>
      <sheetName val="S600_2_EXCAV__ROCA16"/>
      <sheetName val="S610_1_Relleno_Estructuras16"/>
      <sheetName val="S623_1_Anclajes_16"/>
      <sheetName val="S623P1_Pantalla_Concreto16"/>
      <sheetName val="S630_3_Concretos_C16"/>
      <sheetName val="S630_4a_Concretos_D16"/>
      <sheetName val="S630_4b_Concretos_D16"/>
      <sheetName val="S630_6_CONCRETO_F16"/>
      <sheetName val="CONCRETO_G16"/>
      <sheetName val="S630_7_CONCRETO_G16"/>
      <sheetName val="s640_1_Acero_refuerzo16"/>
      <sheetName val="S642_13_Juntas_dilatacion16"/>
      <sheetName val="S644_2_Tuberia_PVC_4&quot;16"/>
      <sheetName val="_TUBERIA_36&quot;16"/>
      <sheetName val="S632_1_Baranda16"/>
      <sheetName val="_S661_1_TUBERIA_36&quot;_16"/>
      <sheetName val="S673_1_MAT__FILTRANTE16"/>
      <sheetName val="S673_2_GEOTEXTIL16"/>
      <sheetName val="TRANS__EXPLANACION16"/>
      <sheetName val="_S673_3_GEODREN_PLANAR_6&quot;16"/>
      <sheetName val="S681_1_GAVIONES16"/>
      <sheetName val="S700_1_Demarcacion16"/>
      <sheetName val="S700_2_Marca_víal16"/>
      <sheetName val="S701_1_tachas_reflectivas16"/>
      <sheetName val="S710_1_1_SEÑ_VERT__16"/>
      <sheetName val="S710_2_SEÑ_VERT_V16"/>
      <sheetName val="S710_1_2_SEÑ_VERT_16"/>
      <sheetName val="S730_1Defensas_16"/>
      <sheetName val="S800_2_CERCAS16"/>
      <sheetName val="S810_1_PROTECCION_TALUDES16"/>
      <sheetName val="S900_2Trans_explan16"/>
      <sheetName val="Tratamiento_fisuras16"/>
      <sheetName val="MARCAS_VIALES16"/>
      <sheetName val="Geomalla_con_fibra_de_vidrio16"/>
      <sheetName val="Anclajes_pasivos_4#616"/>
      <sheetName val="SNP1-geomalla_fibra_Vidrio16"/>
      <sheetName val="SNP2-geomalla_Biaxial16"/>
      <sheetName val="SNP3_concreto_3500_16"/>
      <sheetName val="SNP4_CEM__ASFALTICO16"/>
      <sheetName val="SNP5_MTTO_RUTINARIO16"/>
      <sheetName val="SNP6_Drenes16"/>
      <sheetName val="SNP7_Anclajes_pasivos_4#616"/>
      <sheetName val="SNP8_Anclajes_activos_2_Tor16"/>
      <sheetName val="SNP9_Anclajes_activos_4_Tor16"/>
      <sheetName val="SNP10_MATERIAL_3&quot;_TRIT16"/>
      <sheetName val="SNP11_Material_Relleno16"/>
      <sheetName val="SNP12_CUNETAS_3_00016"/>
      <sheetName val="SNP13_PARCHEO16"/>
      <sheetName val="SNP14_SELLO_JUNTAS16"/>
      <sheetName val="SNP15_Pilotes16"/>
      <sheetName val="SNP16_EXCAV__PAVIMENTO16"/>
      <sheetName val="SNP17_TRANS_BASE16"/>
      <sheetName val="SNP18_AFIRMADO_3&quot;16"/>
      <sheetName val="alcantarilla_K69+10316"/>
      <sheetName val="alcantarilla_K68+43716"/>
      <sheetName val="alcantarilla_K67+45516"/>
      <sheetName val="BOX_110+520_PUENTE_EL_VERDE16"/>
      <sheetName val="Muro_K99+070316"/>
      <sheetName val="MURO_K104+45416"/>
      <sheetName val="Muro_K109+057016"/>
      <sheetName val="BOX_K16"/>
      <sheetName val="INFORME_SEMANAL13"/>
      <sheetName val="201_713"/>
      <sheetName val="211_113"/>
      <sheetName val="320_213"/>
      <sheetName val="330_113"/>
      <sheetName val="330_213"/>
      <sheetName val="411_213"/>
      <sheetName val="450_2P13"/>
      <sheetName val="450_9P13"/>
      <sheetName val="461_113"/>
      <sheetName val="465_113"/>
      <sheetName val="464_1P13"/>
      <sheetName val="600_213"/>
      <sheetName val="630_513"/>
      <sheetName val="630_613"/>
      <sheetName val="630_713"/>
      <sheetName val="681_113"/>
      <sheetName val="670_P13"/>
      <sheetName val="671_P13"/>
      <sheetName val="674_213"/>
      <sheetName val="450_3P13"/>
      <sheetName val="621_1P13"/>
      <sheetName val="610_2P13"/>
      <sheetName val="230_213"/>
      <sheetName val="230_2P13"/>
      <sheetName val="621_1-1P13"/>
      <sheetName val="621_1_2P13"/>
      <sheetName val="PESO_VARILLAS13"/>
      <sheetName val="210_1_112"/>
      <sheetName val="210_1_212"/>
      <sheetName val="210_2_112"/>
      <sheetName val="220_112"/>
      <sheetName val="420_112"/>
      <sheetName val="421_112"/>
      <sheetName val="630_4_112"/>
      <sheetName val="640_1_112"/>
      <sheetName val="4P_1_112"/>
      <sheetName val="671_112"/>
      <sheetName val="673P_112"/>
      <sheetName val="674p_212"/>
      <sheetName val="640_1_212"/>
      <sheetName val="640_1_412"/>
      <sheetName val="630_3_112"/>
      <sheetName val="700_112"/>
      <sheetName val="701_212"/>
      <sheetName val="710_112"/>
      <sheetName val="730_112"/>
      <sheetName val="TORTA_EST12"/>
      <sheetName val="Indicadores_Y_Listas12"/>
      <sheetName val="PROY_ORIGINAL23"/>
      <sheetName val="PU_(2)22"/>
      <sheetName val="COSTOS_UNITARIOS17"/>
      <sheetName val="TRAYECTO_117"/>
      <sheetName val="200P_117"/>
      <sheetName val="210_2_217"/>
      <sheetName val="320_117"/>
      <sheetName val="640_117"/>
      <sheetName val="500P_117"/>
      <sheetName val="500P_217"/>
      <sheetName val="600_117"/>
      <sheetName val="610_117"/>
      <sheetName val="630_417"/>
      <sheetName val="640P_217"/>
      <sheetName val="640_1_(2)17"/>
      <sheetName val="672P_117"/>
      <sheetName val="2P_117"/>
      <sheetName val="900_217"/>
      <sheetName val="materiales_de_insumo17"/>
      <sheetName val="jornales_y_prestaciones17"/>
      <sheetName val="210_117"/>
      <sheetName val="310_117"/>
      <sheetName val="600_417"/>
      <sheetName val="661_117"/>
      <sheetName val="673_117"/>
      <sheetName val="673_217"/>
      <sheetName val="673_317"/>
      <sheetName val="672_117"/>
      <sheetName val="3P_117"/>
      <sheetName val="3P_217"/>
      <sheetName val="6_1P17"/>
      <sheetName val="6_2P17"/>
      <sheetName val="6_4P17"/>
      <sheetName val="VALOR_ENSAYOS17"/>
      <sheetName val="resumen_preacta17"/>
      <sheetName val="Resalto_en_asfalto17"/>
      <sheetName val="Mat_fresado_para_ampliacion17"/>
      <sheetName val="Tuberia_filtro_D=6&quot;17"/>
      <sheetName val="Realce_de_bordillo17"/>
      <sheetName val="Remocion_tuberia_d=24&quot;17"/>
      <sheetName val="GRAVA_ATRAQUES_DE_ALCANTARILL17"/>
      <sheetName val="FORMATO_PREACTA17"/>
      <sheetName val="FORMATO_FECHA)17"/>
      <sheetName val="DESMONTE_LIMP_17"/>
      <sheetName val="REGISTRO_FOTOGRAFICO17"/>
      <sheetName val="S200_1_DESM__LIMP_B_17"/>
      <sheetName val="S200_2_DESM__LIMP__NB17"/>
      <sheetName val="S201_7_DEMO__ESTRUCTURAS17"/>
      <sheetName val="Remocion_alcantarillas_17"/>
      <sheetName val="Excav__Mat__Comun_17"/>
      <sheetName val="s201_15-remoción_de_alcantari17"/>
      <sheetName val="s210_2_2-Exc_de_expl17"/>
      <sheetName val="s210_2_1-Exc_en_roca17"/>
      <sheetName val="s211_1_REMOCION_DERR_17"/>
      <sheetName val="s220_1_Terraplenes17"/>
      <sheetName val="s221_1_Pedraplen17"/>
      <sheetName val="S900_3_TRANS__DERRUMBE17"/>
      <sheetName val="s231_1_Geotextil17"/>
      <sheetName val="S230_2_Mejora__de_la_Sub-Ra17"/>
      <sheetName val="S320_1_Sub_base17"/>
      <sheetName val="S330_1_BASE_GRANULAR17"/>
      <sheetName val="CONFM__DE_CALZADA_EXISTENTE17"/>
      <sheetName val="S310_1_Confor__calzada_existe17"/>
      <sheetName val="_S450_1_MEZCLA_MDC-117"/>
      <sheetName val="_S450_2MEZCLA_MDC-217"/>
      <sheetName val="S420_1_RIEGO_DE_IMPRIMACION_17"/>
      <sheetName val="S421_1_RIEGO_LIGA_CRR-117"/>
      <sheetName val="S460_1_FRESADO_17"/>
      <sheetName val="Excav__REPARACION_PAVIMENTO_17"/>
      <sheetName val="S465_1_EXC__PAV__ASFALTICO17"/>
      <sheetName val="S500_1_PAVIMENTO_CONCRETO17"/>
      <sheetName val="S510_1_PAVIMENTO_ADOQUIN17"/>
      <sheetName val="S600_1_EXCAV__VARIAS_17"/>
      <sheetName val="Relleno_Estructuras17"/>
      <sheetName val="eXCAVACIONES_VARIAS_EN_ROCA_17"/>
      <sheetName val="S600_2_EXCAV__ROCA17"/>
      <sheetName val="S610_1_Relleno_Estructuras17"/>
      <sheetName val="S623_1_Anclajes_17"/>
      <sheetName val="S623P1_Pantalla_Concreto17"/>
      <sheetName val="S630_3_Concretos_C17"/>
      <sheetName val="S630_4a_Concretos_D17"/>
      <sheetName val="S630_4b_Concretos_D17"/>
      <sheetName val="S630_6_CONCRETO_F17"/>
      <sheetName val="CONCRETO_G17"/>
      <sheetName val="S630_7_CONCRETO_G17"/>
      <sheetName val="s640_1_Acero_refuerzo17"/>
      <sheetName val="S642_13_Juntas_dilatacion17"/>
      <sheetName val="S644_2_Tuberia_PVC_4&quot;17"/>
      <sheetName val="_TUBERIA_36&quot;17"/>
      <sheetName val="S632_1_Baranda17"/>
      <sheetName val="_S661_1_TUBERIA_36&quot;_17"/>
      <sheetName val="S673_1_MAT__FILTRANTE17"/>
      <sheetName val="S673_2_GEOTEXTIL17"/>
      <sheetName val="TRANS__EXPLANACION17"/>
      <sheetName val="_S673_3_GEODREN_PLANAR_6&quot;17"/>
      <sheetName val="S681_1_GAVIONES17"/>
      <sheetName val="S700_1_Demarcacion17"/>
      <sheetName val="S700_2_Marca_víal17"/>
      <sheetName val="S701_1_tachas_reflectivas17"/>
      <sheetName val="S710_1_1_SEÑ_VERT__17"/>
      <sheetName val="S710_2_SEÑ_VERT_V17"/>
      <sheetName val="S710_1_2_SEÑ_VERT_17"/>
      <sheetName val="S730_1Defensas_17"/>
      <sheetName val="S800_2_CERCAS17"/>
      <sheetName val="S810_1_PROTECCION_TALUDES17"/>
      <sheetName val="S900_2Trans_explan17"/>
      <sheetName val="Tratamiento_fisuras17"/>
      <sheetName val="MARCAS_VIALES17"/>
      <sheetName val="Geomalla_con_fibra_de_vidrio17"/>
      <sheetName val="Anclajes_pasivos_4#617"/>
      <sheetName val="SNP1-geomalla_fibra_Vidrio17"/>
      <sheetName val="SNP2-geomalla_Biaxial17"/>
      <sheetName val="SNP3_concreto_3500_17"/>
      <sheetName val="SNP4_CEM__ASFALTICO17"/>
      <sheetName val="SNP5_MTTO_RUTINARIO17"/>
      <sheetName val="SNP6_Drenes17"/>
      <sheetName val="SNP7_Anclajes_pasivos_4#617"/>
      <sheetName val="SNP8_Anclajes_activos_2_Tor17"/>
      <sheetName val="SNP9_Anclajes_activos_4_Tor17"/>
      <sheetName val="SNP10_MATERIAL_3&quot;_TRIT17"/>
      <sheetName val="SNP11_Material_Relleno17"/>
      <sheetName val="SNP12_CUNETAS_3_00017"/>
      <sheetName val="SNP13_PARCHEO17"/>
      <sheetName val="SNP14_SELLO_JUNTAS17"/>
      <sheetName val="SNP15_Pilotes17"/>
      <sheetName val="SNP16_EXCAV__PAVIMENTO17"/>
      <sheetName val="SNP17_TRANS_BASE17"/>
      <sheetName val="SNP18_AFIRMADO_3&quot;17"/>
      <sheetName val="alcantarilla_K69+10317"/>
      <sheetName val="alcantarilla_K68+43717"/>
      <sheetName val="alcantarilla_K67+45517"/>
      <sheetName val="BOX_110+520_PUENTE_EL_VERDE17"/>
      <sheetName val="Muro_K99+070317"/>
      <sheetName val="MURO_K104+45417"/>
      <sheetName val="Muro_K109+057017"/>
      <sheetName val="BOX_K17"/>
      <sheetName val="INFORME_SEMANAL14"/>
      <sheetName val="201_714"/>
      <sheetName val="211_114"/>
      <sheetName val="320_214"/>
      <sheetName val="330_114"/>
      <sheetName val="330_214"/>
      <sheetName val="411_214"/>
      <sheetName val="450_2P14"/>
      <sheetName val="450_9P14"/>
      <sheetName val="461_114"/>
      <sheetName val="465_114"/>
      <sheetName val="464_1P14"/>
      <sheetName val="600_214"/>
      <sheetName val="630_514"/>
      <sheetName val="630_614"/>
      <sheetName val="630_714"/>
      <sheetName val="681_114"/>
      <sheetName val="670_P14"/>
      <sheetName val="671_P14"/>
      <sheetName val="674_214"/>
      <sheetName val="450_3P14"/>
      <sheetName val="621_1P14"/>
      <sheetName val="610_2P14"/>
      <sheetName val="230_214"/>
      <sheetName val="230_2P14"/>
      <sheetName val="621_1-1P14"/>
      <sheetName val="621_1_2P14"/>
      <sheetName val="PESO_VARILLAS14"/>
      <sheetName val="210_1_113"/>
      <sheetName val="210_1_213"/>
      <sheetName val="210_2_113"/>
      <sheetName val="220_113"/>
      <sheetName val="420_113"/>
      <sheetName val="421_113"/>
      <sheetName val="630_4_113"/>
      <sheetName val="640_1_113"/>
      <sheetName val="4P_1_113"/>
      <sheetName val="671_113"/>
      <sheetName val="673P_113"/>
      <sheetName val="674p_213"/>
      <sheetName val="640_1_213"/>
      <sheetName val="640_1_413"/>
      <sheetName val="630_3_113"/>
      <sheetName val="700_113"/>
      <sheetName val="701_213"/>
      <sheetName val="710_113"/>
      <sheetName val="730_113"/>
      <sheetName val="TORTA_EST13"/>
      <sheetName val="Indicadores_Y_Listas13"/>
      <sheetName val="PROY_ORIGINAL24"/>
      <sheetName val="PU_(2)23"/>
      <sheetName val="COSTOS_UNITARIOS18"/>
      <sheetName val="TRAYECTO_118"/>
      <sheetName val="200P_118"/>
      <sheetName val="210_2_218"/>
      <sheetName val="320_118"/>
      <sheetName val="640_118"/>
      <sheetName val="500P_118"/>
      <sheetName val="500P_218"/>
      <sheetName val="600_118"/>
      <sheetName val="610_118"/>
      <sheetName val="630_418"/>
      <sheetName val="640P_218"/>
      <sheetName val="640_1_(2)18"/>
      <sheetName val="672P_118"/>
      <sheetName val="2P_118"/>
      <sheetName val="900_218"/>
      <sheetName val="materiales_de_insumo18"/>
      <sheetName val="jornales_y_prestaciones18"/>
      <sheetName val="210_118"/>
      <sheetName val="310_118"/>
      <sheetName val="600_418"/>
      <sheetName val="661_118"/>
      <sheetName val="673_118"/>
      <sheetName val="673_218"/>
      <sheetName val="673_318"/>
      <sheetName val="672_118"/>
      <sheetName val="3P_118"/>
      <sheetName val="3P_218"/>
      <sheetName val="6_1P18"/>
      <sheetName val="6_2P18"/>
      <sheetName val="6_4P18"/>
      <sheetName val="VALOR_ENSAYOS18"/>
      <sheetName val="resumen_preacta18"/>
      <sheetName val="Resalto_en_asfalto18"/>
      <sheetName val="Mat_fresado_para_ampliacion18"/>
      <sheetName val="Tuberia_filtro_D=6&quot;18"/>
      <sheetName val="Realce_de_bordillo18"/>
      <sheetName val="Remocion_tuberia_d=24&quot;18"/>
      <sheetName val="GRAVA_ATRAQUES_DE_ALCANTARILL18"/>
      <sheetName val="FORMATO_PREACTA18"/>
      <sheetName val="FORMATO_FECHA)18"/>
      <sheetName val="DESMONTE_LIMP_18"/>
      <sheetName val="REGISTRO_FOTOGRAFICO18"/>
      <sheetName val="S200_1_DESM__LIMP_B_18"/>
      <sheetName val="S200_2_DESM__LIMP__NB18"/>
      <sheetName val="S201_7_DEMO__ESTRUCTURAS18"/>
      <sheetName val="Remocion_alcantarillas_18"/>
      <sheetName val="Excav__Mat__Comun_18"/>
      <sheetName val="s201_15-remoción_de_alcantari18"/>
      <sheetName val="s210_2_2-Exc_de_expl18"/>
      <sheetName val="s210_2_1-Exc_en_roca18"/>
      <sheetName val="s211_1_REMOCION_DERR_18"/>
      <sheetName val="s220_1_Terraplenes18"/>
      <sheetName val="s221_1_Pedraplen18"/>
      <sheetName val="S900_3_TRANS__DERRUMBE18"/>
      <sheetName val="s231_1_Geotextil18"/>
      <sheetName val="S230_2_Mejora__de_la_Sub-Ra18"/>
      <sheetName val="S320_1_Sub_base18"/>
      <sheetName val="S330_1_BASE_GRANULAR18"/>
      <sheetName val="CONFM__DE_CALZADA_EXISTENTE18"/>
      <sheetName val="S310_1_Confor__calzada_existe18"/>
      <sheetName val="_S450_1_MEZCLA_MDC-118"/>
      <sheetName val="_S450_2MEZCLA_MDC-218"/>
      <sheetName val="S420_1_RIEGO_DE_IMPRIMACION_18"/>
      <sheetName val="S421_1_RIEGO_LIGA_CRR-118"/>
      <sheetName val="S460_1_FRESADO_18"/>
      <sheetName val="Excav__REPARACION_PAVIMENTO_18"/>
      <sheetName val="S465_1_EXC__PAV__ASFALTICO18"/>
      <sheetName val="S500_1_PAVIMENTO_CONCRETO18"/>
      <sheetName val="S510_1_PAVIMENTO_ADOQUIN18"/>
      <sheetName val="S600_1_EXCAV__VARIAS_18"/>
      <sheetName val="Relleno_Estructuras18"/>
      <sheetName val="eXCAVACIONES_VARIAS_EN_ROCA_18"/>
      <sheetName val="S600_2_EXCAV__ROCA18"/>
      <sheetName val="S610_1_Relleno_Estructuras18"/>
      <sheetName val="S623_1_Anclajes_18"/>
      <sheetName val="S623P1_Pantalla_Concreto18"/>
      <sheetName val="S630_3_Concretos_C18"/>
      <sheetName val="S630_4a_Concretos_D18"/>
      <sheetName val="S630_4b_Concretos_D18"/>
      <sheetName val="S630_6_CONCRETO_F18"/>
      <sheetName val="CONCRETO_G18"/>
      <sheetName val="S630_7_CONCRETO_G18"/>
      <sheetName val="s640_1_Acero_refuerzo18"/>
      <sheetName val="S642_13_Juntas_dilatacion18"/>
      <sheetName val="S644_2_Tuberia_PVC_4&quot;18"/>
      <sheetName val="_TUBERIA_36&quot;18"/>
      <sheetName val="S632_1_Baranda18"/>
      <sheetName val="_S661_1_TUBERIA_36&quot;_18"/>
      <sheetName val="S673_1_MAT__FILTRANTE18"/>
      <sheetName val="S673_2_GEOTEXTIL18"/>
      <sheetName val="TRANS__EXPLANACION18"/>
      <sheetName val="_S673_3_GEODREN_PLANAR_6&quot;18"/>
      <sheetName val="S681_1_GAVIONES18"/>
      <sheetName val="S700_1_Demarcacion18"/>
      <sheetName val="S700_2_Marca_víal18"/>
      <sheetName val="S701_1_tachas_reflectivas18"/>
      <sheetName val="S710_1_1_SEÑ_VERT__18"/>
      <sheetName val="S710_2_SEÑ_VERT_V18"/>
      <sheetName val="S710_1_2_SEÑ_VERT_18"/>
      <sheetName val="S730_1Defensas_18"/>
      <sheetName val="S800_2_CERCAS18"/>
      <sheetName val="S810_1_PROTECCION_TALUDES18"/>
      <sheetName val="S900_2Trans_explan18"/>
      <sheetName val="Tratamiento_fisuras18"/>
      <sheetName val="MARCAS_VIALES18"/>
      <sheetName val="Geomalla_con_fibra_de_vidrio18"/>
      <sheetName val="Anclajes_pasivos_4#618"/>
      <sheetName val="SNP1-geomalla_fibra_Vidrio18"/>
      <sheetName val="SNP2-geomalla_Biaxial18"/>
      <sheetName val="SNP3_concreto_3500_18"/>
      <sheetName val="SNP4_CEM__ASFALTICO18"/>
      <sheetName val="SNP5_MTTO_RUTINARIO18"/>
      <sheetName val="SNP6_Drenes18"/>
      <sheetName val="SNP7_Anclajes_pasivos_4#618"/>
      <sheetName val="SNP8_Anclajes_activos_2_Tor18"/>
      <sheetName val="SNP9_Anclajes_activos_4_Tor18"/>
      <sheetName val="SNP10_MATERIAL_3&quot;_TRIT18"/>
      <sheetName val="SNP11_Material_Relleno18"/>
      <sheetName val="SNP12_CUNETAS_3_00018"/>
      <sheetName val="SNP13_PARCHEO18"/>
      <sheetName val="SNP14_SELLO_JUNTAS18"/>
      <sheetName val="SNP15_Pilotes18"/>
      <sheetName val="SNP16_EXCAV__PAVIMENTO18"/>
      <sheetName val="SNP17_TRANS_BASE18"/>
      <sheetName val="SNP18_AFIRMADO_3&quot;18"/>
      <sheetName val="alcantarilla_K69+10318"/>
      <sheetName val="alcantarilla_K68+43718"/>
      <sheetName val="alcantarilla_K67+45518"/>
      <sheetName val="BOX_110+520_PUENTE_EL_VERDE18"/>
      <sheetName val="Muro_K99+070318"/>
      <sheetName val="MURO_K104+45418"/>
      <sheetName val="Muro_K109+057018"/>
      <sheetName val="BOX_K18"/>
      <sheetName val="INFORME_SEMANAL15"/>
      <sheetName val="201_715"/>
      <sheetName val="211_115"/>
      <sheetName val="320_215"/>
      <sheetName val="330_115"/>
      <sheetName val="330_215"/>
      <sheetName val="411_215"/>
      <sheetName val="450_2P15"/>
      <sheetName val="450_9P15"/>
      <sheetName val="461_115"/>
      <sheetName val="465_115"/>
      <sheetName val="464_1P15"/>
      <sheetName val="600_215"/>
      <sheetName val="630_515"/>
      <sheetName val="630_615"/>
      <sheetName val="630_715"/>
      <sheetName val="681_115"/>
      <sheetName val="670_P15"/>
      <sheetName val="671_P15"/>
      <sheetName val="674_215"/>
      <sheetName val="450_3P15"/>
      <sheetName val="621_1P15"/>
      <sheetName val="610_2P15"/>
      <sheetName val="230_215"/>
      <sheetName val="230_2P15"/>
      <sheetName val="621_1-1P15"/>
      <sheetName val="621_1_2P15"/>
      <sheetName val="PESO_VARILLAS15"/>
      <sheetName val="210_1_114"/>
      <sheetName val="210_1_214"/>
      <sheetName val="210_2_114"/>
      <sheetName val="220_114"/>
      <sheetName val="420_114"/>
      <sheetName val="421_114"/>
      <sheetName val="630_4_114"/>
      <sheetName val="640_1_114"/>
      <sheetName val="4P_1_114"/>
      <sheetName val="671_114"/>
      <sheetName val="673P_114"/>
      <sheetName val="674p_214"/>
      <sheetName val="640_1_214"/>
      <sheetName val="640_1_414"/>
      <sheetName val="630_3_114"/>
      <sheetName val="700_114"/>
      <sheetName val="701_214"/>
      <sheetName val="710_114"/>
      <sheetName val="730_114"/>
      <sheetName val="TORTA_EST14"/>
      <sheetName val="Indicadores_Y_Listas14"/>
      <sheetName val="PROY_ORIGINAL25"/>
      <sheetName val="PU_(2)24"/>
      <sheetName val="COSTOS_UNITARIOS19"/>
      <sheetName val="TRAYECTO_119"/>
      <sheetName val="200P_119"/>
      <sheetName val="210_2_219"/>
      <sheetName val="320_119"/>
      <sheetName val="640_119"/>
      <sheetName val="500P_119"/>
      <sheetName val="500P_219"/>
      <sheetName val="600_119"/>
      <sheetName val="610_119"/>
      <sheetName val="630_419"/>
      <sheetName val="640P_219"/>
      <sheetName val="640_1_(2)19"/>
      <sheetName val="672P_119"/>
      <sheetName val="2P_119"/>
      <sheetName val="900_219"/>
      <sheetName val="materiales_de_insumo19"/>
      <sheetName val="jornales_y_prestaciones19"/>
      <sheetName val="210_119"/>
      <sheetName val="310_119"/>
      <sheetName val="600_419"/>
      <sheetName val="661_119"/>
      <sheetName val="673_119"/>
      <sheetName val="673_219"/>
      <sheetName val="673_319"/>
      <sheetName val="672_119"/>
      <sheetName val="3P_119"/>
      <sheetName val="3P_219"/>
      <sheetName val="6_1P19"/>
      <sheetName val="6_2P19"/>
      <sheetName val="6_4P19"/>
      <sheetName val="VALOR_ENSAYOS19"/>
      <sheetName val="resumen_preacta19"/>
      <sheetName val="Resalto_en_asfalto19"/>
      <sheetName val="Mat_fresado_para_ampliacion19"/>
      <sheetName val="Tuberia_filtro_D=6&quot;19"/>
      <sheetName val="Realce_de_bordillo19"/>
      <sheetName val="Remocion_tuberia_d=24&quot;19"/>
      <sheetName val="GRAVA_ATRAQUES_DE_ALCANTARILL19"/>
      <sheetName val="FORMATO_PREACTA19"/>
      <sheetName val="FORMATO_FECHA)19"/>
      <sheetName val="DESMONTE_LIMP_19"/>
      <sheetName val="REGISTRO_FOTOGRAFICO19"/>
      <sheetName val="S200_1_DESM__LIMP_B_19"/>
      <sheetName val="S200_2_DESM__LIMP__NB19"/>
      <sheetName val="S201_7_DEMO__ESTRUCTURAS19"/>
      <sheetName val="Remocion_alcantarillas_19"/>
      <sheetName val="Excav__Mat__Comun_19"/>
      <sheetName val="s201_15-remoción_de_alcantari19"/>
      <sheetName val="s210_2_2-Exc_de_expl19"/>
      <sheetName val="s210_2_1-Exc_en_roca19"/>
      <sheetName val="s211_1_REMOCION_DERR_19"/>
      <sheetName val="s220_1_Terraplenes19"/>
      <sheetName val="s221_1_Pedraplen19"/>
      <sheetName val="S900_3_TRANS__DERRUMBE19"/>
      <sheetName val="s231_1_Geotextil19"/>
      <sheetName val="S230_2_Mejora__de_la_Sub-Ra19"/>
      <sheetName val="S320_1_Sub_base19"/>
      <sheetName val="S330_1_BASE_GRANULAR19"/>
      <sheetName val="CONFM__DE_CALZADA_EXISTENTE19"/>
      <sheetName val="S310_1_Confor__calzada_existe19"/>
      <sheetName val="_S450_1_MEZCLA_MDC-119"/>
      <sheetName val="_S450_2MEZCLA_MDC-219"/>
      <sheetName val="S420_1_RIEGO_DE_IMPRIMACION_19"/>
      <sheetName val="S421_1_RIEGO_LIGA_CRR-119"/>
      <sheetName val="S460_1_FRESADO_19"/>
      <sheetName val="Excav__REPARACION_PAVIMENTO_19"/>
      <sheetName val="S465_1_EXC__PAV__ASFALTICO19"/>
      <sheetName val="S500_1_PAVIMENTO_CONCRETO19"/>
      <sheetName val="S510_1_PAVIMENTO_ADOQUIN19"/>
      <sheetName val="S600_1_EXCAV__VARIAS_19"/>
      <sheetName val="Relleno_Estructuras19"/>
      <sheetName val="eXCAVACIONES_VARIAS_EN_ROCA_19"/>
      <sheetName val="S600_2_EXCAV__ROCA19"/>
      <sheetName val="S610_1_Relleno_Estructuras19"/>
      <sheetName val="S623_1_Anclajes_19"/>
      <sheetName val="S623P1_Pantalla_Concreto19"/>
      <sheetName val="S630_3_Concretos_C19"/>
      <sheetName val="S630_4a_Concretos_D19"/>
      <sheetName val="S630_4b_Concretos_D19"/>
      <sheetName val="S630_6_CONCRETO_F19"/>
      <sheetName val="CONCRETO_G19"/>
      <sheetName val="S630_7_CONCRETO_G19"/>
      <sheetName val="s640_1_Acero_refuerzo19"/>
      <sheetName val="S642_13_Juntas_dilatacion19"/>
      <sheetName val="S644_2_Tuberia_PVC_4&quot;19"/>
      <sheetName val="_TUBERIA_36&quot;19"/>
      <sheetName val="S632_1_Baranda19"/>
      <sheetName val="_S661_1_TUBERIA_36&quot;_19"/>
      <sheetName val="S673_1_MAT__FILTRANTE19"/>
      <sheetName val="S673_2_GEOTEXTIL19"/>
      <sheetName val="TRANS__EXPLANACION19"/>
      <sheetName val="_S673_3_GEODREN_PLANAR_6&quot;19"/>
      <sheetName val="S681_1_GAVIONES19"/>
      <sheetName val="S700_1_Demarcacion19"/>
      <sheetName val="S700_2_Marca_víal19"/>
      <sheetName val="S701_1_tachas_reflectivas19"/>
      <sheetName val="S710_1_1_SEÑ_VERT__19"/>
      <sheetName val="S710_2_SEÑ_VERT_V19"/>
      <sheetName val="S710_1_2_SEÑ_VERT_19"/>
      <sheetName val="S730_1Defensas_19"/>
      <sheetName val="S800_2_CERCAS19"/>
      <sheetName val="S810_1_PROTECCION_TALUDES19"/>
      <sheetName val="S900_2Trans_explan19"/>
      <sheetName val="Tratamiento_fisuras19"/>
      <sheetName val="MARCAS_VIALES19"/>
      <sheetName val="Geomalla_con_fibra_de_vidrio19"/>
      <sheetName val="Anclajes_pasivos_4#619"/>
      <sheetName val="SNP1-geomalla_fibra_Vidrio19"/>
      <sheetName val="SNP2-geomalla_Biaxial19"/>
      <sheetName val="SNP3_concreto_3500_19"/>
      <sheetName val="SNP4_CEM__ASFALTICO19"/>
      <sheetName val="SNP5_MTTO_RUTINARIO19"/>
      <sheetName val="SNP6_Drenes19"/>
      <sheetName val="SNP7_Anclajes_pasivos_4#619"/>
      <sheetName val="SNP8_Anclajes_activos_2_Tor19"/>
      <sheetName val="SNP9_Anclajes_activos_4_Tor19"/>
      <sheetName val="SNP10_MATERIAL_3&quot;_TRIT19"/>
      <sheetName val="SNP11_Material_Relleno19"/>
      <sheetName val="SNP12_CUNETAS_3_00019"/>
      <sheetName val="SNP13_PARCHEO19"/>
      <sheetName val="SNP14_SELLO_JUNTAS19"/>
      <sheetName val="SNP15_Pilotes19"/>
      <sheetName val="SNP16_EXCAV__PAVIMENTO19"/>
      <sheetName val="SNP17_TRANS_BASE19"/>
      <sheetName val="SNP18_AFIRMADO_3&quot;19"/>
      <sheetName val="alcantarilla_K69+10319"/>
      <sheetName val="alcantarilla_K68+43719"/>
      <sheetName val="alcantarilla_K67+45519"/>
      <sheetName val="BOX_110+520_PUENTE_EL_VERDE19"/>
      <sheetName val="Muro_K99+070319"/>
      <sheetName val="MURO_K104+45419"/>
      <sheetName val="Muro_K109+057019"/>
      <sheetName val="BOX_K19"/>
      <sheetName val="INFORME_SEMANAL16"/>
      <sheetName val="201_716"/>
      <sheetName val="211_116"/>
      <sheetName val="320_216"/>
      <sheetName val="330_116"/>
      <sheetName val="330_216"/>
      <sheetName val="411_216"/>
      <sheetName val="450_2P16"/>
      <sheetName val="450_9P16"/>
      <sheetName val="461_116"/>
      <sheetName val="465_116"/>
      <sheetName val="464_1P16"/>
      <sheetName val="600_216"/>
      <sheetName val="630_516"/>
      <sheetName val="630_616"/>
      <sheetName val="630_716"/>
      <sheetName val="681_116"/>
      <sheetName val="670_P16"/>
      <sheetName val="671_P16"/>
      <sheetName val="674_216"/>
      <sheetName val="450_3P16"/>
      <sheetName val="621_1P16"/>
      <sheetName val="610_2P16"/>
      <sheetName val="230_216"/>
      <sheetName val="230_2P16"/>
      <sheetName val="621_1-1P16"/>
      <sheetName val="621_1_2P16"/>
      <sheetName val="PESO_VARILLAS16"/>
      <sheetName val="210_1_115"/>
      <sheetName val="210_1_215"/>
      <sheetName val="210_2_115"/>
      <sheetName val="220_115"/>
      <sheetName val="420_115"/>
      <sheetName val="421_115"/>
      <sheetName val="630_4_115"/>
      <sheetName val="640_1_115"/>
      <sheetName val="4P_1_115"/>
      <sheetName val="671_115"/>
      <sheetName val="673P_115"/>
      <sheetName val="674p_215"/>
      <sheetName val="640_1_215"/>
      <sheetName val="640_1_415"/>
      <sheetName val="630_3_115"/>
      <sheetName val="700_115"/>
      <sheetName val="701_215"/>
      <sheetName val="710_115"/>
      <sheetName val="730_115"/>
      <sheetName val="TORTA_EST15"/>
      <sheetName val="Indicadores_Y_Listas15"/>
      <sheetName val="PROY_ORIGINAL27"/>
      <sheetName val="PU_(2)26"/>
      <sheetName val="COSTOS_UNITARIOS21"/>
      <sheetName val="TRAYECTO_121"/>
      <sheetName val="200P_121"/>
      <sheetName val="210_2_221"/>
      <sheetName val="320_121"/>
      <sheetName val="640_121"/>
      <sheetName val="500P_121"/>
      <sheetName val="500P_221"/>
      <sheetName val="600_121"/>
      <sheetName val="610_121"/>
      <sheetName val="630_421"/>
      <sheetName val="640P_221"/>
      <sheetName val="640_1_(2)21"/>
      <sheetName val="672P_121"/>
      <sheetName val="2P_121"/>
      <sheetName val="900_221"/>
      <sheetName val="materiales_de_insumo21"/>
      <sheetName val="jornales_y_prestaciones21"/>
      <sheetName val="210_121"/>
      <sheetName val="310_121"/>
      <sheetName val="600_421"/>
      <sheetName val="661_121"/>
      <sheetName val="673_121"/>
      <sheetName val="673_221"/>
      <sheetName val="673_321"/>
      <sheetName val="672_121"/>
      <sheetName val="3P_121"/>
      <sheetName val="3P_221"/>
      <sheetName val="6_1P21"/>
      <sheetName val="6_2P21"/>
      <sheetName val="6_4P21"/>
      <sheetName val="VALOR_ENSAYOS21"/>
      <sheetName val="resumen_preacta21"/>
      <sheetName val="Resalto_en_asfalto21"/>
      <sheetName val="Mat_fresado_para_ampliacion21"/>
      <sheetName val="Tuberia_filtro_D=6&quot;21"/>
      <sheetName val="Realce_de_bordillo21"/>
      <sheetName val="Remocion_tuberia_d=24&quot;21"/>
      <sheetName val="GRAVA_ATRAQUES_DE_ALCANTARILL21"/>
      <sheetName val="FORMATO_PREACTA21"/>
      <sheetName val="FORMATO_FECHA)21"/>
      <sheetName val="DESMONTE_LIMP_21"/>
      <sheetName val="REGISTRO_FOTOGRAFICO21"/>
      <sheetName val="S200_1_DESM__LIMP_B_21"/>
      <sheetName val="S200_2_DESM__LIMP__NB21"/>
      <sheetName val="S201_7_DEMO__ESTRUCTURAS21"/>
      <sheetName val="Remocion_alcantarillas_21"/>
      <sheetName val="Excav__Mat__Comun_21"/>
      <sheetName val="s201_15-remoción_de_alcantari21"/>
      <sheetName val="s210_2_2-Exc_de_expl21"/>
      <sheetName val="s210_2_1-Exc_en_roca21"/>
      <sheetName val="s211_1_REMOCION_DERR_21"/>
      <sheetName val="s220_1_Terraplenes21"/>
      <sheetName val="s221_1_Pedraplen21"/>
      <sheetName val="S900_3_TRANS__DERRUMBE21"/>
      <sheetName val="s231_1_Geotextil21"/>
      <sheetName val="S230_2_Mejora__de_la_Sub-Ra21"/>
      <sheetName val="S320_1_Sub_base21"/>
      <sheetName val="S330_1_BASE_GRANULAR21"/>
      <sheetName val="CONFM__DE_CALZADA_EXISTENTE21"/>
      <sheetName val="S310_1_Confor__calzada_existe21"/>
      <sheetName val="_S450_1_MEZCLA_MDC-121"/>
      <sheetName val="_S450_2MEZCLA_MDC-221"/>
      <sheetName val="S420_1_RIEGO_DE_IMPRIMACION_21"/>
      <sheetName val="S421_1_RIEGO_LIGA_CRR-121"/>
      <sheetName val="S460_1_FRESADO_21"/>
      <sheetName val="Excav__REPARACION_PAVIMENTO_21"/>
      <sheetName val="S465_1_EXC__PAV__ASFALTICO21"/>
      <sheetName val="S500_1_PAVIMENTO_CONCRETO21"/>
      <sheetName val="S510_1_PAVIMENTO_ADOQUIN21"/>
      <sheetName val="S600_1_EXCAV__VARIAS_21"/>
      <sheetName val="Relleno_Estructuras21"/>
      <sheetName val="eXCAVACIONES_VARIAS_EN_ROCA_21"/>
      <sheetName val="S600_2_EXCAV__ROCA21"/>
      <sheetName val="S610_1_Relleno_Estructuras21"/>
      <sheetName val="S623_1_Anclajes_21"/>
      <sheetName val="S623P1_Pantalla_Concreto21"/>
      <sheetName val="S630_3_Concretos_C21"/>
      <sheetName val="S630_4a_Concretos_D21"/>
      <sheetName val="S630_4b_Concretos_D21"/>
      <sheetName val="S630_6_CONCRETO_F21"/>
      <sheetName val="CONCRETO_G21"/>
      <sheetName val="S630_7_CONCRETO_G21"/>
      <sheetName val="s640_1_Acero_refuerzo21"/>
      <sheetName val="S642_13_Juntas_dilatacion21"/>
      <sheetName val="S644_2_Tuberia_PVC_4&quot;21"/>
      <sheetName val="_TUBERIA_36&quot;21"/>
      <sheetName val="S632_1_Baranda21"/>
      <sheetName val="_S661_1_TUBERIA_36&quot;_21"/>
      <sheetName val="S673_1_MAT__FILTRANTE21"/>
      <sheetName val="S673_2_GEOTEXTIL21"/>
      <sheetName val="TRANS__EXPLANACION21"/>
      <sheetName val="_S673_3_GEODREN_PLANAR_6&quot;21"/>
      <sheetName val="S681_1_GAVIONES21"/>
      <sheetName val="S700_1_Demarcacion21"/>
      <sheetName val="S700_2_Marca_víal21"/>
      <sheetName val="S701_1_tachas_reflectivas21"/>
      <sheetName val="S710_1_1_SEÑ_VERT__21"/>
      <sheetName val="S710_2_SEÑ_VERT_V21"/>
      <sheetName val="S710_1_2_SEÑ_VERT_21"/>
      <sheetName val="S730_1Defensas_21"/>
      <sheetName val="S800_2_CERCAS21"/>
      <sheetName val="S810_1_PROTECCION_TALUDES21"/>
      <sheetName val="S900_2Trans_explan21"/>
      <sheetName val="Tratamiento_fisuras21"/>
      <sheetName val="MARCAS_VIALES21"/>
      <sheetName val="Geomalla_con_fibra_de_vidrio21"/>
      <sheetName val="Anclajes_pasivos_4#621"/>
      <sheetName val="SNP1-geomalla_fibra_Vidrio21"/>
      <sheetName val="SNP2-geomalla_Biaxial21"/>
      <sheetName val="SNP3_concreto_3500_21"/>
      <sheetName val="SNP4_CEM__ASFALTICO21"/>
      <sheetName val="SNP5_MTTO_RUTINARIO21"/>
      <sheetName val="SNP6_Drenes21"/>
      <sheetName val="SNP7_Anclajes_pasivos_4#621"/>
      <sheetName val="SNP8_Anclajes_activos_2_Tor21"/>
      <sheetName val="SNP9_Anclajes_activos_4_Tor21"/>
      <sheetName val="SNP10_MATERIAL_3&quot;_TRIT21"/>
      <sheetName val="SNP11_Material_Relleno21"/>
      <sheetName val="SNP12_CUNETAS_3_00021"/>
      <sheetName val="SNP13_PARCHEO21"/>
      <sheetName val="SNP14_SELLO_JUNTAS21"/>
      <sheetName val="SNP15_Pilotes21"/>
      <sheetName val="SNP16_EXCAV__PAVIMENTO21"/>
      <sheetName val="SNP17_TRANS_BASE21"/>
      <sheetName val="SNP18_AFIRMADO_3&quot;21"/>
      <sheetName val="alcantarilla_K69+10321"/>
      <sheetName val="alcantarilla_K68+43721"/>
      <sheetName val="alcantarilla_K67+45521"/>
      <sheetName val="BOX_110+520_PUENTE_EL_VERDE21"/>
      <sheetName val="Muro_K99+070321"/>
      <sheetName val="MURO_K104+45421"/>
      <sheetName val="Muro_K109+057021"/>
      <sheetName val="BOX_K21"/>
      <sheetName val="INFORME_SEMANAL18"/>
      <sheetName val="201_718"/>
      <sheetName val="211_118"/>
      <sheetName val="320_218"/>
      <sheetName val="330_118"/>
      <sheetName val="330_218"/>
      <sheetName val="411_218"/>
      <sheetName val="450_2P18"/>
      <sheetName val="450_9P18"/>
      <sheetName val="461_118"/>
      <sheetName val="465_118"/>
      <sheetName val="464_1P18"/>
      <sheetName val="600_218"/>
      <sheetName val="630_518"/>
      <sheetName val="630_618"/>
      <sheetName val="630_718"/>
      <sheetName val="681_118"/>
      <sheetName val="670_P18"/>
      <sheetName val="671_P18"/>
      <sheetName val="674_218"/>
      <sheetName val="450_3P18"/>
      <sheetName val="621_1P18"/>
      <sheetName val="610_2P18"/>
      <sheetName val="230_218"/>
      <sheetName val="230_2P18"/>
      <sheetName val="621_1-1P18"/>
      <sheetName val="621_1_2P18"/>
      <sheetName val="PESO_VARILLAS18"/>
      <sheetName val="210_1_117"/>
      <sheetName val="210_1_217"/>
      <sheetName val="210_2_117"/>
      <sheetName val="220_117"/>
      <sheetName val="420_117"/>
      <sheetName val="421_117"/>
      <sheetName val="630_4_117"/>
      <sheetName val="640_1_117"/>
      <sheetName val="4P_1_117"/>
      <sheetName val="671_117"/>
      <sheetName val="673P_117"/>
      <sheetName val="674p_217"/>
      <sheetName val="640_1_217"/>
      <sheetName val="640_1_417"/>
      <sheetName val="630_3_117"/>
      <sheetName val="700_117"/>
      <sheetName val="701_217"/>
      <sheetName val="710_117"/>
      <sheetName val="730_117"/>
      <sheetName val="TORTA_EST17"/>
      <sheetName val="Indicadores_Y_Listas17"/>
      <sheetName val="PROY_ORIGINAL26"/>
      <sheetName val="PU_(2)25"/>
      <sheetName val="COSTOS_UNITARIOS20"/>
      <sheetName val="TRAYECTO_120"/>
      <sheetName val="200P_120"/>
      <sheetName val="210_2_220"/>
      <sheetName val="320_120"/>
      <sheetName val="640_120"/>
      <sheetName val="500P_120"/>
      <sheetName val="500P_220"/>
      <sheetName val="600_120"/>
      <sheetName val="610_120"/>
      <sheetName val="630_420"/>
      <sheetName val="640P_220"/>
      <sheetName val="640_1_(2)20"/>
      <sheetName val="672P_120"/>
      <sheetName val="2P_120"/>
      <sheetName val="900_220"/>
      <sheetName val="materiales_de_insumo20"/>
      <sheetName val="jornales_y_prestaciones20"/>
      <sheetName val="210_120"/>
      <sheetName val="310_120"/>
      <sheetName val="600_420"/>
      <sheetName val="661_120"/>
      <sheetName val="673_120"/>
      <sheetName val="673_220"/>
      <sheetName val="673_320"/>
      <sheetName val="672_120"/>
      <sheetName val="3P_120"/>
      <sheetName val="3P_220"/>
      <sheetName val="6_1P20"/>
      <sheetName val="6_2P20"/>
      <sheetName val="6_4P20"/>
      <sheetName val="VALOR_ENSAYOS20"/>
      <sheetName val="resumen_preacta20"/>
      <sheetName val="Resalto_en_asfalto20"/>
      <sheetName val="Mat_fresado_para_ampliacion20"/>
      <sheetName val="Tuberia_filtro_D=6&quot;20"/>
      <sheetName val="Realce_de_bordillo20"/>
      <sheetName val="Remocion_tuberia_d=24&quot;20"/>
      <sheetName val="GRAVA_ATRAQUES_DE_ALCANTARILL20"/>
      <sheetName val="FORMATO_PREACTA20"/>
      <sheetName val="FORMATO_FECHA)20"/>
      <sheetName val="DESMONTE_LIMP_20"/>
      <sheetName val="REGISTRO_FOTOGRAFICO20"/>
      <sheetName val="S200_1_DESM__LIMP_B_20"/>
      <sheetName val="S200_2_DESM__LIMP__NB20"/>
      <sheetName val="S201_7_DEMO__ESTRUCTURAS20"/>
      <sheetName val="Remocion_alcantarillas_20"/>
      <sheetName val="Excav__Mat__Comun_20"/>
      <sheetName val="s201_15-remoción_de_alcantari20"/>
      <sheetName val="s210_2_2-Exc_de_expl20"/>
      <sheetName val="s210_2_1-Exc_en_roca20"/>
      <sheetName val="s211_1_REMOCION_DERR_20"/>
      <sheetName val="s220_1_Terraplenes20"/>
      <sheetName val="s221_1_Pedraplen20"/>
      <sheetName val="S900_3_TRANS__DERRUMBE20"/>
      <sheetName val="s231_1_Geotextil20"/>
      <sheetName val="S230_2_Mejora__de_la_Sub-Ra20"/>
      <sheetName val="S320_1_Sub_base20"/>
      <sheetName val="S330_1_BASE_GRANULAR20"/>
      <sheetName val="CONFM__DE_CALZADA_EXISTENTE20"/>
      <sheetName val="S310_1_Confor__calzada_existe20"/>
      <sheetName val="_S450_1_MEZCLA_MDC-120"/>
      <sheetName val="_S450_2MEZCLA_MDC-220"/>
      <sheetName val="S420_1_RIEGO_DE_IMPRIMACION_20"/>
      <sheetName val="S421_1_RIEGO_LIGA_CRR-120"/>
      <sheetName val="S460_1_FRESADO_20"/>
      <sheetName val="Excav__REPARACION_PAVIMENTO_20"/>
      <sheetName val="S465_1_EXC__PAV__ASFALTICO20"/>
      <sheetName val="S500_1_PAVIMENTO_CONCRETO20"/>
      <sheetName val="S510_1_PAVIMENTO_ADOQUIN20"/>
      <sheetName val="S600_1_EXCAV__VARIAS_20"/>
      <sheetName val="Relleno_Estructuras20"/>
      <sheetName val="eXCAVACIONES_VARIAS_EN_ROCA_20"/>
      <sheetName val="S600_2_EXCAV__ROCA20"/>
      <sheetName val="S610_1_Relleno_Estructuras20"/>
      <sheetName val="S623_1_Anclajes_20"/>
      <sheetName val="S623P1_Pantalla_Concreto20"/>
      <sheetName val="S630_3_Concretos_C20"/>
      <sheetName val="S630_4a_Concretos_D20"/>
      <sheetName val="S630_4b_Concretos_D20"/>
      <sheetName val="S630_6_CONCRETO_F20"/>
      <sheetName val="CONCRETO_G20"/>
      <sheetName val="S630_7_CONCRETO_G20"/>
      <sheetName val="s640_1_Acero_refuerzo20"/>
      <sheetName val="S642_13_Juntas_dilatacion20"/>
      <sheetName val="S644_2_Tuberia_PVC_4&quot;20"/>
      <sheetName val="_TUBERIA_36&quot;20"/>
      <sheetName val="S632_1_Baranda20"/>
      <sheetName val="_S661_1_TUBERIA_36&quot;_20"/>
      <sheetName val="S673_1_MAT__FILTRANTE20"/>
      <sheetName val="S673_2_GEOTEXTIL20"/>
      <sheetName val="TRANS__EXPLANACION20"/>
      <sheetName val="_S673_3_GEODREN_PLANAR_6&quot;20"/>
      <sheetName val="S681_1_GAVIONES20"/>
      <sheetName val="S700_1_Demarcacion20"/>
      <sheetName val="S700_2_Marca_víal20"/>
      <sheetName val="S701_1_tachas_reflectivas20"/>
      <sheetName val="S710_1_1_SEÑ_VERT__20"/>
      <sheetName val="S710_2_SEÑ_VERT_V20"/>
      <sheetName val="S710_1_2_SEÑ_VERT_20"/>
      <sheetName val="S730_1Defensas_20"/>
      <sheetName val="S800_2_CERCAS20"/>
      <sheetName val="S810_1_PROTECCION_TALUDES20"/>
      <sheetName val="S900_2Trans_explan20"/>
      <sheetName val="Tratamiento_fisuras20"/>
      <sheetName val="MARCAS_VIALES20"/>
      <sheetName val="Geomalla_con_fibra_de_vidrio20"/>
      <sheetName val="Anclajes_pasivos_4#620"/>
      <sheetName val="SNP1-geomalla_fibra_Vidrio20"/>
      <sheetName val="SNP2-geomalla_Biaxial20"/>
      <sheetName val="SNP3_concreto_3500_20"/>
      <sheetName val="SNP4_CEM__ASFALTICO20"/>
      <sheetName val="SNP5_MTTO_RUTINARIO20"/>
      <sheetName val="SNP6_Drenes20"/>
      <sheetName val="SNP7_Anclajes_pasivos_4#620"/>
      <sheetName val="SNP8_Anclajes_activos_2_Tor20"/>
      <sheetName val="SNP9_Anclajes_activos_4_Tor20"/>
      <sheetName val="SNP10_MATERIAL_3&quot;_TRIT20"/>
      <sheetName val="SNP11_Material_Relleno20"/>
      <sheetName val="SNP12_CUNETAS_3_00020"/>
      <sheetName val="SNP13_PARCHEO20"/>
      <sheetName val="SNP14_SELLO_JUNTAS20"/>
      <sheetName val="SNP15_Pilotes20"/>
      <sheetName val="SNP16_EXCAV__PAVIMENTO20"/>
      <sheetName val="SNP17_TRANS_BASE20"/>
      <sheetName val="SNP18_AFIRMADO_3&quot;20"/>
      <sheetName val="alcantarilla_K69+10320"/>
      <sheetName val="alcantarilla_K68+43720"/>
      <sheetName val="alcantarilla_K67+45520"/>
      <sheetName val="BOX_110+520_PUENTE_EL_VERDE20"/>
      <sheetName val="Muro_K99+070320"/>
      <sheetName val="MURO_K104+45420"/>
      <sheetName val="Muro_K109+057020"/>
      <sheetName val="BOX_K20"/>
      <sheetName val="INFORME_SEMANAL17"/>
      <sheetName val="201_717"/>
      <sheetName val="211_117"/>
      <sheetName val="320_217"/>
      <sheetName val="330_117"/>
      <sheetName val="330_217"/>
      <sheetName val="411_217"/>
      <sheetName val="450_2P17"/>
      <sheetName val="450_9P17"/>
      <sheetName val="461_117"/>
      <sheetName val="465_117"/>
      <sheetName val="464_1P17"/>
      <sheetName val="600_217"/>
      <sheetName val="630_517"/>
      <sheetName val="630_617"/>
      <sheetName val="630_717"/>
      <sheetName val="681_117"/>
      <sheetName val="670_P17"/>
      <sheetName val="671_P17"/>
      <sheetName val="674_217"/>
      <sheetName val="450_3P17"/>
      <sheetName val="621_1P17"/>
      <sheetName val="610_2P17"/>
      <sheetName val="230_217"/>
      <sheetName val="230_2P17"/>
      <sheetName val="621_1-1P17"/>
      <sheetName val="621_1_2P17"/>
      <sheetName val="PESO_VARILLAS17"/>
      <sheetName val="210_1_116"/>
      <sheetName val="210_1_216"/>
      <sheetName val="210_2_116"/>
      <sheetName val="220_116"/>
      <sheetName val="420_116"/>
      <sheetName val="421_116"/>
      <sheetName val="630_4_116"/>
      <sheetName val="640_1_116"/>
      <sheetName val="4P_1_116"/>
      <sheetName val="671_116"/>
      <sheetName val="673P_116"/>
      <sheetName val="674p_216"/>
      <sheetName val="640_1_216"/>
      <sheetName val="640_1_416"/>
      <sheetName val="630_3_116"/>
      <sheetName val="700_116"/>
      <sheetName val="701_216"/>
      <sheetName val="710_116"/>
      <sheetName val="730_116"/>
      <sheetName val="TORTA_EST16"/>
      <sheetName val="Indicadores_Y_Listas16"/>
      <sheetName val="PROY_ORIGINAL28"/>
      <sheetName val="PU_(2)27"/>
      <sheetName val="COSTOS_UNITARIOS22"/>
      <sheetName val="TRAYECTO_122"/>
      <sheetName val="200P_122"/>
      <sheetName val="210_2_222"/>
      <sheetName val="320_122"/>
      <sheetName val="640_122"/>
      <sheetName val="500P_122"/>
      <sheetName val="500P_222"/>
      <sheetName val="600_122"/>
      <sheetName val="610_122"/>
      <sheetName val="630_422"/>
      <sheetName val="640P_222"/>
      <sheetName val="640_1_(2)22"/>
      <sheetName val="672P_122"/>
      <sheetName val="2P_122"/>
      <sheetName val="900_222"/>
      <sheetName val="materiales_de_insumo22"/>
      <sheetName val="jornales_y_prestaciones22"/>
      <sheetName val="210_122"/>
      <sheetName val="310_122"/>
      <sheetName val="600_422"/>
      <sheetName val="661_122"/>
      <sheetName val="673_122"/>
      <sheetName val="673_222"/>
      <sheetName val="673_322"/>
      <sheetName val="672_122"/>
      <sheetName val="3P_122"/>
      <sheetName val="3P_222"/>
      <sheetName val="6_1P22"/>
      <sheetName val="6_2P22"/>
      <sheetName val="6_4P22"/>
      <sheetName val="VALOR_ENSAYOS22"/>
      <sheetName val="resumen_preacta22"/>
      <sheetName val="Resalto_en_asfalto22"/>
      <sheetName val="Mat_fresado_para_ampliacion22"/>
      <sheetName val="Tuberia_filtro_D=6&quot;22"/>
      <sheetName val="Realce_de_bordillo22"/>
      <sheetName val="Remocion_tuberia_d=24&quot;22"/>
      <sheetName val="GRAVA_ATRAQUES_DE_ALCANTARILL22"/>
      <sheetName val="FORMATO_PREACTA22"/>
      <sheetName val="FORMATO_FECHA)22"/>
      <sheetName val="DESMONTE_LIMP_22"/>
      <sheetName val="REGISTRO_FOTOGRAFICO22"/>
      <sheetName val="S200_1_DESM__LIMP_B_22"/>
      <sheetName val="S200_2_DESM__LIMP__NB22"/>
      <sheetName val="S201_7_DEMO__ESTRUCTURAS22"/>
      <sheetName val="Remocion_alcantarillas_22"/>
      <sheetName val="Excav__Mat__Comun_22"/>
      <sheetName val="s201_15-remoción_de_alcantari22"/>
      <sheetName val="s210_2_2-Exc_de_expl22"/>
      <sheetName val="s210_2_1-Exc_en_roca22"/>
      <sheetName val="s211_1_REMOCION_DERR_22"/>
      <sheetName val="s220_1_Terraplenes22"/>
      <sheetName val="s221_1_Pedraplen22"/>
      <sheetName val="S900_3_TRANS__DERRUMBE22"/>
      <sheetName val="s231_1_Geotextil22"/>
      <sheetName val="S230_2_Mejora__de_la_Sub-Ra22"/>
      <sheetName val="S320_1_Sub_base22"/>
      <sheetName val="S330_1_BASE_GRANULAR22"/>
      <sheetName val="CONFM__DE_CALZADA_EXISTENTE22"/>
      <sheetName val="S310_1_Confor__calzada_existe22"/>
      <sheetName val="_S450_1_MEZCLA_MDC-122"/>
      <sheetName val="_S450_2MEZCLA_MDC-222"/>
      <sheetName val="S420_1_RIEGO_DE_IMPRIMACION_22"/>
      <sheetName val="S421_1_RIEGO_LIGA_CRR-122"/>
      <sheetName val="S460_1_FRESADO_22"/>
      <sheetName val="Excav__REPARACION_PAVIMENTO_22"/>
      <sheetName val="S465_1_EXC__PAV__ASFALTICO22"/>
      <sheetName val="S500_1_PAVIMENTO_CONCRETO22"/>
      <sheetName val="S510_1_PAVIMENTO_ADOQUIN22"/>
      <sheetName val="S600_1_EXCAV__VARIAS_22"/>
      <sheetName val="Relleno_Estructuras22"/>
      <sheetName val="eXCAVACIONES_VARIAS_EN_ROCA_22"/>
      <sheetName val="S600_2_EXCAV__ROCA22"/>
      <sheetName val="S610_1_Relleno_Estructuras22"/>
      <sheetName val="S623_1_Anclajes_22"/>
      <sheetName val="S623P1_Pantalla_Concreto22"/>
      <sheetName val="S630_3_Concretos_C22"/>
      <sheetName val="S630_4a_Concretos_D22"/>
      <sheetName val="S630_4b_Concretos_D22"/>
      <sheetName val="S630_6_CONCRETO_F22"/>
      <sheetName val="CONCRETO_G22"/>
      <sheetName val="S630_7_CONCRETO_G22"/>
      <sheetName val="s640_1_Acero_refuerzo22"/>
      <sheetName val="S642_13_Juntas_dilatacion22"/>
      <sheetName val="S644_2_Tuberia_PVC_4&quot;22"/>
      <sheetName val="_TUBERIA_36&quot;22"/>
      <sheetName val="S632_1_Baranda22"/>
      <sheetName val="_S661_1_TUBERIA_36&quot;_22"/>
      <sheetName val="S673_1_MAT__FILTRANTE22"/>
      <sheetName val="S673_2_GEOTEXTIL22"/>
      <sheetName val="TRANS__EXPLANACION22"/>
      <sheetName val="_S673_3_GEODREN_PLANAR_6&quot;22"/>
      <sheetName val="S681_1_GAVIONES22"/>
      <sheetName val="S700_1_Demarcacion22"/>
      <sheetName val="S700_2_Marca_víal22"/>
      <sheetName val="S701_1_tachas_reflectivas22"/>
      <sheetName val="S710_1_1_SEÑ_VERT__22"/>
      <sheetName val="S710_2_SEÑ_VERT_V22"/>
      <sheetName val="S710_1_2_SEÑ_VERT_22"/>
      <sheetName val="S730_1Defensas_22"/>
      <sheetName val="S800_2_CERCAS22"/>
      <sheetName val="S810_1_PROTECCION_TALUDES22"/>
      <sheetName val="S900_2Trans_explan22"/>
      <sheetName val="Tratamiento_fisuras22"/>
      <sheetName val="MARCAS_VIALES22"/>
      <sheetName val="Geomalla_con_fibra_de_vidrio22"/>
      <sheetName val="Anclajes_pasivos_4#622"/>
      <sheetName val="SNP1-geomalla_fibra_Vidrio22"/>
      <sheetName val="SNP2-geomalla_Biaxial22"/>
      <sheetName val="SNP3_concreto_3500_22"/>
      <sheetName val="SNP4_CEM__ASFALTICO22"/>
      <sheetName val="SNP5_MTTO_RUTINARIO22"/>
      <sheetName val="SNP6_Drenes22"/>
      <sheetName val="SNP7_Anclajes_pasivos_4#622"/>
      <sheetName val="SNP8_Anclajes_activos_2_Tor22"/>
      <sheetName val="SNP9_Anclajes_activos_4_Tor22"/>
      <sheetName val="SNP10_MATERIAL_3&quot;_TRIT22"/>
      <sheetName val="SNP11_Material_Relleno22"/>
      <sheetName val="SNP12_CUNETAS_3_00022"/>
      <sheetName val="SNP13_PARCHEO22"/>
      <sheetName val="SNP14_SELLO_JUNTAS22"/>
      <sheetName val="SNP15_Pilotes22"/>
      <sheetName val="SNP16_EXCAV__PAVIMENTO22"/>
      <sheetName val="SNP17_TRANS_BASE22"/>
      <sheetName val="SNP18_AFIRMADO_3&quot;22"/>
      <sheetName val="alcantarilla_K69+10322"/>
      <sheetName val="alcantarilla_K68+43722"/>
      <sheetName val="alcantarilla_K67+45522"/>
      <sheetName val="BOX_110+520_PUENTE_EL_VERDE22"/>
      <sheetName val="Muro_K99+070322"/>
      <sheetName val="MURO_K104+45422"/>
      <sheetName val="Muro_K109+057022"/>
      <sheetName val="BOX_K22"/>
      <sheetName val="INFORME_SEMANAL19"/>
      <sheetName val="201_719"/>
      <sheetName val="211_119"/>
      <sheetName val="320_219"/>
      <sheetName val="330_119"/>
      <sheetName val="330_219"/>
      <sheetName val="411_219"/>
      <sheetName val="450_2P19"/>
      <sheetName val="450_9P19"/>
      <sheetName val="461_119"/>
      <sheetName val="465_119"/>
      <sheetName val="464_1P19"/>
      <sheetName val="600_219"/>
      <sheetName val="630_519"/>
      <sheetName val="630_619"/>
      <sheetName val="630_719"/>
      <sheetName val="681_119"/>
      <sheetName val="670_P19"/>
      <sheetName val="671_P19"/>
      <sheetName val="674_219"/>
      <sheetName val="450_3P19"/>
      <sheetName val="621_1P19"/>
      <sheetName val="610_2P19"/>
      <sheetName val="230_219"/>
      <sheetName val="230_2P19"/>
      <sheetName val="621_1-1P19"/>
      <sheetName val="621_1_2P19"/>
      <sheetName val="PESO_VARILLAS19"/>
      <sheetName val="210_1_118"/>
      <sheetName val="210_1_218"/>
      <sheetName val="210_2_118"/>
      <sheetName val="220_118"/>
      <sheetName val="420_118"/>
      <sheetName val="421_118"/>
      <sheetName val="630_4_118"/>
      <sheetName val="640_1_118"/>
      <sheetName val="4P_1_118"/>
      <sheetName val="671_118"/>
      <sheetName val="673P_118"/>
      <sheetName val="674p_218"/>
      <sheetName val="640_1_218"/>
      <sheetName val="640_1_418"/>
      <sheetName val="630_3_118"/>
      <sheetName val="700_118"/>
      <sheetName val="701_218"/>
      <sheetName val="710_118"/>
      <sheetName val="730_118"/>
      <sheetName val="TORTA_EST18"/>
      <sheetName val="Indicadores_Y_Listas18"/>
      <sheetName val="PROY_ORIGINAL29"/>
      <sheetName val="PU_(2)28"/>
      <sheetName val="COSTOS_UNITARIOS23"/>
      <sheetName val="TRAYECTO_123"/>
      <sheetName val="200P_123"/>
      <sheetName val="210_2_223"/>
      <sheetName val="320_123"/>
      <sheetName val="640_123"/>
      <sheetName val="500P_123"/>
      <sheetName val="500P_223"/>
      <sheetName val="600_123"/>
      <sheetName val="610_123"/>
      <sheetName val="630_423"/>
      <sheetName val="640P_223"/>
      <sheetName val="640_1_(2)23"/>
      <sheetName val="672P_123"/>
      <sheetName val="2P_123"/>
      <sheetName val="900_223"/>
      <sheetName val="materiales_de_insumo23"/>
      <sheetName val="jornales_y_prestaciones23"/>
      <sheetName val="210_123"/>
      <sheetName val="310_123"/>
      <sheetName val="600_423"/>
      <sheetName val="661_123"/>
      <sheetName val="673_123"/>
      <sheetName val="673_223"/>
      <sheetName val="673_323"/>
      <sheetName val="672_123"/>
      <sheetName val="3P_123"/>
      <sheetName val="3P_223"/>
      <sheetName val="6_1P23"/>
      <sheetName val="6_2P23"/>
      <sheetName val="6_4P23"/>
      <sheetName val="VALOR_ENSAYOS23"/>
      <sheetName val="resumen_preacta23"/>
      <sheetName val="Resalto_en_asfalto23"/>
      <sheetName val="Mat_fresado_para_ampliacion23"/>
      <sheetName val="Tuberia_filtro_D=6&quot;23"/>
      <sheetName val="Realce_de_bordillo23"/>
      <sheetName val="Remocion_tuberia_d=24&quot;23"/>
      <sheetName val="GRAVA_ATRAQUES_DE_ALCANTARILL23"/>
      <sheetName val="FORMATO_PREACTA23"/>
      <sheetName val="FORMATO_FECHA)23"/>
      <sheetName val="DESMONTE_LIMP_23"/>
      <sheetName val="REGISTRO_FOTOGRAFICO23"/>
      <sheetName val="S200_1_DESM__LIMP_B_23"/>
      <sheetName val="S200_2_DESM__LIMP__NB23"/>
      <sheetName val="S201_7_DEMO__ESTRUCTURAS23"/>
      <sheetName val="Remocion_alcantarillas_23"/>
      <sheetName val="Excav__Mat__Comun_23"/>
      <sheetName val="s201_15-remoción_de_alcantari23"/>
      <sheetName val="s210_2_2-Exc_de_expl23"/>
      <sheetName val="s210_2_1-Exc_en_roca23"/>
      <sheetName val="s211_1_REMOCION_DERR_23"/>
      <sheetName val="s220_1_Terraplenes23"/>
      <sheetName val="s221_1_Pedraplen23"/>
      <sheetName val="S900_3_TRANS__DERRUMBE23"/>
      <sheetName val="s231_1_Geotextil23"/>
      <sheetName val="S230_2_Mejora__de_la_Sub-Ra23"/>
      <sheetName val="S320_1_Sub_base23"/>
      <sheetName val="S330_1_BASE_GRANULAR23"/>
      <sheetName val="CONFM__DE_CALZADA_EXISTENTE23"/>
      <sheetName val="S310_1_Confor__calzada_existe23"/>
      <sheetName val="_S450_1_MEZCLA_MDC-123"/>
      <sheetName val="_S450_2MEZCLA_MDC-223"/>
      <sheetName val="S420_1_RIEGO_DE_IMPRIMACION_23"/>
      <sheetName val="S421_1_RIEGO_LIGA_CRR-123"/>
      <sheetName val="S460_1_FRESADO_23"/>
      <sheetName val="Excav__REPARACION_PAVIMENTO_23"/>
      <sheetName val="S465_1_EXC__PAV__ASFALTICO23"/>
      <sheetName val="S500_1_PAVIMENTO_CONCRETO23"/>
      <sheetName val="S510_1_PAVIMENTO_ADOQUIN23"/>
      <sheetName val="S600_1_EXCAV__VARIAS_23"/>
      <sheetName val="Relleno_Estructuras23"/>
      <sheetName val="eXCAVACIONES_VARIAS_EN_ROCA_23"/>
      <sheetName val="S600_2_EXCAV__ROCA23"/>
      <sheetName val="S610_1_Relleno_Estructuras23"/>
      <sheetName val="S623_1_Anclajes_23"/>
      <sheetName val="S623P1_Pantalla_Concreto23"/>
      <sheetName val="S630_3_Concretos_C23"/>
      <sheetName val="S630_4a_Concretos_D23"/>
      <sheetName val="S630_4b_Concretos_D23"/>
      <sheetName val="S630_6_CONCRETO_F23"/>
      <sheetName val="CONCRETO_G23"/>
      <sheetName val="S630_7_CONCRETO_G23"/>
      <sheetName val="s640_1_Acero_refuerzo23"/>
      <sheetName val="S642_13_Juntas_dilatacion23"/>
      <sheetName val="S644_2_Tuberia_PVC_4&quot;23"/>
      <sheetName val="_TUBERIA_36&quot;23"/>
      <sheetName val="S632_1_Baranda23"/>
      <sheetName val="_S661_1_TUBERIA_36&quot;_23"/>
      <sheetName val="S673_1_MAT__FILTRANTE23"/>
      <sheetName val="S673_2_GEOTEXTIL23"/>
      <sheetName val="TRANS__EXPLANACION23"/>
      <sheetName val="_S673_3_GEODREN_PLANAR_6&quot;23"/>
      <sheetName val="S681_1_GAVIONES23"/>
      <sheetName val="S700_1_Demarcacion23"/>
      <sheetName val="S700_2_Marca_víal23"/>
      <sheetName val="S701_1_tachas_reflectivas23"/>
      <sheetName val="S710_1_1_SEÑ_VERT__23"/>
      <sheetName val="S710_2_SEÑ_VERT_V23"/>
      <sheetName val="S710_1_2_SEÑ_VERT_23"/>
      <sheetName val="S730_1Defensas_23"/>
      <sheetName val="S800_2_CERCAS23"/>
      <sheetName val="S810_1_PROTECCION_TALUDES23"/>
      <sheetName val="S900_2Trans_explan23"/>
      <sheetName val="Tratamiento_fisuras23"/>
      <sheetName val="MARCAS_VIALES23"/>
      <sheetName val="Geomalla_con_fibra_de_vidrio23"/>
      <sheetName val="Anclajes_pasivos_4#623"/>
      <sheetName val="SNP1-geomalla_fibra_Vidrio23"/>
      <sheetName val="SNP2-geomalla_Biaxial23"/>
      <sheetName val="SNP3_concreto_3500_23"/>
      <sheetName val="SNP4_CEM__ASFALTICO23"/>
      <sheetName val="SNP5_MTTO_RUTINARIO23"/>
      <sheetName val="SNP6_Drenes23"/>
      <sheetName val="SNP7_Anclajes_pasivos_4#623"/>
      <sheetName val="SNP8_Anclajes_activos_2_Tor23"/>
      <sheetName val="SNP9_Anclajes_activos_4_Tor23"/>
      <sheetName val="SNP10_MATERIAL_3&quot;_TRIT23"/>
      <sheetName val="SNP11_Material_Relleno23"/>
      <sheetName val="SNP12_CUNETAS_3_00023"/>
      <sheetName val="SNP13_PARCHEO23"/>
      <sheetName val="SNP14_SELLO_JUNTAS23"/>
      <sheetName val="SNP15_Pilotes23"/>
      <sheetName val="SNP16_EXCAV__PAVIMENTO23"/>
      <sheetName val="SNP17_TRANS_BASE23"/>
      <sheetName val="SNP18_AFIRMADO_3&quot;23"/>
      <sheetName val="alcantarilla_K69+10323"/>
      <sheetName val="alcantarilla_K68+43723"/>
      <sheetName val="alcantarilla_K67+45523"/>
      <sheetName val="BOX_110+520_PUENTE_EL_VERDE23"/>
      <sheetName val="Muro_K99+070323"/>
      <sheetName val="MURO_K104+45423"/>
      <sheetName val="Muro_K109+057023"/>
      <sheetName val="BOX_K23"/>
      <sheetName val="INFORME_SEMANAL20"/>
      <sheetName val="201_720"/>
      <sheetName val="211_120"/>
      <sheetName val="320_220"/>
      <sheetName val="330_120"/>
      <sheetName val="330_220"/>
      <sheetName val="411_220"/>
      <sheetName val="450_2P20"/>
      <sheetName val="450_9P20"/>
      <sheetName val="461_120"/>
      <sheetName val="465_120"/>
      <sheetName val="464_1P20"/>
      <sheetName val="600_220"/>
      <sheetName val="630_520"/>
      <sheetName val="630_620"/>
      <sheetName val="630_720"/>
      <sheetName val="681_120"/>
      <sheetName val="670_P20"/>
      <sheetName val="671_P20"/>
      <sheetName val="674_220"/>
      <sheetName val="450_3P20"/>
      <sheetName val="621_1P20"/>
      <sheetName val="610_2P20"/>
      <sheetName val="230_220"/>
      <sheetName val="230_2P20"/>
      <sheetName val="621_1-1P20"/>
      <sheetName val="621_1_2P20"/>
      <sheetName val="PESO_VARILLAS20"/>
      <sheetName val="210_1_119"/>
      <sheetName val="210_1_219"/>
      <sheetName val="210_2_119"/>
      <sheetName val="220_119"/>
      <sheetName val="420_119"/>
      <sheetName val="421_119"/>
      <sheetName val="630_4_119"/>
      <sheetName val="640_1_119"/>
      <sheetName val="4P_1_119"/>
      <sheetName val="671_119"/>
      <sheetName val="673P_119"/>
      <sheetName val="674p_219"/>
      <sheetName val="640_1_219"/>
      <sheetName val="640_1_419"/>
      <sheetName val="630_3_119"/>
      <sheetName val="700_119"/>
      <sheetName val="701_219"/>
      <sheetName val="710_119"/>
      <sheetName val="730_119"/>
      <sheetName val="TORTA_EST19"/>
      <sheetName val="Indicadores_Y_Listas19"/>
      <sheetName val="PROY_ORIGINAL30"/>
      <sheetName val="PU_(2)29"/>
      <sheetName val="COSTOS_UNITARIOS24"/>
      <sheetName val="TRAYECTO_124"/>
      <sheetName val="200P_124"/>
      <sheetName val="210_2_224"/>
      <sheetName val="320_124"/>
      <sheetName val="640_124"/>
      <sheetName val="500P_124"/>
      <sheetName val="500P_224"/>
      <sheetName val="600_124"/>
      <sheetName val="610_124"/>
      <sheetName val="630_424"/>
      <sheetName val="640P_224"/>
      <sheetName val="640_1_(2)24"/>
      <sheetName val="672P_124"/>
      <sheetName val="2P_124"/>
      <sheetName val="900_224"/>
      <sheetName val="materiales_de_insumo24"/>
      <sheetName val="jornales_y_prestaciones24"/>
      <sheetName val="210_124"/>
      <sheetName val="310_124"/>
      <sheetName val="600_424"/>
      <sheetName val="661_124"/>
      <sheetName val="673_124"/>
      <sheetName val="673_224"/>
      <sheetName val="673_324"/>
      <sheetName val="672_124"/>
      <sheetName val="3P_124"/>
      <sheetName val="3P_224"/>
      <sheetName val="6_1P24"/>
      <sheetName val="6_2P24"/>
      <sheetName val="6_4P24"/>
      <sheetName val="VALOR_ENSAYOS24"/>
      <sheetName val="resumen_preacta24"/>
      <sheetName val="Resalto_en_asfalto24"/>
      <sheetName val="Mat_fresado_para_ampliacion24"/>
      <sheetName val="Tuberia_filtro_D=6&quot;24"/>
      <sheetName val="Realce_de_bordillo24"/>
      <sheetName val="Remocion_tuberia_d=24&quot;24"/>
      <sheetName val="GRAVA_ATRAQUES_DE_ALCANTARILL24"/>
      <sheetName val="FORMATO_PREACTA24"/>
      <sheetName val="FORMATO_FECHA)24"/>
      <sheetName val="DESMONTE_LIMP_24"/>
      <sheetName val="REGISTRO_FOTOGRAFICO24"/>
      <sheetName val="S200_1_DESM__LIMP_B_24"/>
      <sheetName val="S200_2_DESM__LIMP__NB24"/>
      <sheetName val="S201_7_DEMO__ESTRUCTURAS24"/>
      <sheetName val="Remocion_alcantarillas_24"/>
      <sheetName val="Excav__Mat__Comun_24"/>
      <sheetName val="s201_15-remoción_de_alcantari24"/>
      <sheetName val="s210_2_2-Exc_de_expl24"/>
      <sheetName val="s210_2_1-Exc_en_roca24"/>
      <sheetName val="s211_1_REMOCION_DERR_24"/>
      <sheetName val="s220_1_Terraplenes24"/>
      <sheetName val="s221_1_Pedraplen24"/>
      <sheetName val="S900_3_TRANS__DERRUMBE24"/>
      <sheetName val="s231_1_Geotextil24"/>
      <sheetName val="S230_2_Mejora__de_la_Sub-Ra24"/>
      <sheetName val="S320_1_Sub_base24"/>
      <sheetName val="S330_1_BASE_GRANULAR24"/>
      <sheetName val="CONFM__DE_CALZADA_EXISTENTE24"/>
      <sheetName val="S310_1_Confor__calzada_existe24"/>
      <sheetName val="_S450_1_MEZCLA_MDC-124"/>
      <sheetName val="_S450_2MEZCLA_MDC-224"/>
      <sheetName val="S420_1_RIEGO_DE_IMPRIMACION_24"/>
      <sheetName val="S421_1_RIEGO_LIGA_CRR-124"/>
      <sheetName val="S460_1_FRESADO_24"/>
      <sheetName val="Excav__REPARACION_PAVIMENTO_24"/>
      <sheetName val="S465_1_EXC__PAV__ASFALTICO24"/>
      <sheetName val="S500_1_PAVIMENTO_CONCRETO24"/>
      <sheetName val="S510_1_PAVIMENTO_ADOQUIN24"/>
      <sheetName val="S600_1_EXCAV__VARIAS_24"/>
      <sheetName val="Relleno_Estructuras24"/>
      <sheetName val="eXCAVACIONES_VARIAS_EN_ROCA_24"/>
      <sheetName val="S600_2_EXCAV__ROCA24"/>
      <sheetName val="S610_1_Relleno_Estructuras24"/>
      <sheetName val="S623_1_Anclajes_24"/>
      <sheetName val="S623P1_Pantalla_Concreto24"/>
      <sheetName val="S630_3_Concretos_C24"/>
      <sheetName val="S630_4a_Concretos_D24"/>
      <sheetName val="S630_4b_Concretos_D24"/>
      <sheetName val="S630_6_CONCRETO_F24"/>
      <sheetName val="CONCRETO_G24"/>
      <sheetName val="S630_7_CONCRETO_G24"/>
      <sheetName val="s640_1_Acero_refuerzo24"/>
      <sheetName val="S642_13_Juntas_dilatacion24"/>
      <sheetName val="S644_2_Tuberia_PVC_4&quot;24"/>
      <sheetName val="_TUBERIA_36&quot;24"/>
      <sheetName val="S632_1_Baranda24"/>
      <sheetName val="_S661_1_TUBERIA_36&quot;_24"/>
      <sheetName val="S673_1_MAT__FILTRANTE24"/>
      <sheetName val="S673_2_GEOTEXTIL24"/>
      <sheetName val="TRANS__EXPLANACION24"/>
      <sheetName val="_S673_3_GEODREN_PLANAR_6&quot;24"/>
      <sheetName val="S681_1_GAVIONES24"/>
      <sheetName val="S700_1_Demarcacion24"/>
      <sheetName val="S700_2_Marca_víal24"/>
      <sheetName val="S701_1_tachas_reflectivas24"/>
      <sheetName val="S710_1_1_SEÑ_VERT__24"/>
      <sheetName val="S710_2_SEÑ_VERT_V24"/>
      <sheetName val="S710_1_2_SEÑ_VERT_24"/>
      <sheetName val="S730_1Defensas_24"/>
      <sheetName val="S800_2_CERCAS24"/>
      <sheetName val="S810_1_PROTECCION_TALUDES24"/>
      <sheetName val="S900_2Trans_explan24"/>
      <sheetName val="Tratamiento_fisuras24"/>
      <sheetName val="MARCAS_VIALES24"/>
      <sheetName val="Geomalla_con_fibra_de_vidrio24"/>
      <sheetName val="Anclajes_pasivos_4#624"/>
      <sheetName val="SNP1-geomalla_fibra_Vidrio24"/>
      <sheetName val="SNP2-geomalla_Biaxial24"/>
      <sheetName val="SNP3_concreto_3500_24"/>
      <sheetName val="SNP4_CEM__ASFALTICO24"/>
      <sheetName val="SNP5_MTTO_RUTINARIO24"/>
      <sheetName val="SNP6_Drenes24"/>
      <sheetName val="SNP7_Anclajes_pasivos_4#624"/>
      <sheetName val="SNP8_Anclajes_activos_2_Tor24"/>
      <sheetName val="SNP9_Anclajes_activos_4_Tor24"/>
      <sheetName val="SNP10_MATERIAL_3&quot;_TRIT24"/>
      <sheetName val="SNP11_Material_Relleno24"/>
      <sheetName val="SNP12_CUNETAS_3_00024"/>
      <sheetName val="SNP13_PARCHEO24"/>
      <sheetName val="SNP14_SELLO_JUNTAS24"/>
      <sheetName val="SNP15_Pilotes24"/>
      <sheetName val="SNP16_EXCAV__PAVIMENTO24"/>
      <sheetName val="SNP17_TRANS_BASE24"/>
      <sheetName val="SNP18_AFIRMADO_3&quot;24"/>
      <sheetName val="alcantarilla_K69+10324"/>
      <sheetName val="alcantarilla_K68+43724"/>
      <sheetName val="alcantarilla_K67+45524"/>
      <sheetName val="BOX_110+520_PUENTE_EL_VERDE24"/>
      <sheetName val="Muro_K99+070324"/>
      <sheetName val="MURO_K104+45424"/>
      <sheetName val="Muro_K109+057024"/>
      <sheetName val="BOX_K24"/>
      <sheetName val="INFORME_SEMANAL21"/>
      <sheetName val="201_721"/>
      <sheetName val="211_121"/>
      <sheetName val="320_221"/>
      <sheetName val="330_121"/>
      <sheetName val="330_221"/>
      <sheetName val="411_221"/>
      <sheetName val="450_2P21"/>
      <sheetName val="450_9P21"/>
      <sheetName val="461_121"/>
      <sheetName val="465_121"/>
      <sheetName val="464_1P21"/>
      <sheetName val="600_221"/>
      <sheetName val="630_521"/>
      <sheetName val="630_621"/>
      <sheetName val="630_721"/>
      <sheetName val="681_121"/>
      <sheetName val="670_P21"/>
      <sheetName val="671_P21"/>
      <sheetName val="674_221"/>
      <sheetName val="450_3P21"/>
      <sheetName val="621_1P21"/>
      <sheetName val="610_2P21"/>
      <sheetName val="230_221"/>
      <sheetName val="230_2P21"/>
      <sheetName val="621_1-1P21"/>
      <sheetName val="621_1_2P21"/>
      <sheetName val="PESO_VARILLAS21"/>
      <sheetName val="210_1_120"/>
      <sheetName val="210_1_220"/>
      <sheetName val="210_2_120"/>
      <sheetName val="220_120"/>
      <sheetName val="420_120"/>
      <sheetName val="421_120"/>
      <sheetName val="630_4_120"/>
      <sheetName val="640_1_120"/>
      <sheetName val="4P_1_120"/>
      <sheetName val="671_120"/>
      <sheetName val="673P_120"/>
      <sheetName val="674p_220"/>
      <sheetName val="640_1_220"/>
      <sheetName val="640_1_420"/>
      <sheetName val="630_3_120"/>
      <sheetName val="700_120"/>
      <sheetName val="701_220"/>
      <sheetName val="710_120"/>
      <sheetName val="730_120"/>
      <sheetName val="TORTA_EST20"/>
      <sheetName val="Indicadores_Y_Listas20"/>
      <sheetName val="PROY_ORIGINAL31"/>
      <sheetName val="PU_(2)30"/>
      <sheetName val="COSTOS_UNITARIOS25"/>
      <sheetName val="TRAYECTO_125"/>
      <sheetName val="200P_125"/>
      <sheetName val="210_2_225"/>
      <sheetName val="320_125"/>
      <sheetName val="640_125"/>
      <sheetName val="500P_125"/>
      <sheetName val="500P_225"/>
      <sheetName val="600_125"/>
      <sheetName val="610_125"/>
      <sheetName val="630_425"/>
      <sheetName val="640P_225"/>
      <sheetName val="640_1_(2)25"/>
      <sheetName val="672P_125"/>
      <sheetName val="2P_125"/>
      <sheetName val="900_225"/>
      <sheetName val="materiales_de_insumo25"/>
      <sheetName val="jornales_y_prestaciones25"/>
      <sheetName val="210_125"/>
      <sheetName val="310_125"/>
      <sheetName val="600_425"/>
      <sheetName val="661_125"/>
      <sheetName val="673_125"/>
      <sheetName val="673_225"/>
      <sheetName val="673_325"/>
      <sheetName val="672_125"/>
      <sheetName val="3P_125"/>
      <sheetName val="3P_225"/>
      <sheetName val="6_1P25"/>
      <sheetName val="6_2P25"/>
      <sheetName val="6_4P25"/>
      <sheetName val="VALOR_ENSAYOS25"/>
      <sheetName val="resumen_preacta25"/>
      <sheetName val="Resalto_en_asfalto25"/>
      <sheetName val="Mat_fresado_para_ampliacion25"/>
      <sheetName val="Tuberia_filtro_D=6&quot;25"/>
      <sheetName val="Realce_de_bordillo25"/>
      <sheetName val="Remocion_tuberia_d=24&quot;25"/>
      <sheetName val="GRAVA_ATRAQUES_DE_ALCANTARILL25"/>
      <sheetName val="FORMATO_PREACTA25"/>
      <sheetName val="FORMATO_FECHA)25"/>
      <sheetName val="DESMONTE_LIMP_25"/>
      <sheetName val="REGISTRO_FOTOGRAFICO25"/>
      <sheetName val="S200_1_DESM__LIMP_B_25"/>
      <sheetName val="S200_2_DESM__LIMP__NB25"/>
      <sheetName val="S201_7_DEMO__ESTRUCTURAS25"/>
      <sheetName val="Remocion_alcantarillas_25"/>
      <sheetName val="Excav__Mat__Comun_25"/>
      <sheetName val="s201_15-remoción_de_alcantari25"/>
      <sheetName val="s210_2_2-Exc_de_expl25"/>
      <sheetName val="s210_2_1-Exc_en_roca25"/>
      <sheetName val="s211_1_REMOCION_DERR_25"/>
      <sheetName val="s220_1_Terraplenes25"/>
      <sheetName val="s221_1_Pedraplen25"/>
      <sheetName val="S900_3_TRANS__DERRUMBE25"/>
      <sheetName val="s231_1_Geotextil25"/>
      <sheetName val="S230_2_Mejora__de_la_Sub-Ra25"/>
      <sheetName val="S320_1_Sub_base25"/>
      <sheetName val="S330_1_BASE_GRANULAR25"/>
      <sheetName val="CONFM__DE_CALZADA_EXISTENTE25"/>
      <sheetName val="S310_1_Confor__calzada_existe25"/>
      <sheetName val="_S450_1_MEZCLA_MDC-125"/>
      <sheetName val="_S450_2MEZCLA_MDC-225"/>
      <sheetName val="S420_1_RIEGO_DE_IMPRIMACION_25"/>
      <sheetName val="S421_1_RIEGO_LIGA_CRR-125"/>
      <sheetName val="S460_1_FRESADO_25"/>
      <sheetName val="Excav__REPARACION_PAVIMENTO_25"/>
      <sheetName val="S465_1_EXC__PAV__ASFALTICO25"/>
      <sheetName val="S500_1_PAVIMENTO_CONCRETO25"/>
      <sheetName val="S510_1_PAVIMENTO_ADOQUIN25"/>
      <sheetName val="S600_1_EXCAV__VARIAS_25"/>
      <sheetName val="Relleno_Estructuras25"/>
      <sheetName val="eXCAVACIONES_VARIAS_EN_ROCA_25"/>
      <sheetName val="S600_2_EXCAV__ROCA25"/>
      <sheetName val="S610_1_Relleno_Estructuras25"/>
      <sheetName val="S623_1_Anclajes_25"/>
      <sheetName val="S623P1_Pantalla_Concreto25"/>
      <sheetName val="S630_3_Concretos_C25"/>
      <sheetName val="S630_4a_Concretos_D25"/>
      <sheetName val="S630_4b_Concretos_D25"/>
      <sheetName val="S630_6_CONCRETO_F25"/>
      <sheetName val="CONCRETO_G25"/>
      <sheetName val="S630_7_CONCRETO_G25"/>
      <sheetName val="s640_1_Acero_refuerzo25"/>
      <sheetName val="S642_13_Juntas_dilatacion25"/>
      <sheetName val="S644_2_Tuberia_PVC_4&quot;25"/>
      <sheetName val="_TUBERIA_36&quot;25"/>
      <sheetName val="S632_1_Baranda25"/>
      <sheetName val="_S661_1_TUBERIA_36&quot;_25"/>
      <sheetName val="S673_1_MAT__FILTRANTE25"/>
      <sheetName val="S673_2_GEOTEXTIL25"/>
      <sheetName val="TRANS__EXPLANACION25"/>
      <sheetName val="_S673_3_GEODREN_PLANAR_6&quot;25"/>
      <sheetName val="S681_1_GAVIONES25"/>
      <sheetName val="S700_1_Demarcacion25"/>
      <sheetName val="S700_2_Marca_víal25"/>
      <sheetName val="S701_1_tachas_reflectivas25"/>
      <sheetName val="S710_1_1_SEÑ_VERT__25"/>
      <sheetName val="S710_2_SEÑ_VERT_V25"/>
      <sheetName val="S710_1_2_SEÑ_VERT_25"/>
      <sheetName val="S730_1Defensas_25"/>
      <sheetName val="S800_2_CERCAS25"/>
      <sheetName val="S810_1_PROTECCION_TALUDES25"/>
      <sheetName val="S900_2Trans_explan25"/>
      <sheetName val="Tratamiento_fisuras25"/>
      <sheetName val="MARCAS_VIALES25"/>
      <sheetName val="Geomalla_con_fibra_de_vidrio25"/>
      <sheetName val="Anclajes_pasivos_4#625"/>
      <sheetName val="SNP1-geomalla_fibra_Vidrio25"/>
      <sheetName val="SNP2-geomalla_Biaxial25"/>
      <sheetName val="SNP3_concreto_3500_25"/>
      <sheetName val="SNP4_CEM__ASFALTICO25"/>
      <sheetName val="SNP5_MTTO_RUTINARIO25"/>
      <sheetName val="SNP6_Drenes25"/>
      <sheetName val="SNP7_Anclajes_pasivos_4#625"/>
      <sheetName val="SNP8_Anclajes_activos_2_Tor25"/>
      <sheetName val="SNP9_Anclajes_activos_4_Tor25"/>
      <sheetName val="SNP10_MATERIAL_3&quot;_TRIT25"/>
      <sheetName val="SNP11_Material_Relleno25"/>
      <sheetName val="SNP12_CUNETAS_3_00025"/>
      <sheetName val="SNP13_PARCHEO25"/>
      <sheetName val="SNP14_SELLO_JUNTAS25"/>
      <sheetName val="SNP15_Pilotes25"/>
      <sheetName val="SNP16_EXCAV__PAVIMENTO25"/>
      <sheetName val="SNP17_TRANS_BASE25"/>
      <sheetName val="SNP18_AFIRMADO_3&quot;25"/>
      <sheetName val="alcantarilla_K69+10325"/>
      <sheetName val="alcantarilla_K68+43725"/>
      <sheetName val="alcantarilla_K67+45525"/>
      <sheetName val="BOX_110+520_PUENTE_EL_VERDE25"/>
      <sheetName val="Muro_K99+070325"/>
      <sheetName val="MURO_K104+45425"/>
      <sheetName val="Muro_K109+057025"/>
      <sheetName val="BOX_K25"/>
      <sheetName val="INFORME_SEMANAL22"/>
      <sheetName val="201_722"/>
      <sheetName val="211_122"/>
      <sheetName val="320_222"/>
      <sheetName val="330_122"/>
      <sheetName val="330_222"/>
      <sheetName val="411_222"/>
      <sheetName val="450_2P22"/>
      <sheetName val="450_9P22"/>
      <sheetName val="461_122"/>
      <sheetName val="465_122"/>
      <sheetName val="464_1P22"/>
      <sheetName val="600_222"/>
      <sheetName val="630_522"/>
      <sheetName val="630_622"/>
      <sheetName val="630_722"/>
      <sheetName val="681_122"/>
      <sheetName val="670_P22"/>
      <sheetName val="671_P22"/>
      <sheetName val="674_222"/>
      <sheetName val="450_3P22"/>
      <sheetName val="621_1P22"/>
      <sheetName val="610_2P22"/>
      <sheetName val="230_222"/>
      <sheetName val="230_2P22"/>
      <sheetName val="621_1-1P22"/>
      <sheetName val="621_1_2P22"/>
      <sheetName val="PESO_VARILLAS22"/>
      <sheetName val="210_1_121"/>
      <sheetName val="210_1_221"/>
      <sheetName val="210_2_121"/>
      <sheetName val="220_121"/>
      <sheetName val="420_121"/>
      <sheetName val="421_121"/>
      <sheetName val="630_4_121"/>
      <sheetName val="640_1_121"/>
      <sheetName val="4P_1_121"/>
      <sheetName val="671_121"/>
      <sheetName val="673P_121"/>
      <sheetName val="674p_221"/>
      <sheetName val="640_1_221"/>
      <sheetName val="640_1_421"/>
      <sheetName val="630_3_121"/>
      <sheetName val="700_121"/>
      <sheetName val="701_221"/>
      <sheetName val="710_121"/>
      <sheetName val="730_121"/>
      <sheetName val="TORTA_EST21"/>
      <sheetName val="Indicadores_Y_Listas21"/>
      <sheetName val="PROY_ORIGINAL32"/>
      <sheetName val="PU_(2)31"/>
      <sheetName val="COSTOS_UNITARIOS26"/>
      <sheetName val="TRAYECTO_126"/>
      <sheetName val="200P_126"/>
      <sheetName val="210_2_226"/>
      <sheetName val="320_126"/>
      <sheetName val="640_126"/>
      <sheetName val="500P_126"/>
      <sheetName val="500P_226"/>
      <sheetName val="600_126"/>
      <sheetName val="610_126"/>
      <sheetName val="630_426"/>
      <sheetName val="640P_226"/>
      <sheetName val="640_1_(2)26"/>
      <sheetName val="672P_126"/>
      <sheetName val="2P_126"/>
      <sheetName val="900_226"/>
      <sheetName val="materiales_de_insumo26"/>
      <sheetName val="jornales_y_prestaciones26"/>
      <sheetName val="210_126"/>
      <sheetName val="310_126"/>
      <sheetName val="600_426"/>
      <sheetName val="661_126"/>
      <sheetName val="673_126"/>
      <sheetName val="673_226"/>
      <sheetName val="673_326"/>
      <sheetName val="672_126"/>
      <sheetName val="3P_126"/>
      <sheetName val="3P_226"/>
      <sheetName val="6_1P26"/>
      <sheetName val="6_2P26"/>
      <sheetName val="6_4P26"/>
      <sheetName val="VALOR_ENSAYOS26"/>
      <sheetName val="resumen_preacta26"/>
      <sheetName val="Resalto_en_asfalto26"/>
      <sheetName val="Mat_fresado_para_ampliacion26"/>
      <sheetName val="Tuberia_filtro_D=6&quot;26"/>
      <sheetName val="Realce_de_bordillo26"/>
      <sheetName val="Remocion_tuberia_d=24&quot;26"/>
      <sheetName val="GRAVA_ATRAQUES_DE_ALCANTARILL26"/>
      <sheetName val="FORMATO_PREACTA26"/>
      <sheetName val="FORMATO_FECHA)26"/>
      <sheetName val="DESMONTE_LIMP_26"/>
      <sheetName val="REGISTRO_FOTOGRAFICO26"/>
      <sheetName val="S200_1_DESM__LIMP_B_26"/>
      <sheetName val="S200_2_DESM__LIMP__NB26"/>
      <sheetName val="S201_7_DEMO__ESTRUCTURAS26"/>
      <sheetName val="Remocion_alcantarillas_26"/>
      <sheetName val="Excav__Mat__Comun_26"/>
      <sheetName val="s201_15-remoción_de_alcantari26"/>
      <sheetName val="s210_2_2-Exc_de_expl26"/>
      <sheetName val="s210_2_1-Exc_en_roca26"/>
      <sheetName val="s211_1_REMOCION_DERR_26"/>
      <sheetName val="s220_1_Terraplenes26"/>
      <sheetName val="s221_1_Pedraplen26"/>
      <sheetName val="S900_3_TRANS__DERRUMBE26"/>
      <sheetName val="s231_1_Geotextil26"/>
      <sheetName val="S230_2_Mejora__de_la_Sub-Ra26"/>
      <sheetName val="S320_1_Sub_base26"/>
      <sheetName val="S330_1_BASE_GRANULAR26"/>
      <sheetName val="CONFM__DE_CALZADA_EXISTENTE26"/>
      <sheetName val="S310_1_Confor__calzada_existe26"/>
      <sheetName val="_S450_1_MEZCLA_MDC-126"/>
      <sheetName val="_S450_2MEZCLA_MDC-226"/>
      <sheetName val="S420_1_RIEGO_DE_IMPRIMACION_26"/>
      <sheetName val="S421_1_RIEGO_LIGA_CRR-126"/>
      <sheetName val="S460_1_FRESADO_26"/>
      <sheetName val="Excav__REPARACION_PAVIMENTO_26"/>
      <sheetName val="S465_1_EXC__PAV__ASFALTICO26"/>
      <sheetName val="S500_1_PAVIMENTO_CONCRETO26"/>
      <sheetName val="S510_1_PAVIMENTO_ADOQUIN26"/>
      <sheetName val="S600_1_EXCAV__VARIAS_26"/>
      <sheetName val="Relleno_Estructuras26"/>
      <sheetName val="eXCAVACIONES_VARIAS_EN_ROCA_26"/>
      <sheetName val="S600_2_EXCAV__ROCA26"/>
      <sheetName val="S610_1_Relleno_Estructuras26"/>
      <sheetName val="S623_1_Anclajes_26"/>
      <sheetName val="S623P1_Pantalla_Concreto26"/>
      <sheetName val="S630_3_Concretos_C26"/>
      <sheetName val="S630_4a_Concretos_D26"/>
      <sheetName val="S630_4b_Concretos_D26"/>
      <sheetName val="S630_6_CONCRETO_F26"/>
      <sheetName val="CONCRETO_G26"/>
      <sheetName val="S630_7_CONCRETO_G26"/>
      <sheetName val="s640_1_Acero_refuerzo26"/>
      <sheetName val="S642_13_Juntas_dilatacion26"/>
      <sheetName val="S644_2_Tuberia_PVC_4&quot;26"/>
      <sheetName val="_TUBERIA_36&quot;26"/>
      <sheetName val="S632_1_Baranda26"/>
      <sheetName val="_S661_1_TUBERIA_36&quot;_26"/>
      <sheetName val="S673_1_MAT__FILTRANTE26"/>
      <sheetName val="S673_2_GEOTEXTIL26"/>
      <sheetName val="TRANS__EXPLANACION26"/>
      <sheetName val="_S673_3_GEODREN_PLANAR_6&quot;26"/>
      <sheetName val="S681_1_GAVIONES26"/>
      <sheetName val="S700_1_Demarcacion26"/>
      <sheetName val="S700_2_Marca_víal26"/>
      <sheetName val="S701_1_tachas_reflectivas26"/>
      <sheetName val="S710_1_1_SEÑ_VERT__26"/>
      <sheetName val="S710_2_SEÑ_VERT_V26"/>
      <sheetName val="S710_1_2_SEÑ_VERT_26"/>
      <sheetName val="S730_1Defensas_26"/>
      <sheetName val="S800_2_CERCAS26"/>
      <sheetName val="S810_1_PROTECCION_TALUDES26"/>
      <sheetName val="S900_2Trans_explan26"/>
      <sheetName val="Tratamiento_fisuras26"/>
      <sheetName val="MARCAS_VIALES26"/>
      <sheetName val="Geomalla_con_fibra_de_vidrio26"/>
      <sheetName val="Anclajes_pasivos_4#626"/>
      <sheetName val="SNP1-geomalla_fibra_Vidrio26"/>
      <sheetName val="SNP2-geomalla_Biaxial26"/>
      <sheetName val="SNP3_concreto_3500_26"/>
      <sheetName val="SNP4_CEM__ASFALTICO26"/>
      <sheetName val="SNP5_MTTO_RUTINARIO26"/>
      <sheetName val="SNP6_Drenes26"/>
      <sheetName val="SNP7_Anclajes_pasivos_4#626"/>
      <sheetName val="SNP8_Anclajes_activos_2_Tor26"/>
      <sheetName val="SNP9_Anclajes_activos_4_Tor26"/>
      <sheetName val="SNP10_MATERIAL_3&quot;_TRIT26"/>
      <sheetName val="SNP11_Material_Relleno26"/>
      <sheetName val="SNP12_CUNETAS_3_00026"/>
      <sheetName val="SNP13_PARCHEO26"/>
      <sheetName val="SNP14_SELLO_JUNTAS26"/>
      <sheetName val="SNP15_Pilotes26"/>
      <sheetName val="SNP16_EXCAV__PAVIMENTO26"/>
      <sheetName val="SNP17_TRANS_BASE26"/>
      <sheetName val="SNP18_AFIRMADO_3&quot;26"/>
      <sheetName val="alcantarilla_K69+10326"/>
      <sheetName val="alcantarilla_K68+43726"/>
      <sheetName val="alcantarilla_K67+45526"/>
      <sheetName val="BOX_110+520_PUENTE_EL_VERDE26"/>
      <sheetName val="Muro_K99+070326"/>
      <sheetName val="MURO_K104+45426"/>
      <sheetName val="Muro_K109+057026"/>
      <sheetName val="BOX_K26"/>
      <sheetName val="INFORME_SEMANAL23"/>
      <sheetName val="201_723"/>
      <sheetName val="211_123"/>
      <sheetName val="320_223"/>
      <sheetName val="330_123"/>
      <sheetName val="330_223"/>
      <sheetName val="411_223"/>
      <sheetName val="450_2P23"/>
      <sheetName val="450_9P23"/>
      <sheetName val="461_123"/>
      <sheetName val="465_123"/>
      <sheetName val="464_1P23"/>
      <sheetName val="600_223"/>
      <sheetName val="630_523"/>
      <sheetName val="630_623"/>
      <sheetName val="630_723"/>
      <sheetName val="681_123"/>
      <sheetName val="670_P23"/>
      <sheetName val="671_P23"/>
      <sheetName val="674_223"/>
      <sheetName val="450_3P23"/>
      <sheetName val="621_1P23"/>
      <sheetName val="610_2P23"/>
      <sheetName val="230_223"/>
      <sheetName val="230_2P23"/>
      <sheetName val="621_1-1P23"/>
      <sheetName val="621_1_2P23"/>
      <sheetName val="PESO_VARILLAS23"/>
      <sheetName val="210_1_122"/>
      <sheetName val="210_1_222"/>
      <sheetName val="210_2_122"/>
      <sheetName val="220_122"/>
      <sheetName val="420_122"/>
      <sheetName val="421_122"/>
      <sheetName val="630_4_122"/>
      <sheetName val="640_1_122"/>
      <sheetName val="4P_1_122"/>
      <sheetName val="671_122"/>
      <sheetName val="673P_122"/>
      <sheetName val="674p_222"/>
      <sheetName val="640_1_222"/>
      <sheetName val="640_1_422"/>
      <sheetName val="630_3_122"/>
      <sheetName val="700_122"/>
      <sheetName val="701_222"/>
      <sheetName val="710_122"/>
      <sheetName val="730_122"/>
      <sheetName val="TORTA_EST22"/>
      <sheetName val="Indicadores_Y_Listas22"/>
      <sheetName val="PROY_ORIGINAL33"/>
      <sheetName val="PU_(2)32"/>
      <sheetName val="COSTOS_UNITARIOS27"/>
      <sheetName val="TRAYECTO_127"/>
      <sheetName val="200P_127"/>
      <sheetName val="210_2_227"/>
      <sheetName val="320_127"/>
      <sheetName val="640_127"/>
      <sheetName val="500P_127"/>
      <sheetName val="500P_227"/>
      <sheetName val="600_127"/>
      <sheetName val="610_127"/>
      <sheetName val="630_427"/>
      <sheetName val="640P_227"/>
      <sheetName val="640_1_(2)27"/>
      <sheetName val="672P_127"/>
      <sheetName val="2P_127"/>
      <sheetName val="900_227"/>
      <sheetName val="materiales_de_insumo27"/>
      <sheetName val="jornales_y_prestaciones27"/>
      <sheetName val="210_127"/>
      <sheetName val="310_127"/>
      <sheetName val="600_427"/>
      <sheetName val="661_127"/>
      <sheetName val="673_127"/>
      <sheetName val="673_227"/>
      <sheetName val="673_327"/>
      <sheetName val="672_127"/>
      <sheetName val="3P_127"/>
      <sheetName val="3P_227"/>
      <sheetName val="6_1P27"/>
      <sheetName val="6_2P27"/>
      <sheetName val="6_4P27"/>
      <sheetName val="VALOR_ENSAYOS27"/>
      <sheetName val="resumen_preacta27"/>
      <sheetName val="Resalto_en_asfalto27"/>
      <sheetName val="Mat_fresado_para_ampliacion27"/>
      <sheetName val="Tuberia_filtro_D=6&quot;27"/>
      <sheetName val="Realce_de_bordillo27"/>
      <sheetName val="Remocion_tuberia_d=24&quot;27"/>
      <sheetName val="GRAVA_ATRAQUES_DE_ALCANTARILL27"/>
      <sheetName val="FORMATO_PREACTA27"/>
      <sheetName val="FORMATO_FECHA)27"/>
      <sheetName val="DESMONTE_LIMP_27"/>
      <sheetName val="REGISTRO_FOTOGRAFICO27"/>
      <sheetName val="S200_1_DESM__LIMP_B_27"/>
      <sheetName val="S200_2_DESM__LIMP__NB27"/>
      <sheetName val="S201_7_DEMO__ESTRUCTURAS27"/>
      <sheetName val="Remocion_alcantarillas_27"/>
      <sheetName val="Excav__Mat__Comun_27"/>
      <sheetName val="s201_15-remoción_de_alcantari27"/>
      <sheetName val="s210_2_2-Exc_de_expl27"/>
      <sheetName val="s210_2_1-Exc_en_roca27"/>
      <sheetName val="s211_1_REMOCION_DERR_27"/>
      <sheetName val="s220_1_Terraplenes27"/>
      <sheetName val="s221_1_Pedraplen27"/>
      <sheetName val="S900_3_TRANS__DERRUMBE27"/>
      <sheetName val="s231_1_Geotextil27"/>
      <sheetName val="S230_2_Mejora__de_la_Sub-Ra27"/>
      <sheetName val="S320_1_Sub_base27"/>
      <sheetName val="S330_1_BASE_GRANULAR27"/>
      <sheetName val="CONFM__DE_CALZADA_EXISTENTE27"/>
      <sheetName val="S310_1_Confor__calzada_existe27"/>
      <sheetName val="_S450_1_MEZCLA_MDC-127"/>
      <sheetName val="_S450_2MEZCLA_MDC-227"/>
      <sheetName val="S420_1_RIEGO_DE_IMPRIMACION_27"/>
      <sheetName val="S421_1_RIEGO_LIGA_CRR-127"/>
      <sheetName val="S460_1_FRESADO_27"/>
      <sheetName val="Excav__REPARACION_PAVIMENTO_27"/>
      <sheetName val="S465_1_EXC__PAV__ASFALTICO27"/>
      <sheetName val="S500_1_PAVIMENTO_CONCRETO27"/>
      <sheetName val="S510_1_PAVIMENTO_ADOQUIN27"/>
      <sheetName val="S600_1_EXCAV__VARIAS_27"/>
      <sheetName val="Relleno_Estructuras27"/>
      <sheetName val="eXCAVACIONES_VARIAS_EN_ROCA_27"/>
      <sheetName val="S600_2_EXCAV__ROCA27"/>
      <sheetName val="S610_1_Relleno_Estructuras27"/>
      <sheetName val="S623_1_Anclajes_27"/>
      <sheetName val="S623P1_Pantalla_Concreto27"/>
      <sheetName val="S630_3_Concretos_C27"/>
      <sheetName val="S630_4a_Concretos_D27"/>
      <sheetName val="S630_4b_Concretos_D27"/>
      <sheetName val="S630_6_CONCRETO_F27"/>
      <sheetName val="CONCRETO_G27"/>
      <sheetName val="S630_7_CONCRETO_G27"/>
      <sheetName val="s640_1_Acero_refuerzo27"/>
      <sheetName val="S642_13_Juntas_dilatacion27"/>
      <sheetName val="S644_2_Tuberia_PVC_4&quot;27"/>
      <sheetName val="_TUBERIA_36&quot;27"/>
      <sheetName val="S632_1_Baranda27"/>
      <sheetName val="_S661_1_TUBERIA_36&quot;_27"/>
      <sheetName val="S673_1_MAT__FILTRANTE27"/>
      <sheetName val="S673_2_GEOTEXTIL27"/>
      <sheetName val="TRANS__EXPLANACION27"/>
      <sheetName val="_S673_3_GEODREN_PLANAR_6&quot;27"/>
      <sheetName val="S681_1_GAVIONES27"/>
      <sheetName val="S700_1_Demarcacion27"/>
      <sheetName val="S700_2_Marca_víal27"/>
      <sheetName val="S701_1_tachas_reflectivas27"/>
      <sheetName val="S710_1_1_SEÑ_VERT__27"/>
      <sheetName val="S710_2_SEÑ_VERT_V27"/>
      <sheetName val="S710_1_2_SEÑ_VERT_27"/>
      <sheetName val="S730_1Defensas_27"/>
      <sheetName val="S800_2_CERCAS27"/>
      <sheetName val="S810_1_PROTECCION_TALUDES27"/>
      <sheetName val="S900_2Trans_explan27"/>
      <sheetName val="Tratamiento_fisuras27"/>
      <sheetName val="MARCAS_VIALES27"/>
      <sheetName val="Geomalla_con_fibra_de_vidrio27"/>
      <sheetName val="Anclajes_pasivos_4#627"/>
      <sheetName val="SNP1-geomalla_fibra_Vidrio27"/>
      <sheetName val="SNP2-geomalla_Biaxial27"/>
      <sheetName val="SNP3_concreto_3500_27"/>
      <sheetName val="SNP4_CEM__ASFALTICO27"/>
      <sheetName val="SNP5_MTTO_RUTINARIO27"/>
      <sheetName val="SNP6_Drenes27"/>
      <sheetName val="SNP7_Anclajes_pasivos_4#627"/>
      <sheetName val="SNP8_Anclajes_activos_2_Tor27"/>
      <sheetName val="SNP9_Anclajes_activos_4_Tor27"/>
      <sheetName val="SNP10_MATERIAL_3&quot;_TRIT27"/>
      <sheetName val="SNP11_Material_Relleno27"/>
      <sheetName val="SNP12_CUNETAS_3_00027"/>
      <sheetName val="SNP13_PARCHEO27"/>
      <sheetName val="SNP14_SELLO_JUNTAS27"/>
      <sheetName val="SNP15_Pilotes27"/>
      <sheetName val="SNP16_EXCAV__PAVIMENTO27"/>
      <sheetName val="SNP17_TRANS_BASE27"/>
      <sheetName val="SNP18_AFIRMADO_3&quot;27"/>
      <sheetName val="alcantarilla_K69+10327"/>
      <sheetName val="alcantarilla_K68+43727"/>
      <sheetName val="alcantarilla_K67+45527"/>
      <sheetName val="BOX_110+520_PUENTE_EL_VERDE27"/>
      <sheetName val="Muro_K99+070327"/>
      <sheetName val="MURO_K104+45427"/>
      <sheetName val="Muro_K109+057027"/>
      <sheetName val="BOX_K27"/>
      <sheetName val="INFORME_SEMANAL24"/>
      <sheetName val="201_724"/>
      <sheetName val="211_124"/>
      <sheetName val="320_224"/>
      <sheetName val="330_124"/>
      <sheetName val="330_224"/>
      <sheetName val="411_224"/>
      <sheetName val="450_2P24"/>
      <sheetName val="450_9P24"/>
      <sheetName val="461_124"/>
      <sheetName val="465_124"/>
      <sheetName val="464_1P24"/>
      <sheetName val="600_224"/>
      <sheetName val="630_524"/>
      <sheetName val="630_624"/>
      <sheetName val="630_724"/>
      <sheetName val="681_124"/>
      <sheetName val="670_P24"/>
      <sheetName val="671_P24"/>
      <sheetName val="674_224"/>
      <sheetName val="450_3P24"/>
      <sheetName val="621_1P24"/>
      <sheetName val="610_2P24"/>
      <sheetName val="230_224"/>
      <sheetName val="230_2P24"/>
      <sheetName val="621_1-1P24"/>
      <sheetName val="621_1_2P24"/>
      <sheetName val="PESO_VARILLAS24"/>
      <sheetName val="210_1_123"/>
      <sheetName val="210_1_223"/>
      <sheetName val="210_2_123"/>
      <sheetName val="220_123"/>
      <sheetName val="420_123"/>
      <sheetName val="421_123"/>
      <sheetName val="630_4_123"/>
      <sheetName val="640_1_123"/>
      <sheetName val="4P_1_123"/>
      <sheetName val="671_123"/>
      <sheetName val="673P_123"/>
      <sheetName val="674p_223"/>
      <sheetName val="640_1_223"/>
      <sheetName val="640_1_423"/>
      <sheetName val="630_3_123"/>
      <sheetName val="700_123"/>
      <sheetName val="701_223"/>
      <sheetName val="710_123"/>
      <sheetName val="730_123"/>
      <sheetName val="TORTA_EST23"/>
      <sheetName val="Indicadores_Y_Listas23"/>
      <sheetName val="TARIFAS_MATERIALES"/>
      <sheetName val="TARIFAS_EQUIPOS_"/>
      <sheetName val="TARIFA_SALARIOS"/>
      <sheetName val="MYE_OBRA"/>
      <sheetName val="Tramo_2"/>
      <sheetName val="Equipo_Menor"/>
      <sheetName val="ALQUILADO_F-7857-308_"/>
      <sheetName val="Real_Para_tarifas"/>
      <sheetName val="Causa_Posible"/>
      <sheetName val="Base_de_Datos"/>
      <sheetName val="Elementos_Involucrados"/>
      <sheetName val="SNP7_Anclajes_pasivos6j"/>
      <sheetName val="CRA_MODI"/>
      <sheetName val="MDC-1_COLOCACION_"/>
      <sheetName val="D-20_COLOCACION_"/>
      <sheetName val="TRANSPORTE_MEZCLA_ASFALTICA"/>
      <sheetName val="EXT_microagomerado"/>
      <sheetName val="Grafico_Avance"/>
      <sheetName val="Skid Lifting Lug"/>
      <sheetName val="CABLE CONTROL"/>
      <sheetName val="Datos_CO"/>
      <sheetName val="CCONC"/>
      <sheetName val="ACTA PROVEEDORES"/>
      <sheetName val="ACTA INICIO"/>
      <sheetName val="ACTA PARCIAL"/>
      <sheetName val="ACTA TERMINACION"/>
      <sheetName val="Listas de apoyo Social"/>
      <sheetName val="Listas de apoyo"/>
      <sheetName val="PRESUPUESTO V5"/>
      <sheetName val="1. Preliminares"/>
      <sheetName val="2. Demoliciones"/>
      <sheetName val="3. Elementos y Estructuras"/>
      <sheetName val="4. HVAC"/>
      <sheetName val="8. Recubrimientos y Acabados"/>
      <sheetName val="9. Otros"/>
      <sheetName val="10. Tramites y Licencias"/>
      <sheetName val="Programacion"/>
      <sheetName val="EMPRESAS"/>
      <sheetName val="PSM Monthly"/>
      <sheetName val="BQMPALOC"/>
      <sheetName val="ACTA No.5"/>
      <sheetName val="IV. MANO DE OBRA AIU"/>
      <sheetName val="MYE_OBRA1"/>
      <sheetName val="MDC-1_COLOCACION_1"/>
      <sheetName val="D-20_COLOCACION_1"/>
      <sheetName val="TRANSPORTE_MEZCLA_ASFALTICA1"/>
      <sheetName val="EXT_microagomerado1"/>
      <sheetName val="Grafico_Avance1"/>
      <sheetName val="Tramo_21"/>
      <sheetName val="BASE_DE_DATOS_DE_PRECIOS"/>
      <sheetName val="BASE_DE_DATOS_DE_PRECIOS1"/>
      <sheetName val="TARIFAS_MATERIALES1"/>
      <sheetName val="TARIFAS_EQUIPOS_1"/>
      <sheetName val="TARIFA_SALARIOS1"/>
      <sheetName val="MDC-1_COLOCACION_2"/>
      <sheetName val="D-20_COLOCACION_2"/>
      <sheetName val="TRANSPORTE_MEZCLA_ASFALTICA2"/>
      <sheetName val="EXT_microagomerado2"/>
      <sheetName val="Grafico_Avance2"/>
      <sheetName val="MYE_OBRA2"/>
      <sheetName val="TARIFAS_MATERIALES2"/>
      <sheetName val="TARIFAS_EQUIPOS_2"/>
      <sheetName val="TARIFA_SALARIOS2"/>
      <sheetName val="BASE_DE_DATOS_DE_PRECIOS2"/>
      <sheetName val="Tramo_22"/>
      <sheetName val="MDC-1_COLOCACION_3"/>
      <sheetName val="D-20_COLOCACION_3"/>
      <sheetName val="TRANSPORTE_MEZCLA_ASFALTICA3"/>
      <sheetName val="EXT_microagomerado3"/>
      <sheetName val="Grafico_Avance3"/>
      <sheetName val="MYE_OBRA3"/>
      <sheetName val="TARIFAS_MATERIALES3"/>
      <sheetName val="TARIFAS_EQUIPOS_3"/>
      <sheetName val="TARIFA_SALARIOS3"/>
      <sheetName val="BASE_DE_DATOS_DE_PRECIOS3"/>
      <sheetName val="Tramo_23"/>
      <sheetName val="MDC-1_COLOCACION_4"/>
      <sheetName val="D-20_COLOCACION_4"/>
      <sheetName val="TRANSPORTE_MEZCLA_ASFALTICA4"/>
      <sheetName val="EXT_microagomerado4"/>
      <sheetName val="Grafico_Avance4"/>
      <sheetName val="MYE_OBRA4"/>
      <sheetName val="TARIFAS_MATERIALES4"/>
      <sheetName val="TARIFAS_EQUIPOS_4"/>
      <sheetName val="TARIFA_SALARIOS4"/>
      <sheetName val="BASE_DE_DATOS_DE_PRECIOS4"/>
      <sheetName val="Tramo_24"/>
      <sheetName val="MDC-1_COLOCACION_5"/>
      <sheetName val="D-20_COLOCACION_5"/>
      <sheetName val="TRANSPORTE_MEZCLA_ASFALTICA5"/>
      <sheetName val="EXT_microagomerado5"/>
      <sheetName val="Grafico_Avance5"/>
      <sheetName val="MYE_OBRA5"/>
      <sheetName val="TARIFAS_MATERIALES5"/>
      <sheetName val="TARIFAS_EQUIPOS_5"/>
      <sheetName val="TARIFA_SALARIOS5"/>
      <sheetName val="BASE_DE_DATOS_DE_PRECIOS5"/>
      <sheetName val="Tramo_25"/>
      <sheetName val="ó&gt;_x0000__x0001__x0000__x0000__"/>
    </sheetNames>
    <sheetDataSet>
      <sheetData sheetId="0"/>
      <sheetData sheetId="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sheetData sheetId="63" refreshError="1"/>
      <sheetData sheetId="64" refreshError="1"/>
      <sheetData sheetId="65" refreshError="1"/>
      <sheetData sheetId="66"/>
      <sheetData sheetId="67"/>
      <sheetData sheetId="68"/>
      <sheetData sheetId="69"/>
      <sheetData sheetId="70"/>
      <sheetData sheetId="71" refreshError="1"/>
      <sheetData sheetId="72" refreshError="1"/>
      <sheetData sheetId="73"/>
      <sheetData sheetId="74"/>
      <sheetData sheetId="75"/>
      <sheetData sheetId="76"/>
      <sheetData sheetId="77"/>
      <sheetData sheetId="78"/>
      <sheetData sheetId="79"/>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refreshError="1"/>
      <sheetData sheetId="211" refreshError="1"/>
      <sheetData sheetId="212" refreshError="1"/>
      <sheetData sheetId="213" refreshError="1"/>
      <sheetData sheetId="214" refreshError="1"/>
      <sheetData sheetId="215" refreshError="1"/>
      <sheetData sheetId="216" refreshError="1"/>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sheetData sheetId="280" refreshError="1"/>
      <sheetData sheetId="281" refreshError="1"/>
      <sheetData sheetId="282" refreshError="1"/>
      <sheetData sheetId="283"/>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sheetData sheetId="313"/>
      <sheetData sheetId="314" refreshError="1"/>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refreshError="1"/>
      <sheetData sheetId="396" refreshError="1"/>
      <sheetData sheetId="397" refreshError="1"/>
      <sheetData sheetId="398" refreshError="1"/>
      <sheetData sheetId="399" refreshError="1"/>
      <sheetData sheetId="400" refreshError="1"/>
      <sheetData sheetId="401" refreshError="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sheetData sheetId="689" refreshError="1"/>
      <sheetData sheetId="690" refreshError="1"/>
      <sheetData sheetId="691" refreshError="1"/>
      <sheetData sheetId="692" refreshError="1"/>
      <sheetData sheetId="693"/>
      <sheetData sheetId="694"/>
      <sheetData sheetId="695"/>
      <sheetData sheetId="696"/>
      <sheetData sheetId="697"/>
      <sheetData sheetId="698"/>
      <sheetData sheetId="699"/>
      <sheetData sheetId="700"/>
      <sheetData sheetId="701"/>
      <sheetData sheetId="702"/>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sheetData sheetId="725"/>
      <sheetData sheetId="726"/>
      <sheetData sheetId="727"/>
      <sheetData sheetId="728"/>
      <sheetData sheetId="729"/>
      <sheetData sheetId="730"/>
      <sheetData sheetId="731"/>
      <sheetData sheetId="732"/>
      <sheetData sheetId="733"/>
      <sheetData sheetId="734"/>
      <sheetData sheetId="735"/>
      <sheetData sheetId="736"/>
      <sheetData sheetId="737"/>
      <sheetData sheetId="738"/>
      <sheetData sheetId="739"/>
      <sheetData sheetId="740"/>
      <sheetData sheetId="741"/>
      <sheetData sheetId="742"/>
      <sheetData sheetId="743"/>
      <sheetData sheetId="744"/>
      <sheetData sheetId="745"/>
      <sheetData sheetId="746"/>
      <sheetData sheetId="747"/>
      <sheetData sheetId="748"/>
      <sheetData sheetId="749"/>
      <sheetData sheetId="750"/>
      <sheetData sheetId="751"/>
      <sheetData sheetId="752"/>
      <sheetData sheetId="753"/>
      <sheetData sheetId="754"/>
      <sheetData sheetId="755"/>
      <sheetData sheetId="756"/>
      <sheetData sheetId="757"/>
      <sheetData sheetId="758"/>
      <sheetData sheetId="759"/>
      <sheetData sheetId="760"/>
      <sheetData sheetId="761"/>
      <sheetData sheetId="762"/>
      <sheetData sheetId="763"/>
      <sheetData sheetId="764"/>
      <sheetData sheetId="765"/>
      <sheetData sheetId="766"/>
      <sheetData sheetId="767"/>
      <sheetData sheetId="768"/>
      <sheetData sheetId="769"/>
      <sheetData sheetId="770"/>
      <sheetData sheetId="771"/>
      <sheetData sheetId="772"/>
      <sheetData sheetId="773"/>
      <sheetData sheetId="774"/>
      <sheetData sheetId="775"/>
      <sheetData sheetId="776"/>
      <sheetData sheetId="777"/>
      <sheetData sheetId="778"/>
      <sheetData sheetId="779"/>
      <sheetData sheetId="780"/>
      <sheetData sheetId="781"/>
      <sheetData sheetId="782"/>
      <sheetData sheetId="783"/>
      <sheetData sheetId="784"/>
      <sheetData sheetId="785"/>
      <sheetData sheetId="786"/>
      <sheetData sheetId="787"/>
      <sheetData sheetId="788"/>
      <sheetData sheetId="789"/>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refreshError="1"/>
      <sheetData sheetId="809" refreshError="1"/>
      <sheetData sheetId="810" refreshError="1"/>
      <sheetData sheetId="811" refreshError="1"/>
      <sheetData sheetId="812" refreshError="1"/>
      <sheetData sheetId="813" refreshError="1"/>
      <sheetData sheetId="814" refreshError="1"/>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sheetData sheetId="831"/>
      <sheetData sheetId="832"/>
      <sheetData sheetId="833"/>
      <sheetData sheetId="834"/>
      <sheetData sheetId="835"/>
      <sheetData sheetId="836"/>
      <sheetData sheetId="837"/>
      <sheetData sheetId="838"/>
      <sheetData sheetId="839"/>
      <sheetData sheetId="840"/>
      <sheetData sheetId="841"/>
      <sheetData sheetId="842"/>
      <sheetData sheetId="843"/>
      <sheetData sheetId="844"/>
      <sheetData sheetId="845"/>
      <sheetData sheetId="846"/>
      <sheetData sheetId="847"/>
      <sheetData sheetId="848"/>
      <sheetData sheetId="849"/>
      <sheetData sheetId="850"/>
      <sheetData sheetId="851"/>
      <sheetData sheetId="852"/>
      <sheetData sheetId="853"/>
      <sheetData sheetId="854"/>
      <sheetData sheetId="855"/>
      <sheetData sheetId="856"/>
      <sheetData sheetId="857"/>
      <sheetData sheetId="858"/>
      <sheetData sheetId="859"/>
      <sheetData sheetId="860"/>
      <sheetData sheetId="861"/>
      <sheetData sheetId="862"/>
      <sheetData sheetId="863"/>
      <sheetData sheetId="864"/>
      <sheetData sheetId="865"/>
      <sheetData sheetId="866"/>
      <sheetData sheetId="867"/>
      <sheetData sheetId="868"/>
      <sheetData sheetId="869"/>
      <sheetData sheetId="870"/>
      <sheetData sheetId="871"/>
      <sheetData sheetId="872"/>
      <sheetData sheetId="873"/>
      <sheetData sheetId="874"/>
      <sheetData sheetId="875"/>
      <sheetData sheetId="876"/>
      <sheetData sheetId="877"/>
      <sheetData sheetId="878"/>
      <sheetData sheetId="879"/>
      <sheetData sheetId="880"/>
      <sheetData sheetId="881"/>
      <sheetData sheetId="882"/>
      <sheetData sheetId="883"/>
      <sheetData sheetId="884"/>
      <sheetData sheetId="885"/>
      <sheetData sheetId="886"/>
      <sheetData sheetId="887"/>
      <sheetData sheetId="888"/>
      <sheetData sheetId="889"/>
      <sheetData sheetId="890"/>
      <sheetData sheetId="891"/>
      <sheetData sheetId="892"/>
      <sheetData sheetId="893"/>
      <sheetData sheetId="894"/>
      <sheetData sheetId="895"/>
      <sheetData sheetId="896"/>
      <sheetData sheetId="897"/>
      <sheetData sheetId="898"/>
      <sheetData sheetId="899"/>
      <sheetData sheetId="900"/>
      <sheetData sheetId="901"/>
      <sheetData sheetId="902"/>
      <sheetData sheetId="903"/>
      <sheetData sheetId="904"/>
      <sheetData sheetId="905"/>
      <sheetData sheetId="906"/>
      <sheetData sheetId="907"/>
      <sheetData sheetId="908"/>
      <sheetData sheetId="909"/>
      <sheetData sheetId="910"/>
      <sheetData sheetId="911"/>
      <sheetData sheetId="912"/>
      <sheetData sheetId="913"/>
      <sheetData sheetId="914"/>
      <sheetData sheetId="915"/>
      <sheetData sheetId="916"/>
      <sheetData sheetId="917"/>
      <sheetData sheetId="918"/>
      <sheetData sheetId="919"/>
      <sheetData sheetId="920"/>
      <sheetData sheetId="921"/>
      <sheetData sheetId="922"/>
      <sheetData sheetId="923"/>
      <sheetData sheetId="924"/>
      <sheetData sheetId="925"/>
      <sheetData sheetId="926"/>
      <sheetData sheetId="927"/>
      <sheetData sheetId="928"/>
      <sheetData sheetId="929"/>
      <sheetData sheetId="930"/>
      <sheetData sheetId="931"/>
      <sheetData sheetId="932"/>
      <sheetData sheetId="933"/>
      <sheetData sheetId="934"/>
      <sheetData sheetId="935"/>
      <sheetData sheetId="936"/>
      <sheetData sheetId="937"/>
      <sheetData sheetId="938"/>
      <sheetData sheetId="939"/>
      <sheetData sheetId="940"/>
      <sheetData sheetId="941"/>
      <sheetData sheetId="942"/>
      <sheetData sheetId="943"/>
      <sheetData sheetId="944"/>
      <sheetData sheetId="945"/>
      <sheetData sheetId="946"/>
      <sheetData sheetId="947"/>
      <sheetData sheetId="948"/>
      <sheetData sheetId="949"/>
      <sheetData sheetId="950"/>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refreshError="1"/>
      <sheetData sheetId="989" refreshError="1"/>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efreshError="1"/>
      <sheetData sheetId="1003" refreshError="1"/>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sheetData sheetId="1036"/>
      <sheetData sheetId="1037"/>
      <sheetData sheetId="1038"/>
      <sheetData sheetId="1039" refreshError="1"/>
      <sheetData sheetId="1040"/>
      <sheetData sheetId="1041"/>
      <sheetData sheetId="1042" refreshError="1"/>
      <sheetData sheetId="1043" refreshError="1"/>
      <sheetData sheetId="1044" refreshError="1"/>
      <sheetData sheetId="1045" refreshError="1"/>
      <sheetData sheetId="1046" refreshError="1"/>
      <sheetData sheetId="1047" refreshError="1"/>
      <sheetData sheetId="1048" refreshError="1"/>
      <sheetData sheetId="1049" refreshError="1"/>
      <sheetData sheetId="1050" refreshError="1"/>
      <sheetData sheetId="1051" refreshError="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efreshError="1"/>
      <sheetData sheetId="1062"/>
      <sheetData sheetId="1063" refreshError="1"/>
      <sheetData sheetId="1064" refreshError="1"/>
      <sheetData sheetId="1065" refreshError="1"/>
      <sheetData sheetId="1066" refreshError="1"/>
      <sheetData sheetId="1067" refreshError="1"/>
      <sheetData sheetId="1068" refreshError="1"/>
      <sheetData sheetId="1069" refreshError="1"/>
      <sheetData sheetId="1070" refreshError="1"/>
      <sheetData sheetId="1071"/>
      <sheetData sheetId="1072" refreshError="1"/>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sheetData sheetId="1191"/>
      <sheetData sheetId="1192"/>
      <sheetData sheetId="1193"/>
      <sheetData sheetId="1194"/>
      <sheetData sheetId="1195"/>
      <sheetData sheetId="1196"/>
      <sheetData sheetId="1197"/>
      <sheetData sheetId="1198"/>
      <sheetData sheetId="1199"/>
      <sheetData sheetId="1200"/>
      <sheetData sheetId="1201"/>
      <sheetData sheetId="1202"/>
      <sheetData sheetId="1203"/>
      <sheetData sheetId="1204"/>
      <sheetData sheetId="1205"/>
      <sheetData sheetId="1206"/>
      <sheetData sheetId="1207"/>
      <sheetData sheetId="1208"/>
      <sheetData sheetId="1209"/>
      <sheetData sheetId="1210"/>
      <sheetData sheetId="1211"/>
      <sheetData sheetId="1212"/>
      <sheetData sheetId="1213"/>
      <sheetData sheetId="1214"/>
      <sheetData sheetId="1215"/>
      <sheetData sheetId="1216"/>
      <sheetData sheetId="1217"/>
      <sheetData sheetId="1218"/>
      <sheetData sheetId="1219"/>
      <sheetData sheetId="1220"/>
      <sheetData sheetId="1221"/>
      <sheetData sheetId="1222"/>
      <sheetData sheetId="1223"/>
      <sheetData sheetId="1224"/>
      <sheetData sheetId="1225"/>
      <sheetData sheetId="1226"/>
      <sheetData sheetId="1227"/>
      <sheetData sheetId="1228"/>
      <sheetData sheetId="1229"/>
      <sheetData sheetId="1230"/>
      <sheetData sheetId="1231"/>
      <sheetData sheetId="1232"/>
      <sheetData sheetId="1233"/>
      <sheetData sheetId="1234"/>
      <sheetData sheetId="1235"/>
      <sheetData sheetId="1236"/>
      <sheetData sheetId="1237"/>
      <sheetData sheetId="1238"/>
      <sheetData sheetId="1239"/>
      <sheetData sheetId="1240"/>
      <sheetData sheetId="1241"/>
      <sheetData sheetId="1242"/>
      <sheetData sheetId="1243"/>
      <sheetData sheetId="1244"/>
      <sheetData sheetId="1245"/>
      <sheetData sheetId="1246"/>
      <sheetData sheetId="1247"/>
      <sheetData sheetId="1248"/>
      <sheetData sheetId="1249"/>
      <sheetData sheetId="1250"/>
      <sheetData sheetId="1251"/>
      <sheetData sheetId="1252"/>
      <sheetData sheetId="1253"/>
      <sheetData sheetId="1254"/>
      <sheetData sheetId="1255"/>
      <sheetData sheetId="1256"/>
      <sheetData sheetId="1257"/>
      <sheetData sheetId="1258"/>
      <sheetData sheetId="1259"/>
      <sheetData sheetId="1260"/>
      <sheetData sheetId="1261"/>
      <sheetData sheetId="1262"/>
      <sheetData sheetId="1263"/>
      <sheetData sheetId="1264"/>
      <sheetData sheetId="1265"/>
      <sheetData sheetId="1266"/>
      <sheetData sheetId="1267"/>
      <sheetData sheetId="1268"/>
      <sheetData sheetId="1269"/>
      <sheetData sheetId="1270"/>
      <sheetData sheetId="1271"/>
      <sheetData sheetId="1272"/>
      <sheetData sheetId="1273"/>
      <sheetData sheetId="1274"/>
      <sheetData sheetId="1275"/>
      <sheetData sheetId="1276"/>
      <sheetData sheetId="1277"/>
      <sheetData sheetId="1278"/>
      <sheetData sheetId="1279"/>
      <sheetData sheetId="1280"/>
      <sheetData sheetId="1281"/>
      <sheetData sheetId="1282"/>
      <sheetData sheetId="1283"/>
      <sheetData sheetId="1284"/>
      <sheetData sheetId="1285"/>
      <sheetData sheetId="1286"/>
      <sheetData sheetId="1287"/>
      <sheetData sheetId="1288"/>
      <sheetData sheetId="1289"/>
      <sheetData sheetId="1290"/>
      <sheetData sheetId="1291"/>
      <sheetData sheetId="1292"/>
      <sheetData sheetId="1293"/>
      <sheetData sheetId="1294"/>
      <sheetData sheetId="1295"/>
      <sheetData sheetId="1296"/>
      <sheetData sheetId="1297"/>
      <sheetData sheetId="1298"/>
      <sheetData sheetId="1299"/>
      <sheetData sheetId="1300"/>
      <sheetData sheetId="1301"/>
      <sheetData sheetId="1302"/>
      <sheetData sheetId="1303"/>
      <sheetData sheetId="1304"/>
      <sheetData sheetId="1305"/>
      <sheetData sheetId="1306"/>
      <sheetData sheetId="1307"/>
      <sheetData sheetId="1308"/>
      <sheetData sheetId="1309"/>
      <sheetData sheetId="1310"/>
      <sheetData sheetId="1311"/>
      <sheetData sheetId="1312"/>
      <sheetData sheetId="1313"/>
      <sheetData sheetId="1314"/>
      <sheetData sheetId="1315"/>
      <sheetData sheetId="1316"/>
      <sheetData sheetId="1317"/>
      <sheetData sheetId="1318"/>
      <sheetData sheetId="1319"/>
      <sheetData sheetId="1320"/>
      <sheetData sheetId="1321"/>
      <sheetData sheetId="1322"/>
      <sheetData sheetId="1323"/>
      <sheetData sheetId="1324"/>
      <sheetData sheetId="1325"/>
      <sheetData sheetId="1326"/>
      <sheetData sheetId="1327"/>
      <sheetData sheetId="1328"/>
      <sheetData sheetId="1329"/>
      <sheetData sheetId="1330"/>
      <sheetData sheetId="1331"/>
      <sheetData sheetId="1332"/>
      <sheetData sheetId="1333"/>
      <sheetData sheetId="1334"/>
      <sheetData sheetId="1335"/>
      <sheetData sheetId="1336"/>
      <sheetData sheetId="1337"/>
      <sheetData sheetId="1338"/>
      <sheetData sheetId="1339"/>
      <sheetData sheetId="1340"/>
      <sheetData sheetId="1341"/>
      <sheetData sheetId="1342"/>
      <sheetData sheetId="1343"/>
      <sheetData sheetId="1344"/>
      <sheetData sheetId="1345"/>
      <sheetData sheetId="1346"/>
      <sheetData sheetId="1347"/>
      <sheetData sheetId="1348"/>
      <sheetData sheetId="1349"/>
      <sheetData sheetId="1350"/>
      <sheetData sheetId="1351"/>
      <sheetData sheetId="1352"/>
      <sheetData sheetId="1353"/>
      <sheetData sheetId="1354"/>
      <sheetData sheetId="1355"/>
      <sheetData sheetId="1356"/>
      <sheetData sheetId="1357"/>
      <sheetData sheetId="1358"/>
      <sheetData sheetId="1359"/>
      <sheetData sheetId="1360"/>
      <sheetData sheetId="1361"/>
      <sheetData sheetId="1362"/>
      <sheetData sheetId="1363"/>
      <sheetData sheetId="1364"/>
      <sheetData sheetId="1365"/>
      <sheetData sheetId="1366"/>
      <sheetData sheetId="1367"/>
      <sheetData sheetId="1368"/>
      <sheetData sheetId="1369"/>
      <sheetData sheetId="1370"/>
      <sheetData sheetId="1371"/>
      <sheetData sheetId="1372"/>
      <sheetData sheetId="1373"/>
      <sheetData sheetId="1374"/>
      <sheetData sheetId="1375"/>
      <sheetData sheetId="1376"/>
      <sheetData sheetId="1377"/>
      <sheetData sheetId="1378"/>
      <sheetData sheetId="1379"/>
      <sheetData sheetId="1380"/>
      <sheetData sheetId="1381"/>
      <sheetData sheetId="1382"/>
      <sheetData sheetId="1383"/>
      <sheetData sheetId="1384"/>
      <sheetData sheetId="1385"/>
      <sheetData sheetId="1386"/>
      <sheetData sheetId="1387"/>
      <sheetData sheetId="1388"/>
      <sheetData sheetId="1389"/>
      <sheetData sheetId="1390"/>
      <sheetData sheetId="1391"/>
      <sheetData sheetId="1392"/>
      <sheetData sheetId="1393"/>
      <sheetData sheetId="1394"/>
      <sheetData sheetId="1395"/>
      <sheetData sheetId="1396"/>
      <sheetData sheetId="1397"/>
      <sheetData sheetId="1398"/>
      <sheetData sheetId="1399"/>
      <sheetData sheetId="1400"/>
      <sheetData sheetId="1401"/>
      <sheetData sheetId="1402"/>
      <sheetData sheetId="1403"/>
      <sheetData sheetId="1404"/>
      <sheetData sheetId="1405"/>
      <sheetData sheetId="1406"/>
      <sheetData sheetId="1407"/>
      <sheetData sheetId="1408"/>
      <sheetData sheetId="1409"/>
      <sheetData sheetId="1410"/>
      <sheetData sheetId="1411"/>
      <sheetData sheetId="1412"/>
      <sheetData sheetId="1413"/>
      <sheetData sheetId="1414"/>
      <sheetData sheetId="1415"/>
      <sheetData sheetId="1416"/>
      <sheetData sheetId="1417"/>
      <sheetData sheetId="1418"/>
      <sheetData sheetId="1419"/>
      <sheetData sheetId="1420"/>
      <sheetData sheetId="1421"/>
      <sheetData sheetId="1422"/>
      <sheetData sheetId="1423"/>
      <sheetData sheetId="1424"/>
      <sheetData sheetId="1425"/>
      <sheetData sheetId="1426"/>
      <sheetData sheetId="1427"/>
      <sheetData sheetId="1428"/>
      <sheetData sheetId="1429"/>
      <sheetData sheetId="1430"/>
      <sheetData sheetId="1431"/>
      <sheetData sheetId="1432"/>
      <sheetData sheetId="1433"/>
      <sheetData sheetId="1434"/>
      <sheetData sheetId="1435"/>
      <sheetData sheetId="1436"/>
      <sheetData sheetId="1437"/>
      <sheetData sheetId="1438"/>
      <sheetData sheetId="1439"/>
      <sheetData sheetId="1440"/>
      <sheetData sheetId="1441"/>
      <sheetData sheetId="1442"/>
      <sheetData sheetId="1443"/>
      <sheetData sheetId="1444"/>
      <sheetData sheetId="1445"/>
      <sheetData sheetId="1446"/>
      <sheetData sheetId="1447"/>
      <sheetData sheetId="1448"/>
      <sheetData sheetId="1449"/>
      <sheetData sheetId="1450"/>
      <sheetData sheetId="1451"/>
      <sheetData sheetId="1452"/>
      <sheetData sheetId="1453"/>
      <sheetData sheetId="1454"/>
      <sheetData sheetId="1455"/>
      <sheetData sheetId="1456"/>
      <sheetData sheetId="1457"/>
      <sheetData sheetId="1458"/>
      <sheetData sheetId="1459"/>
      <sheetData sheetId="1460"/>
      <sheetData sheetId="1461"/>
      <sheetData sheetId="1462"/>
      <sheetData sheetId="1463"/>
      <sheetData sheetId="1464"/>
      <sheetData sheetId="1465"/>
      <sheetData sheetId="1466"/>
      <sheetData sheetId="1467"/>
      <sheetData sheetId="1468"/>
      <sheetData sheetId="1469"/>
      <sheetData sheetId="1470"/>
      <sheetData sheetId="1471"/>
      <sheetData sheetId="1472"/>
      <sheetData sheetId="1473"/>
      <sheetData sheetId="1474"/>
      <sheetData sheetId="1475"/>
      <sheetData sheetId="1476"/>
      <sheetData sheetId="1477"/>
      <sheetData sheetId="1478"/>
      <sheetData sheetId="1479"/>
      <sheetData sheetId="1480"/>
      <sheetData sheetId="1481"/>
      <sheetData sheetId="1482"/>
      <sheetData sheetId="1483"/>
      <sheetData sheetId="1484"/>
      <sheetData sheetId="1485"/>
      <sheetData sheetId="1486"/>
      <sheetData sheetId="1487"/>
      <sheetData sheetId="1488"/>
      <sheetData sheetId="1489"/>
      <sheetData sheetId="1490"/>
      <sheetData sheetId="1491"/>
      <sheetData sheetId="1492"/>
      <sheetData sheetId="1493"/>
      <sheetData sheetId="1494"/>
      <sheetData sheetId="1495"/>
      <sheetData sheetId="1496"/>
      <sheetData sheetId="1497"/>
      <sheetData sheetId="1498"/>
      <sheetData sheetId="1499"/>
      <sheetData sheetId="1500"/>
      <sheetData sheetId="1501"/>
      <sheetData sheetId="1502"/>
      <sheetData sheetId="1503"/>
      <sheetData sheetId="1504"/>
      <sheetData sheetId="1505"/>
      <sheetData sheetId="1506"/>
      <sheetData sheetId="1507"/>
      <sheetData sheetId="1508"/>
      <sheetData sheetId="1509"/>
      <sheetData sheetId="1510"/>
      <sheetData sheetId="1511"/>
      <sheetData sheetId="1512"/>
      <sheetData sheetId="1513"/>
      <sheetData sheetId="1514"/>
      <sheetData sheetId="1515"/>
      <sheetData sheetId="1516"/>
      <sheetData sheetId="1517"/>
      <sheetData sheetId="1518"/>
      <sheetData sheetId="1519"/>
      <sheetData sheetId="1520"/>
      <sheetData sheetId="1521"/>
      <sheetData sheetId="1522"/>
      <sheetData sheetId="1523"/>
      <sheetData sheetId="1524"/>
      <sheetData sheetId="1525"/>
      <sheetData sheetId="1526"/>
      <sheetData sheetId="1527"/>
      <sheetData sheetId="1528"/>
      <sheetData sheetId="1529"/>
      <sheetData sheetId="1530"/>
      <sheetData sheetId="1531"/>
      <sheetData sheetId="1532"/>
      <sheetData sheetId="1533"/>
      <sheetData sheetId="1534"/>
      <sheetData sheetId="1535"/>
      <sheetData sheetId="1536"/>
      <sheetData sheetId="1537"/>
      <sheetData sheetId="1538"/>
      <sheetData sheetId="1539"/>
      <sheetData sheetId="1540"/>
      <sheetData sheetId="1541"/>
      <sheetData sheetId="1542"/>
      <sheetData sheetId="1543"/>
      <sheetData sheetId="1544"/>
      <sheetData sheetId="1545"/>
      <sheetData sheetId="1546"/>
      <sheetData sheetId="1547"/>
      <sheetData sheetId="1548"/>
      <sheetData sheetId="1549"/>
      <sheetData sheetId="1550"/>
      <sheetData sheetId="1551"/>
      <sheetData sheetId="1552"/>
      <sheetData sheetId="1553"/>
      <sheetData sheetId="1554"/>
      <sheetData sheetId="1555"/>
      <sheetData sheetId="1556"/>
      <sheetData sheetId="1557"/>
      <sheetData sheetId="1558"/>
      <sheetData sheetId="1559"/>
      <sheetData sheetId="1560"/>
      <sheetData sheetId="1561"/>
      <sheetData sheetId="1562"/>
      <sheetData sheetId="1563"/>
      <sheetData sheetId="1564"/>
      <sheetData sheetId="1565"/>
      <sheetData sheetId="1566"/>
      <sheetData sheetId="1567"/>
      <sheetData sheetId="1568"/>
      <sheetData sheetId="1569"/>
      <sheetData sheetId="1570"/>
      <sheetData sheetId="1571"/>
      <sheetData sheetId="1572"/>
      <sheetData sheetId="1573"/>
      <sheetData sheetId="1574"/>
      <sheetData sheetId="1575"/>
      <sheetData sheetId="1576"/>
      <sheetData sheetId="1577"/>
      <sheetData sheetId="1578"/>
      <sheetData sheetId="1579"/>
      <sheetData sheetId="1580"/>
      <sheetData sheetId="1581"/>
      <sheetData sheetId="1582"/>
      <sheetData sheetId="1583"/>
      <sheetData sheetId="1584"/>
      <sheetData sheetId="1585"/>
      <sheetData sheetId="1586"/>
      <sheetData sheetId="1587"/>
      <sheetData sheetId="1588"/>
      <sheetData sheetId="1589"/>
      <sheetData sheetId="1590"/>
      <sheetData sheetId="1591"/>
      <sheetData sheetId="1592"/>
      <sheetData sheetId="1593"/>
      <sheetData sheetId="1594"/>
      <sheetData sheetId="1595"/>
      <sheetData sheetId="1596"/>
      <sheetData sheetId="1597"/>
      <sheetData sheetId="1598"/>
      <sheetData sheetId="1599"/>
      <sheetData sheetId="1600"/>
      <sheetData sheetId="1601"/>
      <sheetData sheetId="1602"/>
      <sheetData sheetId="1603"/>
      <sheetData sheetId="1604"/>
      <sheetData sheetId="1605"/>
      <sheetData sheetId="1606"/>
      <sheetData sheetId="1607"/>
      <sheetData sheetId="1608"/>
      <sheetData sheetId="1609"/>
      <sheetData sheetId="1610"/>
      <sheetData sheetId="1611"/>
      <sheetData sheetId="1612"/>
      <sheetData sheetId="1613"/>
      <sheetData sheetId="1614"/>
      <sheetData sheetId="1615"/>
      <sheetData sheetId="1616"/>
      <sheetData sheetId="1617"/>
      <sheetData sheetId="1618"/>
      <sheetData sheetId="1619"/>
      <sheetData sheetId="1620"/>
      <sheetData sheetId="1621"/>
      <sheetData sheetId="1622"/>
      <sheetData sheetId="1623"/>
      <sheetData sheetId="1624"/>
      <sheetData sheetId="1625"/>
      <sheetData sheetId="1626"/>
      <sheetData sheetId="1627"/>
      <sheetData sheetId="1628"/>
      <sheetData sheetId="1629"/>
      <sheetData sheetId="1630"/>
      <sheetData sheetId="1631"/>
      <sheetData sheetId="1632"/>
      <sheetData sheetId="1633"/>
      <sheetData sheetId="1634"/>
      <sheetData sheetId="1635"/>
      <sheetData sheetId="1636"/>
      <sheetData sheetId="1637"/>
      <sheetData sheetId="1638"/>
      <sheetData sheetId="1639"/>
      <sheetData sheetId="1640"/>
      <sheetData sheetId="1641"/>
      <sheetData sheetId="1642"/>
      <sheetData sheetId="1643"/>
      <sheetData sheetId="1644"/>
      <sheetData sheetId="1645"/>
      <sheetData sheetId="1646"/>
      <sheetData sheetId="1647"/>
      <sheetData sheetId="1648"/>
      <sheetData sheetId="1649"/>
      <sheetData sheetId="1650"/>
      <sheetData sheetId="1651"/>
      <sheetData sheetId="1652"/>
      <sheetData sheetId="1653"/>
      <sheetData sheetId="1654"/>
      <sheetData sheetId="1655"/>
      <sheetData sheetId="1656"/>
      <sheetData sheetId="1657"/>
      <sheetData sheetId="1658"/>
      <sheetData sheetId="1659"/>
      <sheetData sheetId="1660"/>
      <sheetData sheetId="1661"/>
      <sheetData sheetId="1662"/>
      <sheetData sheetId="1663"/>
      <sheetData sheetId="1664"/>
      <sheetData sheetId="1665"/>
      <sheetData sheetId="1666"/>
      <sheetData sheetId="1667"/>
      <sheetData sheetId="1668"/>
      <sheetData sheetId="1669"/>
      <sheetData sheetId="1670"/>
      <sheetData sheetId="1671"/>
      <sheetData sheetId="1672"/>
      <sheetData sheetId="1673"/>
      <sheetData sheetId="1674"/>
      <sheetData sheetId="1675"/>
      <sheetData sheetId="1676"/>
      <sheetData sheetId="1677"/>
      <sheetData sheetId="1678"/>
      <sheetData sheetId="1679"/>
      <sheetData sheetId="1680"/>
      <sheetData sheetId="1681"/>
      <sheetData sheetId="1682"/>
      <sheetData sheetId="1683"/>
      <sheetData sheetId="1684"/>
      <sheetData sheetId="1685"/>
      <sheetData sheetId="1686"/>
      <sheetData sheetId="1687"/>
      <sheetData sheetId="1688"/>
      <sheetData sheetId="1689"/>
      <sheetData sheetId="1690"/>
      <sheetData sheetId="1691"/>
      <sheetData sheetId="1692" refreshError="1"/>
      <sheetData sheetId="1693" refreshError="1"/>
      <sheetData sheetId="1694" refreshError="1"/>
      <sheetData sheetId="1695"/>
      <sheetData sheetId="1696"/>
      <sheetData sheetId="1697"/>
      <sheetData sheetId="1698"/>
      <sheetData sheetId="1699"/>
      <sheetData sheetId="1700"/>
      <sheetData sheetId="1701"/>
      <sheetData sheetId="1702"/>
      <sheetData sheetId="1703"/>
      <sheetData sheetId="1704"/>
      <sheetData sheetId="1705"/>
      <sheetData sheetId="1706" refreshError="1"/>
      <sheetData sheetId="1707" refreshError="1"/>
      <sheetData sheetId="1708"/>
      <sheetData sheetId="1709"/>
      <sheetData sheetId="1710"/>
      <sheetData sheetId="1711"/>
      <sheetData sheetId="1712"/>
      <sheetData sheetId="1713"/>
      <sheetData sheetId="1714"/>
      <sheetData sheetId="1715" refreshError="1"/>
      <sheetData sheetId="1716"/>
      <sheetData sheetId="1717"/>
      <sheetData sheetId="1718"/>
      <sheetData sheetId="1719"/>
      <sheetData sheetId="1720"/>
      <sheetData sheetId="1721"/>
      <sheetData sheetId="1722"/>
      <sheetData sheetId="1723"/>
      <sheetData sheetId="1724"/>
      <sheetData sheetId="1725"/>
      <sheetData sheetId="1726"/>
      <sheetData sheetId="1727"/>
      <sheetData sheetId="1728"/>
      <sheetData sheetId="1729"/>
      <sheetData sheetId="1730" refreshError="1"/>
      <sheetData sheetId="1731" refreshError="1"/>
      <sheetData sheetId="1732"/>
      <sheetData sheetId="1733"/>
      <sheetData sheetId="1734"/>
      <sheetData sheetId="1735"/>
      <sheetData sheetId="1736"/>
      <sheetData sheetId="1737"/>
      <sheetData sheetId="1738"/>
      <sheetData sheetId="1739"/>
      <sheetData sheetId="1740"/>
      <sheetData sheetId="1741"/>
      <sheetData sheetId="1742"/>
      <sheetData sheetId="1743"/>
      <sheetData sheetId="1744"/>
      <sheetData sheetId="1745"/>
      <sheetData sheetId="1746"/>
      <sheetData sheetId="1747"/>
      <sheetData sheetId="1748"/>
      <sheetData sheetId="1749"/>
      <sheetData sheetId="1750"/>
      <sheetData sheetId="1751"/>
      <sheetData sheetId="1752"/>
      <sheetData sheetId="1753"/>
      <sheetData sheetId="1754"/>
      <sheetData sheetId="1755"/>
      <sheetData sheetId="1756"/>
      <sheetData sheetId="1757"/>
      <sheetData sheetId="1758"/>
      <sheetData sheetId="1759"/>
      <sheetData sheetId="1760"/>
      <sheetData sheetId="1761"/>
      <sheetData sheetId="1762"/>
      <sheetData sheetId="1763"/>
      <sheetData sheetId="1764"/>
      <sheetData sheetId="1765"/>
      <sheetData sheetId="1766"/>
      <sheetData sheetId="1767"/>
      <sheetData sheetId="1768"/>
      <sheetData sheetId="1769"/>
      <sheetData sheetId="1770"/>
      <sheetData sheetId="1771"/>
      <sheetData sheetId="1772"/>
      <sheetData sheetId="1773"/>
      <sheetData sheetId="1774"/>
      <sheetData sheetId="1775"/>
      <sheetData sheetId="1776"/>
      <sheetData sheetId="1777"/>
      <sheetData sheetId="1778"/>
      <sheetData sheetId="1779"/>
      <sheetData sheetId="1780"/>
      <sheetData sheetId="1781"/>
      <sheetData sheetId="1782"/>
      <sheetData sheetId="1783"/>
      <sheetData sheetId="1784"/>
      <sheetData sheetId="1785"/>
      <sheetData sheetId="1786"/>
      <sheetData sheetId="1787"/>
      <sheetData sheetId="1788"/>
      <sheetData sheetId="1789"/>
      <sheetData sheetId="1790"/>
      <sheetData sheetId="1791"/>
      <sheetData sheetId="1792"/>
      <sheetData sheetId="1793"/>
      <sheetData sheetId="1794"/>
      <sheetData sheetId="1795"/>
      <sheetData sheetId="1796"/>
      <sheetData sheetId="1797"/>
      <sheetData sheetId="1798"/>
      <sheetData sheetId="1799"/>
      <sheetData sheetId="1800"/>
      <sheetData sheetId="1801"/>
      <sheetData sheetId="1802"/>
      <sheetData sheetId="1803"/>
      <sheetData sheetId="1804"/>
      <sheetData sheetId="1805"/>
      <sheetData sheetId="1806"/>
      <sheetData sheetId="1807"/>
      <sheetData sheetId="1808"/>
      <sheetData sheetId="1809"/>
      <sheetData sheetId="1810"/>
      <sheetData sheetId="1811"/>
      <sheetData sheetId="1812"/>
      <sheetData sheetId="1813"/>
      <sheetData sheetId="1814"/>
      <sheetData sheetId="1815"/>
      <sheetData sheetId="1816"/>
      <sheetData sheetId="1817"/>
      <sheetData sheetId="1818"/>
      <sheetData sheetId="1819"/>
      <sheetData sheetId="1820"/>
      <sheetData sheetId="1821"/>
      <sheetData sheetId="1822"/>
      <sheetData sheetId="1823"/>
      <sheetData sheetId="1824"/>
      <sheetData sheetId="1825"/>
      <sheetData sheetId="1826"/>
      <sheetData sheetId="1827"/>
      <sheetData sheetId="1828"/>
      <sheetData sheetId="1829"/>
      <sheetData sheetId="1830"/>
      <sheetData sheetId="1831"/>
      <sheetData sheetId="1832"/>
      <sheetData sheetId="1833"/>
      <sheetData sheetId="1834"/>
      <sheetData sheetId="1835"/>
      <sheetData sheetId="1836"/>
      <sheetData sheetId="1837"/>
      <sheetData sheetId="1838"/>
      <sheetData sheetId="1839"/>
      <sheetData sheetId="1840"/>
      <sheetData sheetId="1841"/>
      <sheetData sheetId="1842"/>
      <sheetData sheetId="1843"/>
      <sheetData sheetId="1844"/>
      <sheetData sheetId="1845"/>
      <sheetData sheetId="1846"/>
      <sheetData sheetId="1847"/>
      <sheetData sheetId="1848"/>
      <sheetData sheetId="1849"/>
      <sheetData sheetId="1850"/>
      <sheetData sheetId="1851"/>
      <sheetData sheetId="1852"/>
      <sheetData sheetId="1853"/>
      <sheetData sheetId="1854"/>
      <sheetData sheetId="1855"/>
      <sheetData sheetId="1856"/>
      <sheetData sheetId="1857"/>
      <sheetData sheetId="1858"/>
      <sheetData sheetId="1859"/>
      <sheetData sheetId="1860"/>
      <sheetData sheetId="1861"/>
      <sheetData sheetId="1862"/>
      <sheetData sheetId="1863"/>
      <sheetData sheetId="1864"/>
      <sheetData sheetId="1865"/>
      <sheetData sheetId="1866"/>
      <sheetData sheetId="1867"/>
      <sheetData sheetId="1868"/>
      <sheetData sheetId="1869"/>
      <sheetData sheetId="1870"/>
      <sheetData sheetId="1871"/>
      <sheetData sheetId="1872"/>
      <sheetData sheetId="1873"/>
      <sheetData sheetId="1874"/>
      <sheetData sheetId="1875"/>
      <sheetData sheetId="1876"/>
      <sheetData sheetId="1877"/>
      <sheetData sheetId="1878"/>
      <sheetData sheetId="1879"/>
      <sheetData sheetId="1880"/>
      <sheetData sheetId="1881"/>
      <sheetData sheetId="1882"/>
      <sheetData sheetId="1883"/>
      <sheetData sheetId="1884"/>
      <sheetData sheetId="1885"/>
      <sheetData sheetId="1886"/>
      <sheetData sheetId="1887"/>
      <sheetData sheetId="1888"/>
      <sheetData sheetId="1889"/>
      <sheetData sheetId="1890"/>
      <sheetData sheetId="1891"/>
      <sheetData sheetId="1892"/>
      <sheetData sheetId="1893"/>
      <sheetData sheetId="1894"/>
      <sheetData sheetId="1895"/>
      <sheetData sheetId="1896"/>
      <sheetData sheetId="1897"/>
      <sheetData sheetId="1898"/>
      <sheetData sheetId="1899"/>
      <sheetData sheetId="1900"/>
      <sheetData sheetId="1901"/>
      <sheetData sheetId="1902"/>
      <sheetData sheetId="1903"/>
      <sheetData sheetId="1904"/>
      <sheetData sheetId="1905"/>
      <sheetData sheetId="1906"/>
      <sheetData sheetId="1907"/>
      <sheetData sheetId="1908"/>
      <sheetData sheetId="1909"/>
      <sheetData sheetId="1910"/>
      <sheetData sheetId="1911"/>
      <sheetData sheetId="1912"/>
      <sheetData sheetId="1913"/>
      <sheetData sheetId="1914"/>
      <sheetData sheetId="1915"/>
      <sheetData sheetId="1916"/>
      <sheetData sheetId="1917"/>
      <sheetData sheetId="1918"/>
      <sheetData sheetId="1919"/>
      <sheetData sheetId="1920"/>
      <sheetData sheetId="1921"/>
      <sheetData sheetId="1922"/>
      <sheetData sheetId="1923"/>
      <sheetData sheetId="1924"/>
      <sheetData sheetId="1925"/>
      <sheetData sheetId="1926"/>
      <sheetData sheetId="1927"/>
      <sheetData sheetId="1928"/>
      <sheetData sheetId="1929"/>
      <sheetData sheetId="1930"/>
      <sheetData sheetId="1931"/>
      <sheetData sheetId="1932"/>
      <sheetData sheetId="1933"/>
      <sheetData sheetId="1934"/>
      <sheetData sheetId="1935"/>
      <sheetData sheetId="1936"/>
      <sheetData sheetId="1937"/>
      <sheetData sheetId="1938"/>
      <sheetData sheetId="1939"/>
      <sheetData sheetId="1940"/>
      <sheetData sheetId="1941"/>
      <sheetData sheetId="1942"/>
      <sheetData sheetId="1943"/>
      <sheetData sheetId="1944"/>
      <sheetData sheetId="1945"/>
      <sheetData sheetId="1946"/>
      <sheetData sheetId="1947"/>
      <sheetData sheetId="1948"/>
      <sheetData sheetId="1949"/>
      <sheetData sheetId="1950"/>
      <sheetData sheetId="1951"/>
      <sheetData sheetId="1952"/>
      <sheetData sheetId="1953"/>
      <sheetData sheetId="1954"/>
      <sheetData sheetId="1955"/>
      <sheetData sheetId="1956"/>
      <sheetData sheetId="1957"/>
      <sheetData sheetId="1958"/>
      <sheetData sheetId="1959"/>
      <sheetData sheetId="1960"/>
      <sheetData sheetId="1961"/>
      <sheetData sheetId="1962"/>
      <sheetData sheetId="1963"/>
      <sheetData sheetId="1964"/>
      <sheetData sheetId="1965"/>
      <sheetData sheetId="1966"/>
      <sheetData sheetId="1967"/>
      <sheetData sheetId="1968"/>
      <sheetData sheetId="1969"/>
      <sheetData sheetId="1970"/>
      <sheetData sheetId="1971"/>
      <sheetData sheetId="1972"/>
      <sheetData sheetId="1973"/>
      <sheetData sheetId="1974"/>
      <sheetData sheetId="1975"/>
      <sheetData sheetId="1976"/>
      <sheetData sheetId="1977"/>
      <sheetData sheetId="1978"/>
      <sheetData sheetId="1979"/>
      <sheetData sheetId="1980"/>
      <sheetData sheetId="1981"/>
      <sheetData sheetId="1982"/>
      <sheetData sheetId="1983"/>
      <sheetData sheetId="1984"/>
      <sheetData sheetId="1985"/>
      <sheetData sheetId="1986"/>
      <sheetData sheetId="1987"/>
      <sheetData sheetId="1988"/>
      <sheetData sheetId="1989"/>
      <sheetData sheetId="1990"/>
      <sheetData sheetId="1991"/>
      <sheetData sheetId="1992"/>
      <sheetData sheetId="1993"/>
      <sheetData sheetId="1994"/>
      <sheetData sheetId="1995"/>
      <sheetData sheetId="1996"/>
      <sheetData sheetId="1997"/>
      <sheetData sheetId="1998"/>
      <sheetData sheetId="1999"/>
      <sheetData sheetId="2000"/>
      <sheetData sheetId="2001"/>
      <sheetData sheetId="2002"/>
      <sheetData sheetId="2003"/>
      <sheetData sheetId="2004"/>
      <sheetData sheetId="2005"/>
      <sheetData sheetId="2006"/>
      <sheetData sheetId="2007"/>
      <sheetData sheetId="2008"/>
      <sheetData sheetId="2009"/>
      <sheetData sheetId="2010"/>
      <sheetData sheetId="2011"/>
      <sheetData sheetId="2012"/>
      <sheetData sheetId="2013"/>
      <sheetData sheetId="2014"/>
      <sheetData sheetId="2015"/>
      <sheetData sheetId="2016"/>
      <sheetData sheetId="2017"/>
      <sheetData sheetId="2018"/>
      <sheetData sheetId="2019"/>
      <sheetData sheetId="2020"/>
      <sheetData sheetId="2021"/>
      <sheetData sheetId="2022"/>
      <sheetData sheetId="2023"/>
      <sheetData sheetId="2024"/>
      <sheetData sheetId="2025"/>
      <sheetData sheetId="2026"/>
      <sheetData sheetId="2027"/>
      <sheetData sheetId="2028"/>
      <sheetData sheetId="2029"/>
      <sheetData sheetId="2030"/>
      <sheetData sheetId="2031"/>
      <sheetData sheetId="2032"/>
      <sheetData sheetId="2033"/>
      <sheetData sheetId="2034"/>
      <sheetData sheetId="2035"/>
      <sheetData sheetId="2036"/>
      <sheetData sheetId="2037"/>
      <sheetData sheetId="2038"/>
      <sheetData sheetId="2039"/>
      <sheetData sheetId="2040"/>
      <sheetData sheetId="2041"/>
      <sheetData sheetId="2042"/>
      <sheetData sheetId="2043"/>
      <sheetData sheetId="2044"/>
      <sheetData sheetId="2045"/>
      <sheetData sheetId="2046"/>
      <sheetData sheetId="2047"/>
      <sheetData sheetId="2048"/>
      <sheetData sheetId="2049"/>
      <sheetData sheetId="2050"/>
      <sheetData sheetId="2051"/>
      <sheetData sheetId="2052"/>
      <sheetData sheetId="2053"/>
      <sheetData sheetId="2054"/>
      <sheetData sheetId="2055"/>
      <sheetData sheetId="2056"/>
      <sheetData sheetId="2057"/>
      <sheetData sheetId="2058"/>
      <sheetData sheetId="2059"/>
      <sheetData sheetId="2060"/>
      <sheetData sheetId="2061"/>
      <sheetData sheetId="2062"/>
      <sheetData sheetId="2063"/>
      <sheetData sheetId="2064"/>
      <sheetData sheetId="2065"/>
      <sheetData sheetId="2066"/>
      <sheetData sheetId="2067"/>
      <sheetData sheetId="2068"/>
      <sheetData sheetId="2069"/>
      <sheetData sheetId="2070"/>
      <sheetData sheetId="2071"/>
      <sheetData sheetId="2072"/>
      <sheetData sheetId="2073"/>
      <sheetData sheetId="2074"/>
      <sheetData sheetId="2075"/>
      <sheetData sheetId="2076"/>
      <sheetData sheetId="2077"/>
      <sheetData sheetId="2078"/>
      <sheetData sheetId="2079"/>
      <sheetData sheetId="2080"/>
      <sheetData sheetId="2081"/>
      <sheetData sheetId="2082"/>
      <sheetData sheetId="2083"/>
      <sheetData sheetId="2084"/>
      <sheetData sheetId="2085"/>
      <sheetData sheetId="2086"/>
      <sheetData sheetId="2087"/>
      <sheetData sheetId="2088"/>
      <sheetData sheetId="2089"/>
      <sheetData sheetId="2090"/>
      <sheetData sheetId="2091"/>
      <sheetData sheetId="2092"/>
      <sheetData sheetId="2093"/>
      <sheetData sheetId="2094"/>
      <sheetData sheetId="2095"/>
      <sheetData sheetId="2096"/>
      <sheetData sheetId="2097"/>
      <sheetData sheetId="2098"/>
      <sheetData sheetId="2099"/>
      <sheetData sheetId="2100"/>
      <sheetData sheetId="2101"/>
      <sheetData sheetId="2102"/>
      <sheetData sheetId="2103"/>
      <sheetData sheetId="2104"/>
      <sheetData sheetId="2105"/>
      <sheetData sheetId="2106"/>
      <sheetData sheetId="2107"/>
      <sheetData sheetId="2108"/>
      <sheetData sheetId="2109"/>
      <sheetData sheetId="2110"/>
      <sheetData sheetId="2111"/>
      <sheetData sheetId="2112"/>
      <sheetData sheetId="2113"/>
      <sheetData sheetId="2114"/>
      <sheetData sheetId="2115"/>
      <sheetData sheetId="2116"/>
      <sheetData sheetId="2117"/>
      <sheetData sheetId="2118"/>
      <sheetData sheetId="2119"/>
      <sheetData sheetId="2120"/>
      <sheetData sheetId="2121"/>
      <sheetData sheetId="2122"/>
      <sheetData sheetId="2123"/>
      <sheetData sheetId="2124"/>
      <sheetData sheetId="2125"/>
      <sheetData sheetId="2126"/>
      <sheetData sheetId="2127"/>
      <sheetData sheetId="2128"/>
      <sheetData sheetId="2129"/>
      <sheetData sheetId="2130"/>
      <sheetData sheetId="2131"/>
      <sheetData sheetId="2132"/>
      <sheetData sheetId="2133"/>
      <sheetData sheetId="2134"/>
      <sheetData sheetId="2135"/>
      <sheetData sheetId="2136"/>
      <sheetData sheetId="2137"/>
      <sheetData sheetId="2138"/>
      <sheetData sheetId="2139"/>
      <sheetData sheetId="2140"/>
      <sheetData sheetId="2141"/>
      <sheetData sheetId="2142"/>
      <sheetData sheetId="2143"/>
      <sheetData sheetId="2144"/>
      <sheetData sheetId="2145"/>
      <sheetData sheetId="2146"/>
      <sheetData sheetId="2147"/>
      <sheetData sheetId="2148"/>
      <sheetData sheetId="2149"/>
      <sheetData sheetId="2150"/>
      <sheetData sheetId="2151"/>
      <sheetData sheetId="2152"/>
      <sheetData sheetId="2153"/>
      <sheetData sheetId="2154"/>
      <sheetData sheetId="2155"/>
      <sheetData sheetId="2156"/>
      <sheetData sheetId="2157"/>
      <sheetData sheetId="2158"/>
      <sheetData sheetId="2159"/>
      <sheetData sheetId="2160"/>
      <sheetData sheetId="2161"/>
      <sheetData sheetId="2162"/>
      <sheetData sheetId="2163"/>
      <sheetData sheetId="2164"/>
      <sheetData sheetId="2165"/>
      <sheetData sheetId="2166"/>
      <sheetData sheetId="2167"/>
      <sheetData sheetId="2168"/>
      <sheetData sheetId="2169"/>
      <sheetData sheetId="2170"/>
      <sheetData sheetId="2171"/>
      <sheetData sheetId="2172"/>
      <sheetData sheetId="2173"/>
      <sheetData sheetId="2174"/>
      <sheetData sheetId="2175"/>
      <sheetData sheetId="2176"/>
      <sheetData sheetId="2177"/>
      <sheetData sheetId="2178"/>
      <sheetData sheetId="2179"/>
      <sheetData sheetId="2180"/>
      <sheetData sheetId="2181"/>
      <sheetData sheetId="2182"/>
      <sheetData sheetId="2183"/>
      <sheetData sheetId="2184"/>
      <sheetData sheetId="2185"/>
      <sheetData sheetId="2186"/>
      <sheetData sheetId="2187"/>
      <sheetData sheetId="2188"/>
      <sheetData sheetId="2189"/>
      <sheetData sheetId="2190"/>
      <sheetData sheetId="2191"/>
      <sheetData sheetId="2192"/>
      <sheetData sheetId="2193"/>
      <sheetData sheetId="2194"/>
      <sheetData sheetId="2195"/>
      <sheetData sheetId="2196"/>
      <sheetData sheetId="2197"/>
      <sheetData sheetId="2198"/>
      <sheetData sheetId="2199"/>
      <sheetData sheetId="2200"/>
      <sheetData sheetId="2201"/>
      <sheetData sheetId="2202"/>
      <sheetData sheetId="2203"/>
      <sheetData sheetId="2204"/>
      <sheetData sheetId="2205"/>
      <sheetData sheetId="2206"/>
      <sheetData sheetId="2207"/>
      <sheetData sheetId="2208"/>
      <sheetData sheetId="2209"/>
      <sheetData sheetId="2210"/>
      <sheetData sheetId="2211"/>
      <sheetData sheetId="2212"/>
      <sheetData sheetId="2213"/>
      <sheetData sheetId="2214"/>
      <sheetData sheetId="2215"/>
      <sheetData sheetId="2216"/>
      <sheetData sheetId="2217"/>
      <sheetData sheetId="2218"/>
      <sheetData sheetId="2219"/>
      <sheetData sheetId="2220"/>
      <sheetData sheetId="2221"/>
      <sheetData sheetId="2222"/>
      <sheetData sheetId="2223"/>
      <sheetData sheetId="2224"/>
      <sheetData sheetId="2225"/>
      <sheetData sheetId="2226"/>
      <sheetData sheetId="2227"/>
      <sheetData sheetId="2228"/>
      <sheetData sheetId="2229"/>
      <sheetData sheetId="2230"/>
      <sheetData sheetId="2231"/>
      <sheetData sheetId="2232"/>
      <sheetData sheetId="2233"/>
      <sheetData sheetId="2234"/>
      <sheetData sheetId="2235"/>
      <sheetData sheetId="2236"/>
      <sheetData sheetId="2237"/>
      <sheetData sheetId="2238"/>
      <sheetData sheetId="2239"/>
      <sheetData sheetId="2240"/>
      <sheetData sheetId="2241"/>
      <sheetData sheetId="2242"/>
      <sheetData sheetId="2243"/>
      <sheetData sheetId="2244"/>
      <sheetData sheetId="2245"/>
      <sheetData sheetId="2246"/>
      <sheetData sheetId="2247"/>
      <sheetData sheetId="2248"/>
      <sheetData sheetId="2249"/>
      <sheetData sheetId="2250"/>
      <sheetData sheetId="2251"/>
      <sheetData sheetId="2252"/>
      <sheetData sheetId="2253"/>
      <sheetData sheetId="2254"/>
      <sheetData sheetId="2255"/>
      <sheetData sheetId="2256"/>
      <sheetData sheetId="2257"/>
      <sheetData sheetId="2258"/>
      <sheetData sheetId="2259"/>
      <sheetData sheetId="2260"/>
      <sheetData sheetId="2261"/>
      <sheetData sheetId="2262"/>
      <sheetData sheetId="2263"/>
      <sheetData sheetId="2264"/>
      <sheetData sheetId="2265"/>
      <sheetData sheetId="2266"/>
      <sheetData sheetId="2267"/>
      <sheetData sheetId="2268"/>
      <sheetData sheetId="2269"/>
      <sheetData sheetId="2270"/>
      <sheetData sheetId="2271"/>
      <sheetData sheetId="2272"/>
      <sheetData sheetId="2273"/>
      <sheetData sheetId="2274"/>
      <sheetData sheetId="2275"/>
      <sheetData sheetId="2276"/>
      <sheetData sheetId="2277"/>
      <sheetData sheetId="2278"/>
      <sheetData sheetId="2279"/>
      <sheetData sheetId="2280"/>
      <sheetData sheetId="2281"/>
      <sheetData sheetId="2282"/>
      <sheetData sheetId="2283"/>
      <sheetData sheetId="2284"/>
      <sheetData sheetId="2285" refreshError="1"/>
      <sheetData sheetId="2286" refreshError="1"/>
      <sheetData sheetId="2287" refreshError="1"/>
      <sheetData sheetId="2288" refreshError="1"/>
      <sheetData sheetId="2289" refreshError="1"/>
      <sheetData sheetId="2290" refreshError="1"/>
      <sheetData sheetId="2291" refreshError="1"/>
      <sheetData sheetId="2292" refreshError="1"/>
      <sheetData sheetId="2293" refreshError="1"/>
      <sheetData sheetId="2294" refreshError="1"/>
      <sheetData sheetId="2295" refreshError="1"/>
      <sheetData sheetId="2296" refreshError="1"/>
      <sheetData sheetId="2297" refreshError="1"/>
      <sheetData sheetId="2298" refreshError="1"/>
      <sheetData sheetId="2299" refreshError="1"/>
      <sheetData sheetId="2300" refreshError="1"/>
      <sheetData sheetId="2301" refreshError="1"/>
      <sheetData sheetId="2302" refreshError="1"/>
      <sheetData sheetId="2303" refreshError="1"/>
      <sheetData sheetId="2304" refreshError="1"/>
      <sheetData sheetId="2305" refreshError="1"/>
      <sheetData sheetId="2306" refreshError="1"/>
      <sheetData sheetId="2307" refreshError="1"/>
      <sheetData sheetId="2308" refreshError="1"/>
      <sheetData sheetId="2309" refreshError="1"/>
      <sheetData sheetId="2310" refreshError="1"/>
      <sheetData sheetId="2311" refreshError="1"/>
      <sheetData sheetId="2312" refreshError="1"/>
      <sheetData sheetId="2313" refreshError="1"/>
      <sheetData sheetId="2314" refreshError="1"/>
      <sheetData sheetId="2315" refreshError="1"/>
      <sheetData sheetId="2316" refreshError="1"/>
      <sheetData sheetId="2317" refreshError="1"/>
      <sheetData sheetId="2318" refreshError="1"/>
      <sheetData sheetId="2319" refreshError="1"/>
      <sheetData sheetId="2320" refreshError="1"/>
      <sheetData sheetId="2321" refreshError="1"/>
      <sheetData sheetId="2322" refreshError="1"/>
      <sheetData sheetId="2323" refreshError="1"/>
      <sheetData sheetId="2324" refreshError="1"/>
      <sheetData sheetId="2325" refreshError="1"/>
      <sheetData sheetId="2326" refreshError="1"/>
      <sheetData sheetId="2327" refreshError="1"/>
      <sheetData sheetId="2328" refreshError="1"/>
      <sheetData sheetId="2329" refreshError="1"/>
      <sheetData sheetId="2330" refreshError="1"/>
      <sheetData sheetId="2331" refreshError="1"/>
      <sheetData sheetId="2332" refreshError="1"/>
      <sheetData sheetId="2333" refreshError="1"/>
      <sheetData sheetId="2334" refreshError="1"/>
      <sheetData sheetId="2335" refreshError="1"/>
      <sheetData sheetId="2336" refreshError="1"/>
      <sheetData sheetId="2337" refreshError="1"/>
      <sheetData sheetId="2338" refreshError="1"/>
      <sheetData sheetId="2339" refreshError="1"/>
      <sheetData sheetId="2340" refreshError="1"/>
      <sheetData sheetId="2341" refreshError="1"/>
      <sheetData sheetId="2342" refreshError="1"/>
      <sheetData sheetId="2343" refreshError="1"/>
      <sheetData sheetId="2344" refreshError="1"/>
      <sheetData sheetId="2345" refreshError="1"/>
      <sheetData sheetId="2346" refreshError="1"/>
      <sheetData sheetId="2347" refreshError="1"/>
      <sheetData sheetId="2348" refreshError="1"/>
      <sheetData sheetId="2349" refreshError="1"/>
      <sheetData sheetId="2350" refreshError="1"/>
      <sheetData sheetId="2351" refreshError="1"/>
      <sheetData sheetId="2352" refreshError="1"/>
      <sheetData sheetId="2353" refreshError="1"/>
      <sheetData sheetId="2354" refreshError="1"/>
      <sheetData sheetId="2355" refreshError="1"/>
      <sheetData sheetId="2356" refreshError="1"/>
      <sheetData sheetId="2357" refreshError="1"/>
      <sheetData sheetId="2358" refreshError="1"/>
      <sheetData sheetId="2359" refreshError="1"/>
      <sheetData sheetId="2360" refreshError="1"/>
      <sheetData sheetId="2361" refreshError="1"/>
      <sheetData sheetId="2362" refreshError="1"/>
      <sheetData sheetId="2363" refreshError="1"/>
      <sheetData sheetId="2364" refreshError="1"/>
      <sheetData sheetId="2365" refreshError="1"/>
      <sheetData sheetId="2366" refreshError="1"/>
      <sheetData sheetId="2367" refreshError="1"/>
      <sheetData sheetId="2368" refreshError="1"/>
      <sheetData sheetId="2369" refreshError="1"/>
      <sheetData sheetId="2370" refreshError="1"/>
      <sheetData sheetId="2371" refreshError="1"/>
      <sheetData sheetId="2372" refreshError="1"/>
      <sheetData sheetId="2373" refreshError="1"/>
      <sheetData sheetId="2374" refreshError="1"/>
      <sheetData sheetId="2375" refreshError="1"/>
      <sheetData sheetId="2376" refreshError="1"/>
      <sheetData sheetId="2377" refreshError="1"/>
      <sheetData sheetId="2378" refreshError="1"/>
      <sheetData sheetId="2379" refreshError="1"/>
      <sheetData sheetId="2380" refreshError="1"/>
      <sheetData sheetId="2381" refreshError="1"/>
      <sheetData sheetId="2382" refreshError="1"/>
      <sheetData sheetId="2383" refreshError="1"/>
      <sheetData sheetId="2384" refreshError="1"/>
      <sheetData sheetId="2385" refreshError="1"/>
      <sheetData sheetId="2386" refreshError="1"/>
      <sheetData sheetId="2387" refreshError="1"/>
      <sheetData sheetId="2388" refreshError="1"/>
      <sheetData sheetId="2389" refreshError="1"/>
      <sheetData sheetId="2390" refreshError="1"/>
      <sheetData sheetId="2391" refreshError="1"/>
      <sheetData sheetId="2392" refreshError="1"/>
      <sheetData sheetId="2393" refreshError="1"/>
      <sheetData sheetId="2394" refreshError="1"/>
      <sheetData sheetId="2395" refreshError="1"/>
      <sheetData sheetId="2396" refreshError="1"/>
      <sheetData sheetId="2397" refreshError="1"/>
      <sheetData sheetId="2398" refreshError="1"/>
      <sheetData sheetId="2399" refreshError="1"/>
      <sheetData sheetId="2400" refreshError="1"/>
      <sheetData sheetId="2401" refreshError="1"/>
      <sheetData sheetId="2402" refreshError="1"/>
      <sheetData sheetId="2403" refreshError="1"/>
      <sheetData sheetId="2404" refreshError="1"/>
      <sheetData sheetId="2405" refreshError="1"/>
      <sheetData sheetId="2406" refreshError="1"/>
      <sheetData sheetId="2407" refreshError="1"/>
      <sheetData sheetId="2408" refreshError="1"/>
      <sheetData sheetId="2409" refreshError="1"/>
      <sheetData sheetId="2410" refreshError="1"/>
      <sheetData sheetId="2411" refreshError="1"/>
      <sheetData sheetId="2412" refreshError="1"/>
      <sheetData sheetId="2413" refreshError="1"/>
      <sheetData sheetId="2414" refreshError="1"/>
      <sheetData sheetId="2415" refreshError="1"/>
      <sheetData sheetId="2416" refreshError="1"/>
      <sheetData sheetId="2417" refreshError="1"/>
      <sheetData sheetId="2418" refreshError="1"/>
      <sheetData sheetId="2419" refreshError="1"/>
      <sheetData sheetId="2420" refreshError="1"/>
      <sheetData sheetId="2421"/>
      <sheetData sheetId="2422"/>
      <sheetData sheetId="2423"/>
      <sheetData sheetId="2424"/>
      <sheetData sheetId="2425"/>
      <sheetData sheetId="2426"/>
      <sheetData sheetId="2427"/>
      <sheetData sheetId="2428"/>
      <sheetData sheetId="2429"/>
      <sheetData sheetId="2430"/>
      <sheetData sheetId="2431"/>
      <sheetData sheetId="2432"/>
      <sheetData sheetId="2433"/>
      <sheetData sheetId="2434"/>
      <sheetData sheetId="2435"/>
      <sheetData sheetId="2436"/>
      <sheetData sheetId="2437"/>
      <sheetData sheetId="2438"/>
      <sheetData sheetId="2439"/>
      <sheetData sheetId="2440"/>
      <sheetData sheetId="2441"/>
      <sheetData sheetId="2442"/>
      <sheetData sheetId="2443"/>
      <sheetData sheetId="2444"/>
      <sheetData sheetId="2445"/>
      <sheetData sheetId="2446"/>
      <sheetData sheetId="2447"/>
      <sheetData sheetId="2448"/>
      <sheetData sheetId="2449"/>
      <sheetData sheetId="2450"/>
      <sheetData sheetId="2451"/>
      <sheetData sheetId="2452"/>
      <sheetData sheetId="2453"/>
      <sheetData sheetId="2454"/>
      <sheetData sheetId="2455"/>
      <sheetData sheetId="2456"/>
      <sheetData sheetId="2457"/>
      <sheetData sheetId="2458"/>
      <sheetData sheetId="2459"/>
      <sheetData sheetId="2460"/>
      <sheetData sheetId="2461"/>
      <sheetData sheetId="2462"/>
      <sheetData sheetId="2463"/>
      <sheetData sheetId="2464"/>
      <sheetData sheetId="2465"/>
      <sheetData sheetId="2466"/>
      <sheetData sheetId="2467" refreshError="1"/>
      <sheetData sheetId="2468"/>
      <sheetData sheetId="2469"/>
      <sheetData sheetId="2470"/>
      <sheetData sheetId="2471"/>
      <sheetData sheetId="2472"/>
      <sheetData sheetId="2473"/>
      <sheetData sheetId="2474"/>
      <sheetData sheetId="2475"/>
      <sheetData sheetId="2476"/>
      <sheetData sheetId="2477"/>
      <sheetData sheetId="2478"/>
      <sheetData sheetId="2479"/>
      <sheetData sheetId="2480"/>
      <sheetData sheetId="2481"/>
      <sheetData sheetId="2482"/>
      <sheetData sheetId="2483"/>
      <sheetData sheetId="2484"/>
      <sheetData sheetId="2485"/>
      <sheetData sheetId="2486"/>
      <sheetData sheetId="2487"/>
      <sheetData sheetId="2488"/>
      <sheetData sheetId="2489"/>
      <sheetData sheetId="2490"/>
      <sheetData sheetId="2491"/>
      <sheetData sheetId="2492"/>
      <sheetData sheetId="2493"/>
      <sheetData sheetId="2494"/>
      <sheetData sheetId="2495"/>
      <sheetData sheetId="2496"/>
      <sheetData sheetId="2497"/>
      <sheetData sheetId="2498"/>
      <sheetData sheetId="2499"/>
      <sheetData sheetId="2500"/>
      <sheetData sheetId="2501"/>
      <sheetData sheetId="2502"/>
      <sheetData sheetId="2503"/>
      <sheetData sheetId="2504"/>
      <sheetData sheetId="2505"/>
      <sheetData sheetId="2506"/>
      <sheetData sheetId="2507"/>
      <sheetData sheetId="2508"/>
      <sheetData sheetId="2509"/>
      <sheetData sheetId="2510"/>
      <sheetData sheetId="2511"/>
      <sheetData sheetId="2512"/>
      <sheetData sheetId="2513"/>
      <sheetData sheetId="2514"/>
      <sheetData sheetId="2515"/>
      <sheetData sheetId="2516"/>
      <sheetData sheetId="2517"/>
      <sheetData sheetId="2518"/>
      <sheetData sheetId="2519"/>
      <sheetData sheetId="2520"/>
      <sheetData sheetId="2521"/>
      <sheetData sheetId="2522"/>
      <sheetData sheetId="2523"/>
      <sheetData sheetId="2524"/>
      <sheetData sheetId="2525"/>
      <sheetData sheetId="2526"/>
      <sheetData sheetId="2527"/>
      <sheetData sheetId="2528"/>
      <sheetData sheetId="2529"/>
      <sheetData sheetId="2530"/>
      <sheetData sheetId="2531"/>
      <sheetData sheetId="2532"/>
      <sheetData sheetId="2533"/>
      <sheetData sheetId="2534"/>
      <sheetData sheetId="2535"/>
      <sheetData sheetId="2536"/>
      <sheetData sheetId="2537"/>
      <sheetData sheetId="2538"/>
      <sheetData sheetId="2539"/>
      <sheetData sheetId="2540"/>
      <sheetData sheetId="2541"/>
      <sheetData sheetId="2542"/>
      <sheetData sheetId="2543"/>
      <sheetData sheetId="2544"/>
      <sheetData sheetId="2545"/>
      <sheetData sheetId="2546"/>
      <sheetData sheetId="2547"/>
      <sheetData sheetId="2548"/>
      <sheetData sheetId="2549"/>
      <sheetData sheetId="2550"/>
      <sheetData sheetId="2551"/>
      <sheetData sheetId="2552"/>
      <sheetData sheetId="2553"/>
      <sheetData sheetId="2554"/>
      <sheetData sheetId="2555"/>
      <sheetData sheetId="2556"/>
      <sheetData sheetId="2557"/>
      <sheetData sheetId="2558"/>
      <sheetData sheetId="2559"/>
      <sheetData sheetId="2560"/>
      <sheetData sheetId="2561"/>
      <sheetData sheetId="2562"/>
      <sheetData sheetId="2563"/>
      <sheetData sheetId="2564"/>
      <sheetData sheetId="2565"/>
      <sheetData sheetId="2566"/>
      <sheetData sheetId="2567"/>
      <sheetData sheetId="2568"/>
      <sheetData sheetId="2569"/>
      <sheetData sheetId="2570"/>
      <sheetData sheetId="2571"/>
      <sheetData sheetId="2572"/>
      <sheetData sheetId="2573"/>
      <sheetData sheetId="2574"/>
      <sheetData sheetId="2575"/>
      <sheetData sheetId="2576"/>
      <sheetData sheetId="2577"/>
      <sheetData sheetId="2578"/>
      <sheetData sheetId="2579"/>
      <sheetData sheetId="2580"/>
      <sheetData sheetId="2581"/>
      <sheetData sheetId="2582"/>
      <sheetData sheetId="2583"/>
      <sheetData sheetId="2584"/>
      <sheetData sheetId="2585"/>
      <sheetData sheetId="2586"/>
      <sheetData sheetId="2587"/>
      <sheetData sheetId="2588"/>
      <sheetData sheetId="2589"/>
      <sheetData sheetId="2590"/>
      <sheetData sheetId="2591"/>
      <sheetData sheetId="2592"/>
      <sheetData sheetId="2593"/>
      <sheetData sheetId="2594"/>
      <sheetData sheetId="2595"/>
      <sheetData sheetId="2596"/>
      <sheetData sheetId="2597"/>
      <sheetData sheetId="2598"/>
      <sheetData sheetId="2599"/>
      <sheetData sheetId="2600"/>
      <sheetData sheetId="2601"/>
      <sheetData sheetId="2602"/>
      <sheetData sheetId="2603"/>
      <sheetData sheetId="2604"/>
      <sheetData sheetId="2605"/>
      <sheetData sheetId="2606" refreshError="1"/>
      <sheetData sheetId="2607" refreshError="1"/>
      <sheetData sheetId="2608" refreshError="1"/>
      <sheetData sheetId="2609" refreshError="1"/>
      <sheetData sheetId="2610" refreshError="1"/>
      <sheetData sheetId="2611" refreshError="1"/>
      <sheetData sheetId="2612" refreshError="1"/>
      <sheetData sheetId="2613" refreshError="1"/>
      <sheetData sheetId="2614" refreshError="1"/>
      <sheetData sheetId="2615" refreshError="1"/>
      <sheetData sheetId="2616" refreshError="1"/>
      <sheetData sheetId="2617" refreshError="1"/>
      <sheetData sheetId="2618" refreshError="1"/>
      <sheetData sheetId="2619" refreshError="1"/>
      <sheetData sheetId="2620" refreshError="1"/>
      <sheetData sheetId="2621" refreshError="1"/>
      <sheetData sheetId="2622" refreshError="1"/>
      <sheetData sheetId="2623" refreshError="1"/>
      <sheetData sheetId="2624" refreshError="1"/>
      <sheetData sheetId="2625" refreshError="1"/>
      <sheetData sheetId="2626" refreshError="1"/>
      <sheetData sheetId="2627" refreshError="1"/>
      <sheetData sheetId="2628" refreshError="1"/>
      <sheetData sheetId="2629" refreshError="1"/>
      <sheetData sheetId="2630" refreshError="1"/>
      <sheetData sheetId="2631" refreshError="1"/>
      <sheetData sheetId="2632" refreshError="1"/>
      <sheetData sheetId="2633" refreshError="1"/>
      <sheetData sheetId="2634" refreshError="1"/>
      <sheetData sheetId="2635" refreshError="1"/>
      <sheetData sheetId="2636" refreshError="1"/>
      <sheetData sheetId="2637" refreshError="1"/>
      <sheetData sheetId="2638" refreshError="1"/>
      <sheetData sheetId="2639" refreshError="1"/>
      <sheetData sheetId="2640" refreshError="1"/>
      <sheetData sheetId="2641" refreshError="1"/>
      <sheetData sheetId="2642" refreshError="1"/>
      <sheetData sheetId="2643" refreshError="1"/>
      <sheetData sheetId="2644" refreshError="1"/>
      <sheetData sheetId="2645" refreshError="1"/>
      <sheetData sheetId="2646" refreshError="1"/>
      <sheetData sheetId="2647" refreshError="1"/>
      <sheetData sheetId="2648" refreshError="1"/>
      <sheetData sheetId="2649" refreshError="1"/>
      <sheetData sheetId="2650" refreshError="1"/>
      <sheetData sheetId="2651" refreshError="1"/>
      <sheetData sheetId="2652" refreshError="1"/>
      <sheetData sheetId="2653" refreshError="1"/>
      <sheetData sheetId="2654"/>
      <sheetData sheetId="2655"/>
      <sheetData sheetId="2656"/>
      <sheetData sheetId="2657"/>
      <sheetData sheetId="2658"/>
      <sheetData sheetId="2659"/>
      <sheetData sheetId="2660"/>
      <sheetData sheetId="2661"/>
      <sheetData sheetId="2662"/>
      <sheetData sheetId="2663"/>
      <sheetData sheetId="2664"/>
      <sheetData sheetId="2665"/>
      <sheetData sheetId="2666"/>
      <sheetData sheetId="2667"/>
      <sheetData sheetId="2668"/>
      <sheetData sheetId="2669"/>
      <sheetData sheetId="2670"/>
      <sheetData sheetId="2671"/>
      <sheetData sheetId="2672"/>
      <sheetData sheetId="2673"/>
      <sheetData sheetId="2674"/>
      <sheetData sheetId="2675"/>
      <sheetData sheetId="2676"/>
      <sheetData sheetId="2677"/>
      <sheetData sheetId="2678"/>
      <sheetData sheetId="2679"/>
      <sheetData sheetId="2680"/>
      <sheetData sheetId="2681"/>
      <sheetData sheetId="2682"/>
      <sheetData sheetId="2683"/>
      <sheetData sheetId="2684"/>
      <sheetData sheetId="2685"/>
      <sheetData sheetId="2686"/>
      <sheetData sheetId="2687"/>
      <sheetData sheetId="2688"/>
      <sheetData sheetId="2689"/>
      <sheetData sheetId="2690"/>
      <sheetData sheetId="2691"/>
      <sheetData sheetId="2692"/>
      <sheetData sheetId="2693"/>
      <sheetData sheetId="2694"/>
      <sheetData sheetId="2695"/>
      <sheetData sheetId="2696"/>
      <sheetData sheetId="2697"/>
      <sheetData sheetId="2698"/>
      <sheetData sheetId="2699"/>
      <sheetData sheetId="2700"/>
      <sheetData sheetId="2701"/>
      <sheetData sheetId="2702"/>
      <sheetData sheetId="2703"/>
      <sheetData sheetId="2704"/>
      <sheetData sheetId="2705"/>
      <sheetData sheetId="2706"/>
      <sheetData sheetId="2707"/>
      <sheetData sheetId="2708"/>
      <sheetData sheetId="2709"/>
      <sheetData sheetId="2710"/>
      <sheetData sheetId="2711"/>
      <sheetData sheetId="2712"/>
      <sheetData sheetId="2713"/>
      <sheetData sheetId="2714"/>
      <sheetData sheetId="2715"/>
      <sheetData sheetId="2716"/>
      <sheetData sheetId="2717"/>
      <sheetData sheetId="2718"/>
      <sheetData sheetId="2719"/>
      <sheetData sheetId="2720"/>
      <sheetData sheetId="2721"/>
      <sheetData sheetId="2722"/>
      <sheetData sheetId="2723"/>
      <sheetData sheetId="2724"/>
      <sheetData sheetId="2725"/>
      <sheetData sheetId="2726"/>
      <sheetData sheetId="2727"/>
      <sheetData sheetId="2728"/>
      <sheetData sheetId="2729"/>
      <sheetData sheetId="2730"/>
      <sheetData sheetId="2731"/>
      <sheetData sheetId="2732"/>
      <sheetData sheetId="2733"/>
      <sheetData sheetId="2734"/>
      <sheetData sheetId="2735"/>
      <sheetData sheetId="2736"/>
      <sheetData sheetId="2737"/>
      <sheetData sheetId="2738"/>
      <sheetData sheetId="2739"/>
      <sheetData sheetId="2740"/>
      <sheetData sheetId="2741"/>
      <sheetData sheetId="2742"/>
      <sheetData sheetId="2743"/>
      <sheetData sheetId="2744"/>
      <sheetData sheetId="2745"/>
      <sheetData sheetId="2746"/>
      <sheetData sheetId="2747"/>
      <sheetData sheetId="2748"/>
      <sheetData sheetId="2749"/>
      <sheetData sheetId="2750"/>
      <sheetData sheetId="2751"/>
      <sheetData sheetId="2752"/>
      <sheetData sheetId="2753"/>
      <sheetData sheetId="2754"/>
      <sheetData sheetId="2755"/>
      <sheetData sheetId="2756"/>
      <sheetData sheetId="2757"/>
      <sheetData sheetId="2758"/>
      <sheetData sheetId="2759"/>
      <sheetData sheetId="2760"/>
      <sheetData sheetId="2761"/>
      <sheetData sheetId="2762"/>
      <sheetData sheetId="2763"/>
      <sheetData sheetId="2764"/>
      <sheetData sheetId="2765"/>
      <sheetData sheetId="2766"/>
      <sheetData sheetId="2767"/>
      <sheetData sheetId="2768"/>
      <sheetData sheetId="2769"/>
      <sheetData sheetId="2770"/>
      <sheetData sheetId="2771"/>
      <sheetData sheetId="2772"/>
      <sheetData sheetId="2773"/>
      <sheetData sheetId="2774"/>
      <sheetData sheetId="2775"/>
      <sheetData sheetId="2776"/>
      <sheetData sheetId="2777"/>
      <sheetData sheetId="2778"/>
      <sheetData sheetId="2779"/>
      <sheetData sheetId="2780"/>
      <sheetData sheetId="2781"/>
      <sheetData sheetId="2782"/>
      <sheetData sheetId="2783"/>
      <sheetData sheetId="2784"/>
      <sheetData sheetId="2785"/>
      <sheetData sheetId="2786"/>
      <sheetData sheetId="2787"/>
      <sheetData sheetId="2788"/>
      <sheetData sheetId="2789"/>
      <sheetData sheetId="2790"/>
      <sheetData sheetId="2791"/>
      <sheetData sheetId="2792"/>
      <sheetData sheetId="2793"/>
      <sheetData sheetId="2794"/>
      <sheetData sheetId="2795"/>
      <sheetData sheetId="2796"/>
      <sheetData sheetId="2797"/>
      <sheetData sheetId="2798"/>
      <sheetData sheetId="2799"/>
      <sheetData sheetId="2800"/>
      <sheetData sheetId="2801"/>
      <sheetData sheetId="2802"/>
      <sheetData sheetId="2803"/>
      <sheetData sheetId="2804"/>
      <sheetData sheetId="2805"/>
      <sheetData sheetId="2806"/>
      <sheetData sheetId="2807"/>
      <sheetData sheetId="2808"/>
      <sheetData sheetId="2809"/>
      <sheetData sheetId="2810"/>
      <sheetData sheetId="2811"/>
      <sheetData sheetId="2812"/>
      <sheetData sheetId="2813"/>
      <sheetData sheetId="2814"/>
      <sheetData sheetId="2815"/>
      <sheetData sheetId="2816"/>
      <sheetData sheetId="2817"/>
      <sheetData sheetId="2818"/>
      <sheetData sheetId="2819"/>
      <sheetData sheetId="2820"/>
      <sheetData sheetId="2821"/>
      <sheetData sheetId="2822"/>
      <sheetData sheetId="2823"/>
      <sheetData sheetId="2824"/>
      <sheetData sheetId="2825"/>
      <sheetData sheetId="2826"/>
      <sheetData sheetId="2827"/>
      <sheetData sheetId="2828"/>
      <sheetData sheetId="2829"/>
      <sheetData sheetId="2830"/>
      <sheetData sheetId="2831"/>
      <sheetData sheetId="2832"/>
      <sheetData sheetId="2833"/>
      <sheetData sheetId="2834"/>
      <sheetData sheetId="2835"/>
      <sheetData sheetId="2836"/>
      <sheetData sheetId="2837"/>
      <sheetData sheetId="2838"/>
      <sheetData sheetId="2839"/>
      <sheetData sheetId="2840"/>
      <sheetData sheetId="2841"/>
      <sheetData sheetId="2842"/>
      <sheetData sheetId="2843"/>
      <sheetData sheetId="2844"/>
      <sheetData sheetId="2845"/>
      <sheetData sheetId="2846"/>
      <sheetData sheetId="2847"/>
      <sheetData sheetId="2848"/>
      <sheetData sheetId="2849"/>
      <sheetData sheetId="2850"/>
      <sheetData sheetId="2851"/>
      <sheetData sheetId="2852"/>
      <sheetData sheetId="2853"/>
      <sheetData sheetId="2854"/>
      <sheetData sheetId="2855"/>
      <sheetData sheetId="2856"/>
      <sheetData sheetId="2857"/>
      <sheetData sheetId="2858"/>
      <sheetData sheetId="2859"/>
      <sheetData sheetId="2860"/>
      <sheetData sheetId="2861"/>
      <sheetData sheetId="2862"/>
      <sheetData sheetId="2863"/>
      <sheetData sheetId="2864"/>
      <sheetData sheetId="2865"/>
      <sheetData sheetId="2866"/>
      <sheetData sheetId="2867"/>
      <sheetData sheetId="2868"/>
      <sheetData sheetId="2869"/>
      <sheetData sheetId="2870"/>
      <sheetData sheetId="2871"/>
      <sheetData sheetId="2872"/>
      <sheetData sheetId="2873"/>
      <sheetData sheetId="2874"/>
      <sheetData sheetId="2875"/>
      <sheetData sheetId="2876"/>
      <sheetData sheetId="2877"/>
      <sheetData sheetId="2878"/>
      <sheetData sheetId="2879"/>
      <sheetData sheetId="2880"/>
      <sheetData sheetId="2881"/>
      <sheetData sheetId="2882"/>
      <sheetData sheetId="2883"/>
      <sheetData sheetId="2884"/>
      <sheetData sheetId="2885"/>
      <sheetData sheetId="2886"/>
      <sheetData sheetId="2887"/>
      <sheetData sheetId="2888"/>
      <sheetData sheetId="2889"/>
      <sheetData sheetId="2890"/>
      <sheetData sheetId="2891"/>
      <sheetData sheetId="2892"/>
      <sheetData sheetId="2893"/>
      <sheetData sheetId="2894"/>
      <sheetData sheetId="2895"/>
      <sheetData sheetId="2896"/>
      <sheetData sheetId="2897"/>
      <sheetData sheetId="2898"/>
      <sheetData sheetId="2899"/>
      <sheetData sheetId="2900"/>
      <sheetData sheetId="2901"/>
      <sheetData sheetId="2902"/>
      <sheetData sheetId="2903"/>
      <sheetData sheetId="2904"/>
      <sheetData sheetId="2905"/>
      <sheetData sheetId="2906"/>
      <sheetData sheetId="2907"/>
      <sheetData sheetId="2908"/>
      <sheetData sheetId="2909"/>
      <sheetData sheetId="2910"/>
      <sheetData sheetId="2911"/>
      <sheetData sheetId="2912"/>
      <sheetData sheetId="2913"/>
      <sheetData sheetId="2914"/>
      <sheetData sheetId="2915"/>
      <sheetData sheetId="2916"/>
      <sheetData sheetId="2917"/>
      <sheetData sheetId="2918"/>
      <sheetData sheetId="2919"/>
      <sheetData sheetId="2920"/>
      <sheetData sheetId="2921"/>
      <sheetData sheetId="2922"/>
      <sheetData sheetId="2923"/>
      <sheetData sheetId="2924"/>
      <sheetData sheetId="2925"/>
      <sheetData sheetId="2926"/>
      <sheetData sheetId="2927"/>
      <sheetData sheetId="2928"/>
      <sheetData sheetId="2929"/>
      <sheetData sheetId="2930"/>
      <sheetData sheetId="2931"/>
      <sheetData sheetId="2932"/>
      <sheetData sheetId="2933"/>
      <sheetData sheetId="2934"/>
      <sheetData sheetId="2935"/>
      <sheetData sheetId="2936"/>
      <sheetData sheetId="2937"/>
      <sheetData sheetId="2938"/>
      <sheetData sheetId="2939"/>
      <sheetData sheetId="2940"/>
      <sheetData sheetId="2941"/>
      <sheetData sheetId="2942"/>
      <sheetData sheetId="2943"/>
      <sheetData sheetId="2944"/>
      <sheetData sheetId="2945"/>
      <sheetData sheetId="2946"/>
      <sheetData sheetId="2947"/>
      <sheetData sheetId="2948"/>
      <sheetData sheetId="2949"/>
      <sheetData sheetId="2950"/>
      <sheetData sheetId="2951"/>
      <sheetData sheetId="2952"/>
      <sheetData sheetId="2953"/>
      <sheetData sheetId="2954"/>
      <sheetData sheetId="2955"/>
      <sheetData sheetId="2956"/>
      <sheetData sheetId="2957"/>
      <sheetData sheetId="2958"/>
      <sheetData sheetId="2959"/>
      <sheetData sheetId="2960"/>
      <sheetData sheetId="2961"/>
      <sheetData sheetId="2962"/>
      <sheetData sheetId="2963"/>
      <sheetData sheetId="2964"/>
      <sheetData sheetId="2965"/>
      <sheetData sheetId="2966"/>
      <sheetData sheetId="2967"/>
      <sheetData sheetId="2968"/>
      <sheetData sheetId="2969"/>
      <sheetData sheetId="2970"/>
      <sheetData sheetId="2971"/>
      <sheetData sheetId="2972"/>
      <sheetData sheetId="2973"/>
      <sheetData sheetId="2974"/>
      <sheetData sheetId="2975"/>
      <sheetData sheetId="2976"/>
      <sheetData sheetId="2977"/>
      <sheetData sheetId="2978"/>
      <sheetData sheetId="2979"/>
      <sheetData sheetId="2980"/>
      <sheetData sheetId="2981"/>
      <sheetData sheetId="2982"/>
      <sheetData sheetId="2983"/>
      <sheetData sheetId="2984"/>
      <sheetData sheetId="2985"/>
      <sheetData sheetId="2986"/>
      <sheetData sheetId="2987"/>
      <sheetData sheetId="2988"/>
      <sheetData sheetId="2989"/>
      <sheetData sheetId="2990"/>
      <sheetData sheetId="2991"/>
      <sheetData sheetId="2992"/>
      <sheetData sheetId="2993"/>
      <sheetData sheetId="2994"/>
      <sheetData sheetId="2995"/>
      <sheetData sheetId="2996"/>
      <sheetData sheetId="2997"/>
      <sheetData sheetId="2998"/>
      <sheetData sheetId="2999"/>
      <sheetData sheetId="3000"/>
      <sheetData sheetId="3001"/>
      <sheetData sheetId="3002"/>
      <sheetData sheetId="3003"/>
      <sheetData sheetId="3004"/>
      <sheetData sheetId="3005"/>
      <sheetData sheetId="3006"/>
      <sheetData sheetId="3007"/>
      <sheetData sheetId="3008"/>
      <sheetData sheetId="3009"/>
      <sheetData sheetId="3010"/>
      <sheetData sheetId="3011"/>
      <sheetData sheetId="3012"/>
      <sheetData sheetId="3013"/>
      <sheetData sheetId="3014"/>
      <sheetData sheetId="3015"/>
      <sheetData sheetId="3016"/>
      <sheetData sheetId="3017"/>
      <sheetData sheetId="3018"/>
      <sheetData sheetId="3019"/>
      <sheetData sheetId="3020"/>
      <sheetData sheetId="3021"/>
      <sheetData sheetId="3022"/>
      <sheetData sheetId="3023"/>
      <sheetData sheetId="3024"/>
      <sheetData sheetId="3025"/>
      <sheetData sheetId="3026"/>
      <sheetData sheetId="3027"/>
      <sheetData sheetId="3028"/>
      <sheetData sheetId="3029"/>
      <sheetData sheetId="3030"/>
      <sheetData sheetId="3031"/>
      <sheetData sheetId="3032"/>
      <sheetData sheetId="3033"/>
      <sheetData sheetId="3034"/>
      <sheetData sheetId="3035"/>
      <sheetData sheetId="3036"/>
      <sheetData sheetId="3037"/>
      <sheetData sheetId="3038"/>
      <sheetData sheetId="3039"/>
      <sheetData sheetId="3040"/>
      <sheetData sheetId="3041"/>
      <sheetData sheetId="3042"/>
      <sheetData sheetId="3043"/>
      <sheetData sheetId="3044"/>
      <sheetData sheetId="3045"/>
      <sheetData sheetId="3046"/>
      <sheetData sheetId="3047"/>
      <sheetData sheetId="3048"/>
      <sheetData sheetId="3049"/>
      <sheetData sheetId="3050"/>
      <sheetData sheetId="3051"/>
      <sheetData sheetId="3052"/>
      <sheetData sheetId="3053"/>
      <sheetData sheetId="3054"/>
      <sheetData sheetId="3055"/>
      <sheetData sheetId="3056"/>
      <sheetData sheetId="3057"/>
      <sheetData sheetId="3058"/>
      <sheetData sheetId="3059"/>
      <sheetData sheetId="3060"/>
      <sheetData sheetId="3061"/>
      <sheetData sheetId="3062"/>
      <sheetData sheetId="3063"/>
      <sheetData sheetId="3064"/>
      <sheetData sheetId="3065"/>
      <sheetData sheetId="3066"/>
      <sheetData sheetId="3067"/>
      <sheetData sheetId="3068"/>
      <sheetData sheetId="3069"/>
      <sheetData sheetId="3070"/>
      <sheetData sheetId="3071"/>
      <sheetData sheetId="3072"/>
      <sheetData sheetId="3073"/>
      <sheetData sheetId="3074"/>
      <sheetData sheetId="3075"/>
      <sheetData sheetId="3076"/>
      <sheetData sheetId="3077"/>
      <sheetData sheetId="3078"/>
      <sheetData sheetId="3079"/>
      <sheetData sheetId="3080"/>
      <sheetData sheetId="3081"/>
      <sheetData sheetId="3082"/>
      <sheetData sheetId="3083"/>
      <sheetData sheetId="3084"/>
      <sheetData sheetId="3085"/>
      <sheetData sheetId="3086"/>
      <sheetData sheetId="3087"/>
      <sheetData sheetId="3088"/>
      <sheetData sheetId="3089"/>
      <sheetData sheetId="3090"/>
      <sheetData sheetId="3091"/>
      <sheetData sheetId="3092"/>
      <sheetData sheetId="3093"/>
      <sheetData sheetId="3094"/>
      <sheetData sheetId="3095"/>
      <sheetData sheetId="3096"/>
      <sheetData sheetId="3097"/>
      <sheetData sheetId="3098"/>
      <sheetData sheetId="3099"/>
      <sheetData sheetId="3100"/>
      <sheetData sheetId="3101"/>
      <sheetData sheetId="3102"/>
      <sheetData sheetId="3103"/>
      <sheetData sheetId="3104"/>
      <sheetData sheetId="3105"/>
      <sheetData sheetId="3106"/>
      <sheetData sheetId="3107"/>
      <sheetData sheetId="3108"/>
      <sheetData sheetId="3109"/>
      <sheetData sheetId="3110"/>
      <sheetData sheetId="3111"/>
      <sheetData sheetId="3112"/>
      <sheetData sheetId="3113"/>
      <sheetData sheetId="3114"/>
      <sheetData sheetId="3115"/>
      <sheetData sheetId="3116"/>
      <sheetData sheetId="3117"/>
      <sheetData sheetId="3118"/>
      <sheetData sheetId="3119"/>
      <sheetData sheetId="3120"/>
      <sheetData sheetId="3121"/>
      <sheetData sheetId="3122"/>
      <sheetData sheetId="3123"/>
      <sheetData sheetId="3124"/>
      <sheetData sheetId="3125"/>
      <sheetData sheetId="3126"/>
      <sheetData sheetId="3127"/>
      <sheetData sheetId="3128"/>
      <sheetData sheetId="3129"/>
      <sheetData sheetId="3130"/>
      <sheetData sheetId="3131"/>
      <sheetData sheetId="3132"/>
      <sheetData sheetId="3133"/>
      <sheetData sheetId="3134"/>
      <sheetData sheetId="3135"/>
      <sheetData sheetId="3136"/>
      <sheetData sheetId="3137"/>
      <sheetData sheetId="3138"/>
      <sheetData sheetId="3139"/>
      <sheetData sheetId="3140"/>
      <sheetData sheetId="3141"/>
      <sheetData sheetId="3142"/>
      <sheetData sheetId="3143"/>
      <sheetData sheetId="3144"/>
      <sheetData sheetId="3145"/>
      <sheetData sheetId="3146"/>
      <sheetData sheetId="3147"/>
      <sheetData sheetId="3148"/>
      <sheetData sheetId="3149"/>
      <sheetData sheetId="3150"/>
      <sheetData sheetId="3151"/>
      <sheetData sheetId="3152"/>
      <sheetData sheetId="3153"/>
      <sheetData sheetId="3154"/>
      <sheetData sheetId="3155"/>
      <sheetData sheetId="3156"/>
      <sheetData sheetId="3157"/>
      <sheetData sheetId="3158"/>
      <sheetData sheetId="3159"/>
      <sheetData sheetId="3160"/>
      <sheetData sheetId="3161"/>
      <sheetData sheetId="3162"/>
      <sheetData sheetId="3163"/>
      <sheetData sheetId="3164"/>
      <sheetData sheetId="3165"/>
      <sheetData sheetId="3166"/>
      <sheetData sheetId="3167"/>
      <sheetData sheetId="3168"/>
      <sheetData sheetId="3169"/>
      <sheetData sheetId="3170"/>
      <sheetData sheetId="3171"/>
      <sheetData sheetId="3172"/>
      <sheetData sheetId="3173"/>
      <sheetData sheetId="3174"/>
      <sheetData sheetId="3175"/>
      <sheetData sheetId="3176"/>
      <sheetData sheetId="3177"/>
      <sheetData sheetId="3178"/>
      <sheetData sheetId="3179"/>
      <sheetData sheetId="3180"/>
      <sheetData sheetId="3181"/>
      <sheetData sheetId="3182"/>
      <sheetData sheetId="3183"/>
      <sheetData sheetId="3184"/>
      <sheetData sheetId="3185"/>
      <sheetData sheetId="3186"/>
      <sheetData sheetId="3187"/>
      <sheetData sheetId="3188"/>
      <sheetData sheetId="3189"/>
      <sheetData sheetId="3190"/>
      <sheetData sheetId="3191"/>
      <sheetData sheetId="3192"/>
      <sheetData sheetId="3193"/>
      <sheetData sheetId="3194"/>
      <sheetData sheetId="3195"/>
      <sheetData sheetId="3196"/>
      <sheetData sheetId="3197"/>
      <sheetData sheetId="3198"/>
      <sheetData sheetId="3199"/>
      <sheetData sheetId="3200"/>
      <sheetData sheetId="3201"/>
      <sheetData sheetId="3202"/>
      <sheetData sheetId="3203"/>
      <sheetData sheetId="3204"/>
      <sheetData sheetId="3205"/>
      <sheetData sheetId="3206"/>
      <sheetData sheetId="3207"/>
      <sheetData sheetId="3208"/>
      <sheetData sheetId="3209"/>
      <sheetData sheetId="3210"/>
      <sheetData sheetId="3211"/>
      <sheetData sheetId="3212"/>
      <sheetData sheetId="3213"/>
      <sheetData sheetId="3214"/>
      <sheetData sheetId="3215"/>
      <sheetData sheetId="3216"/>
      <sheetData sheetId="3217"/>
      <sheetData sheetId="3218"/>
      <sheetData sheetId="3219"/>
      <sheetData sheetId="3220"/>
      <sheetData sheetId="3221"/>
      <sheetData sheetId="3222"/>
      <sheetData sheetId="3223"/>
      <sheetData sheetId="3224"/>
      <sheetData sheetId="3225"/>
      <sheetData sheetId="3226"/>
      <sheetData sheetId="3227"/>
      <sheetData sheetId="3228"/>
      <sheetData sheetId="3229"/>
      <sheetData sheetId="3230"/>
      <sheetData sheetId="3231"/>
      <sheetData sheetId="3232"/>
      <sheetData sheetId="3233"/>
      <sheetData sheetId="3234"/>
      <sheetData sheetId="3235"/>
      <sheetData sheetId="3236"/>
      <sheetData sheetId="3237"/>
      <sheetData sheetId="3238"/>
      <sheetData sheetId="3239"/>
      <sheetData sheetId="3240"/>
      <sheetData sheetId="3241"/>
      <sheetData sheetId="3242"/>
      <sheetData sheetId="3243"/>
      <sheetData sheetId="3244"/>
      <sheetData sheetId="3245"/>
      <sheetData sheetId="3246"/>
      <sheetData sheetId="3247"/>
      <sheetData sheetId="3248"/>
      <sheetData sheetId="3249"/>
      <sheetData sheetId="3250"/>
      <sheetData sheetId="3251"/>
      <sheetData sheetId="3252"/>
      <sheetData sheetId="3253"/>
      <sheetData sheetId="3254"/>
      <sheetData sheetId="3255"/>
      <sheetData sheetId="3256"/>
      <sheetData sheetId="3257"/>
      <sheetData sheetId="3258"/>
      <sheetData sheetId="3259"/>
      <sheetData sheetId="3260"/>
      <sheetData sheetId="3261"/>
      <sheetData sheetId="3262"/>
      <sheetData sheetId="3263"/>
      <sheetData sheetId="3264"/>
      <sheetData sheetId="3265"/>
      <sheetData sheetId="3266"/>
      <sheetData sheetId="3267"/>
      <sheetData sheetId="3268"/>
      <sheetData sheetId="3269"/>
      <sheetData sheetId="3270"/>
      <sheetData sheetId="3271"/>
      <sheetData sheetId="3272"/>
      <sheetData sheetId="3273"/>
      <sheetData sheetId="3274"/>
      <sheetData sheetId="3275"/>
      <sheetData sheetId="3276"/>
      <sheetData sheetId="3277"/>
      <sheetData sheetId="3278"/>
      <sheetData sheetId="3279"/>
      <sheetData sheetId="3280"/>
      <sheetData sheetId="3281"/>
      <sheetData sheetId="3282"/>
      <sheetData sheetId="3283"/>
      <sheetData sheetId="3284"/>
      <sheetData sheetId="3285"/>
      <sheetData sheetId="3286"/>
      <sheetData sheetId="3287"/>
      <sheetData sheetId="3288"/>
      <sheetData sheetId="3289"/>
      <sheetData sheetId="3290"/>
      <sheetData sheetId="3291"/>
      <sheetData sheetId="3292"/>
      <sheetData sheetId="3293"/>
      <sheetData sheetId="3294"/>
      <sheetData sheetId="3295"/>
      <sheetData sheetId="3296"/>
      <sheetData sheetId="3297"/>
      <sheetData sheetId="3298"/>
      <sheetData sheetId="3299"/>
      <sheetData sheetId="3300"/>
      <sheetData sheetId="3301"/>
      <sheetData sheetId="3302"/>
      <sheetData sheetId="3303"/>
      <sheetData sheetId="3304"/>
      <sheetData sheetId="3305"/>
      <sheetData sheetId="3306"/>
      <sheetData sheetId="3307"/>
      <sheetData sheetId="3308"/>
      <sheetData sheetId="3309"/>
      <sheetData sheetId="3310"/>
      <sheetData sheetId="3311"/>
      <sheetData sheetId="3312"/>
      <sheetData sheetId="3313"/>
      <sheetData sheetId="3314"/>
      <sheetData sheetId="3315"/>
      <sheetData sheetId="3316"/>
      <sheetData sheetId="3317"/>
      <sheetData sheetId="3318"/>
      <sheetData sheetId="3319"/>
      <sheetData sheetId="3320"/>
      <sheetData sheetId="3321"/>
      <sheetData sheetId="3322"/>
      <sheetData sheetId="3323"/>
      <sheetData sheetId="3324"/>
      <sheetData sheetId="3325"/>
      <sheetData sheetId="3326"/>
      <sheetData sheetId="3327"/>
      <sheetData sheetId="3328"/>
      <sheetData sheetId="3329"/>
      <sheetData sheetId="3330"/>
      <sheetData sheetId="3331"/>
      <sheetData sheetId="3332"/>
      <sheetData sheetId="3333"/>
      <sheetData sheetId="3334"/>
      <sheetData sheetId="3335"/>
      <sheetData sheetId="3336"/>
      <sheetData sheetId="3337"/>
      <sheetData sheetId="3338"/>
      <sheetData sheetId="3339"/>
      <sheetData sheetId="3340"/>
      <sheetData sheetId="3341"/>
      <sheetData sheetId="3342"/>
      <sheetData sheetId="3343"/>
      <sheetData sheetId="3344"/>
      <sheetData sheetId="3345"/>
      <sheetData sheetId="3346"/>
      <sheetData sheetId="3347"/>
      <sheetData sheetId="3348"/>
      <sheetData sheetId="3349"/>
      <sheetData sheetId="3350"/>
      <sheetData sheetId="3351"/>
      <sheetData sheetId="3352"/>
      <sheetData sheetId="3353"/>
      <sheetData sheetId="3354"/>
      <sheetData sheetId="3355"/>
      <sheetData sheetId="3356"/>
      <sheetData sheetId="3357"/>
      <sheetData sheetId="3358"/>
      <sheetData sheetId="3359"/>
      <sheetData sheetId="3360"/>
      <sheetData sheetId="3361"/>
      <sheetData sheetId="3362"/>
      <sheetData sheetId="3363"/>
      <sheetData sheetId="3364"/>
      <sheetData sheetId="3365"/>
      <sheetData sheetId="3366"/>
      <sheetData sheetId="3367"/>
      <sheetData sheetId="3368"/>
      <sheetData sheetId="3369"/>
      <sheetData sheetId="3370"/>
      <sheetData sheetId="3371"/>
      <sheetData sheetId="3372"/>
      <sheetData sheetId="3373"/>
      <sheetData sheetId="3374"/>
      <sheetData sheetId="3375"/>
      <sheetData sheetId="3376"/>
      <sheetData sheetId="3377"/>
      <sheetData sheetId="3378"/>
      <sheetData sheetId="3379"/>
      <sheetData sheetId="3380"/>
      <sheetData sheetId="3381"/>
      <sheetData sheetId="3382"/>
      <sheetData sheetId="3383"/>
      <sheetData sheetId="3384"/>
      <sheetData sheetId="3385"/>
      <sheetData sheetId="3386"/>
      <sheetData sheetId="3387"/>
      <sheetData sheetId="3388"/>
      <sheetData sheetId="3389"/>
      <sheetData sheetId="3390"/>
      <sheetData sheetId="3391"/>
      <sheetData sheetId="3392"/>
      <sheetData sheetId="3393"/>
      <sheetData sheetId="3394"/>
      <sheetData sheetId="3395"/>
      <sheetData sheetId="3396"/>
      <sheetData sheetId="3397"/>
      <sheetData sheetId="3398"/>
      <sheetData sheetId="3399"/>
      <sheetData sheetId="3400"/>
      <sheetData sheetId="3401"/>
      <sheetData sheetId="3402"/>
      <sheetData sheetId="3403"/>
      <sheetData sheetId="3404"/>
      <sheetData sheetId="3405"/>
      <sheetData sheetId="3406"/>
      <sheetData sheetId="3407"/>
      <sheetData sheetId="3408"/>
      <sheetData sheetId="3409"/>
      <sheetData sheetId="3410"/>
      <sheetData sheetId="3411"/>
      <sheetData sheetId="3412"/>
      <sheetData sheetId="3413"/>
      <sheetData sheetId="3414"/>
      <sheetData sheetId="3415"/>
      <sheetData sheetId="3416"/>
      <sheetData sheetId="3417"/>
      <sheetData sheetId="3418"/>
      <sheetData sheetId="3419"/>
      <sheetData sheetId="3420"/>
      <sheetData sheetId="3421"/>
      <sheetData sheetId="3422"/>
      <sheetData sheetId="3423"/>
      <sheetData sheetId="3424"/>
      <sheetData sheetId="3425"/>
      <sheetData sheetId="3426"/>
      <sheetData sheetId="3427"/>
      <sheetData sheetId="3428"/>
      <sheetData sheetId="3429"/>
      <sheetData sheetId="3430"/>
      <sheetData sheetId="3431"/>
      <sheetData sheetId="3432"/>
      <sheetData sheetId="3433"/>
      <sheetData sheetId="3434"/>
      <sheetData sheetId="3435"/>
      <sheetData sheetId="3436"/>
      <sheetData sheetId="3437"/>
      <sheetData sheetId="3438"/>
      <sheetData sheetId="3439"/>
      <sheetData sheetId="3440"/>
      <sheetData sheetId="3441"/>
      <sheetData sheetId="3442"/>
      <sheetData sheetId="3443"/>
      <sheetData sheetId="3444"/>
      <sheetData sheetId="3445"/>
      <sheetData sheetId="3446"/>
      <sheetData sheetId="3447"/>
      <sheetData sheetId="3448"/>
      <sheetData sheetId="3449"/>
      <sheetData sheetId="3450"/>
      <sheetData sheetId="3451"/>
      <sheetData sheetId="3452"/>
      <sheetData sheetId="3453"/>
      <sheetData sheetId="3454"/>
      <sheetData sheetId="3455"/>
      <sheetData sheetId="3456"/>
      <sheetData sheetId="3457"/>
      <sheetData sheetId="3458"/>
      <sheetData sheetId="3459"/>
      <sheetData sheetId="3460"/>
      <sheetData sheetId="3461"/>
      <sheetData sheetId="3462"/>
      <sheetData sheetId="3463"/>
      <sheetData sheetId="3464"/>
      <sheetData sheetId="3465"/>
      <sheetData sheetId="3466"/>
      <sheetData sheetId="3467"/>
      <sheetData sheetId="3468"/>
      <sheetData sheetId="3469"/>
      <sheetData sheetId="3470"/>
      <sheetData sheetId="3471"/>
      <sheetData sheetId="3472"/>
      <sheetData sheetId="3473"/>
      <sheetData sheetId="3474"/>
      <sheetData sheetId="3475"/>
      <sheetData sheetId="3476"/>
      <sheetData sheetId="3477"/>
      <sheetData sheetId="3478"/>
      <sheetData sheetId="3479"/>
      <sheetData sheetId="3480"/>
      <sheetData sheetId="3481"/>
      <sheetData sheetId="3482"/>
      <sheetData sheetId="3483"/>
      <sheetData sheetId="3484"/>
      <sheetData sheetId="3485"/>
      <sheetData sheetId="3486"/>
      <sheetData sheetId="3487"/>
      <sheetData sheetId="3488"/>
      <sheetData sheetId="3489"/>
      <sheetData sheetId="3490"/>
      <sheetData sheetId="3491"/>
      <sheetData sheetId="3492"/>
      <sheetData sheetId="3493"/>
      <sheetData sheetId="3494"/>
      <sheetData sheetId="3495"/>
      <sheetData sheetId="3496"/>
      <sheetData sheetId="3497"/>
      <sheetData sheetId="3498"/>
      <sheetData sheetId="3499"/>
      <sheetData sheetId="3500"/>
      <sheetData sheetId="3501"/>
      <sheetData sheetId="3502"/>
      <sheetData sheetId="3503"/>
      <sheetData sheetId="3504"/>
      <sheetData sheetId="3505"/>
      <sheetData sheetId="3506"/>
      <sheetData sheetId="3507"/>
      <sheetData sheetId="3508"/>
      <sheetData sheetId="3509"/>
      <sheetData sheetId="3510"/>
      <sheetData sheetId="3511"/>
      <sheetData sheetId="3512"/>
      <sheetData sheetId="3513"/>
      <sheetData sheetId="3514"/>
      <sheetData sheetId="3515"/>
      <sheetData sheetId="3516"/>
      <sheetData sheetId="3517"/>
      <sheetData sheetId="3518"/>
      <sheetData sheetId="3519"/>
      <sheetData sheetId="3520"/>
      <sheetData sheetId="3521"/>
      <sheetData sheetId="3522"/>
      <sheetData sheetId="3523"/>
      <sheetData sheetId="3524"/>
      <sheetData sheetId="3525"/>
      <sheetData sheetId="3526"/>
      <sheetData sheetId="3527"/>
      <sheetData sheetId="3528"/>
      <sheetData sheetId="3529"/>
      <sheetData sheetId="3530"/>
      <sheetData sheetId="3531"/>
      <sheetData sheetId="3532"/>
      <sheetData sheetId="3533"/>
      <sheetData sheetId="3534"/>
      <sheetData sheetId="3535"/>
      <sheetData sheetId="3536"/>
      <sheetData sheetId="3537"/>
      <sheetData sheetId="3538"/>
      <sheetData sheetId="3539"/>
      <sheetData sheetId="3540"/>
      <sheetData sheetId="3541"/>
      <sheetData sheetId="3542"/>
      <sheetData sheetId="3543"/>
      <sheetData sheetId="3544"/>
      <sheetData sheetId="3545"/>
      <sheetData sheetId="3546"/>
      <sheetData sheetId="3547"/>
      <sheetData sheetId="3548"/>
      <sheetData sheetId="3549"/>
      <sheetData sheetId="3550"/>
      <sheetData sheetId="3551"/>
      <sheetData sheetId="3552"/>
      <sheetData sheetId="3553"/>
      <sheetData sheetId="3554"/>
      <sheetData sheetId="3555"/>
      <sheetData sheetId="3556"/>
      <sheetData sheetId="3557"/>
      <sheetData sheetId="3558"/>
      <sheetData sheetId="3559"/>
      <sheetData sheetId="3560"/>
      <sheetData sheetId="3561"/>
      <sheetData sheetId="3562"/>
      <sheetData sheetId="3563"/>
      <sheetData sheetId="3564"/>
      <sheetData sheetId="3565"/>
      <sheetData sheetId="3566"/>
      <sheetData sheetId="3567"/>
      <sheetData sheetId="3568"/>
      <sheetData sheetId="3569"/>
      <sheetData sheetId="3570"/>
      <sheetData sheetId="3571"/>
      <sheetData sheetId="3572"/>
      <sheetData sheetId="3573"/>
      <sheetData sheetId="3574"/>
      <sheetData sheetId="3575"/>
      <sheetData sheetId="3576"/>
      <sheetData sheetId="3577"/>
      <sheetData sheetId="3578"/>
      <sheetData sheetId="3579"/>
      <sheetData sheetId="3580"/>
      <sheetData sheetId="3581"/>
      <sheetData sheetId="3582"/>
      <sheetData sheetId="3583"/>
      <sheetData sheetId="3584"/>
      <sheetData sheetId="3585"/>
      <sheetData sheetId="3586"/>
      <sheetData sheetId="3587"/>
      <sheetData sheetId="3588"/>
      <sheetData sheetId="3589"/>
      <sheetData sheetId="3590"/>
      <sheetData sheetId="3591"/>
      <sheetData sheetId="3592"/>
      <sheetData sheetId="3593"/>
      <sheetData sheetId="3594"/>
      <sheetData sheetId="3595"/>
      <sheetData sheetId="3596"/>
      <sheetData sheetId="3597"/>
      <sheetData sheetId="3598"/>
      <sheetData sheetId="3599"/>
      <sheetData sheetId="3600"/>
      <sheetData sheetId="3601"/>
      <sheetData sheetId="3602"/>
      <sheetData sheetId="3603"/>
      <sheetData sheetId="3604"/>
      <sheetData sheetId="3605"/>
      <sheetData sheetId="3606"/>
      <sheetData sheetId="3607"/>
      <sheetData sheetId="3608"/>
      <sheetData sheetId="3609"/>
      <sheetData sheetId="3610"/>
      <sheetData sheetId="3611"/>
      <sheetData sheetId="3612"/>
      <sheetData sheetId="3613"/>
      <sheetData sheetId="3614"/>
      <sheetData sheetId="3615"/>
      <sheetData sheetId="3616"/>
      <sheetData sheetId="3617"/>
      <sheetData sheetId="3618"/>
      <sheetData sheetId="3619"/>
      <sheetData sheetId="3620"/>
      <sheetData sheetId="3621"/>
      <sheetData sheetId="3622"/>
      <sheetData sheetId="3623"/>
      <sheetData sheetId="3624"/>
      <sheetData sheetId="3625"/>
      <sheetData sheetId="3626"/>
      <sheetData sheetId="3627"/>
      <sheetData sheetId="3628"/>
      <sheetData sheetId="3629"/>
      <sheetData sheetId="3630"/>
      <sheetData sheetId="3631"/>
      <sheetData sheetId="3632"/>
      <sheetData sheetId="3633"/>
      <sheetData sheetId="3634"/>
      <sheetData sheetId="3635"/>
      <sheetData sheetId="3636"/>
      <sheetData sheetId="3637"/>
      <sheetData sheetId="3638"/>
      <sheetData sheetId="3639"/>
      <sheetData sheetId="3640"/>
      <sheetData sheetId="3641"/>
      <sheetData sheetId="3642"/>
      <sheetData sheetId="3643"/>
      <sheetData sheetId="3644"/>
      <sheetData sheetId="3645"/>
      <sheetData sheetId="3646"/>
      <sheetData sheetId="3647"/>
      <sheetData sheetId="3648"/>
      <sheetData sheetId="3649"/>
      <sheetData sheetId="3650"/>
      <sheetData sheetId="3651"/>
      <sheetData sheetId="3652"/>
      <sheetData sheetId="3653"/>
      <sheetData sheetId="3654"/>
      <sheetData sheetId="3655"/>
      <sheetData sheetId="3656"/>
      <sheetData sheetId="3657"/>
      <sheetData sheetId="3658"/>
      <sheetData sheetId="3659"/>
      <sheetData sheetId="3660"/>
      <sheetData sheetId="3661"/>
      <sheetData sheetId="3662"/>
      <sheetData sheetId="3663"/>
      <sheetData sheetId="3664"/>
      <sheetData sheetId="3665"/>
      <sheetData sheetId="3666"/>
      <sheetData sheetId="3667"/>
      <sheetData sheetId="3668"/>
      <sheetData sheetId="3669"/>
      <sheetData sheetId="3670"/>
      <sheetData sheetId="3671"/>
      <sheetData sheetId="3672"/>
      <sheetData sheetId="3673"/>
      <sheetData sheetId="3674"/>
      <sheetData sheetId="3675"/>
      <sheetData sheetId="3676"/>
      <sheetData sheetId="3677"/>
      <sheetData sheetId="3678"/>
      <sheetData sheetId="3679"/>
      <sheetData sheetId="3680"/>
      <sheetData sheetId="3681"/>
      <sheetData sheetId="3682"/>
      <sheetData sheetId="3683"/>
      <sheetData sheetId="3684"/>
      <sheetData sheetId="3685"/>
      <sheetData sheetId="3686"/>
      <sheetData sheetId="3687"/>
      <sheetData sheetId="3688"/>
      <sheetData sheetId="3689"/>
      <sheetData sheetId="3690"/>
      <sheetData sheetId="3691"/>
      <sheetData sheetId="3692"/>
      <sheetData sheetId="3693"/>
      <sheetData sheetId="3694"/>
      <sheetData sheetId="3695"/>
      <sheetData sheetId="3696"/>
      <sheetData sheetId="3697"/>
      <sheetData sheetId="3698"/>
      <sheetData sheetId="3699"/>
      <sheetData sheetId="3700"/>
      <sheetData sheetId="3701"/>
      <sheetData sheetId="3702"/>
      <sheetData sheetId="3703"/>
      <sheetData sheetId="3704"/>
      <sheetData sheetId="3705"/>
      <sheetData sheetId="3706"/>
      <sheetData sheetId="3707"/>
      <sheetData sheetId="3708"/>
      <sheetData sheetId="3709"/>
      <sheetData sheetId="3710"/>
      <sheetData sheetId="3711"/>
      <sheetData sheetId="3712"/>
      <sheetData sheetId="3713"/>
      <sheetData sheetId="3714"/>
      <sheetData sheetId="3715"/>
      <sheetData sheetId="3716"/>
      <sheetData sheetId="3717"/>
      <sheetData sheetId="3718"/>
      <sheetData sheetId="3719"/>
      <sheetData sheetId="3720"/>
      <sheetData sheetId="3721"/>
      <sheetData sheetId="3722"/>
      <sheetData sheetId="3723"/>
      <sheetData sheetId="3724"/>
      <sheetData sheetId="3725"/>
      <sheetData sheetId="3726"/>
      <sheetData sheetId="3727"/>
      <sheetData sheetId="3728"/>
      <sheetData sheetId="3729"/>
      <sheetData sheetId="3730"/>
      <sheetData sheetId="3731"/>
      <sheetData sheetId="3732"/>
      <sheetData sheetId="3733"/>
      <sheetData sheetId="3734"/>
      <sheetData sheetId="3735"/>
      <sheetData sheetId="3736"/>
      <sheetData sheetId="3737"/>
      <sheetData sheetId="3738"/>
      <sheetData sheetId="3739"/>
      <sheetData sheetId="3740"/>
      <sheetData sheetId="3741"/>
      <sheetData sheetId="3742"/>
      <sheetData sheetId="3743"/>
      <sheetData sheetId="3744"/>
      <sheetData sheetId="3745"/>
      <sheetData sheetId="3746"/>
      <sheetData sheetId="3747"/>
      <sheetData sheetId="3748"/>
      <sheetData sheetId="3749"/>
      <sheetData sheetId="3750"/>
      <sheetData sheetId="3751"/>
      <sheetData sheetId="3752"/>
      <sheetData sheetId="3753"/>
      <sheetData sheetId="3754"/>
      <sheetData sheetId="3755"/>
      <sheetData sheetId="3756"/>
      <sheetData sheetId="3757"/>
      <sheetData sheetId="3758"/>
      <sheetData sheetId="3759"/>
      <sheetData sheetId="3760"/>
      <sheetData sheetId="3761"/>
      <sheetData sheetId="3762"/>
      <sheetData sheetId="3763"/>
      <sheetData sheetId="3764"/>
      <sheetData sheetId="3765"/>
      <sheetData sheetId="3766"/>
      <sheetData sheetId="3767"/>
      <sheetData sheetId="3768"/>
      <sheetData sheetId="3769"/>
      <sheetData sheetId="3770"/>
      <sheetData sheetId="3771"/>
      <sheetData sheetId="3772"/>
      <sheetData sheetId="3773"/>
      <sheetData sheetId="3774"/>
      <sheetData sheetId="3775"/>
      <sheetData sheetId="3776"/>
      <sheetData sheetId="3777"/>
      <sheetData sheetId="3778"/>
      <sheetData sheetId="3779"/>
      <sheetData sheetId="3780"/>
      <sheetData sheetId="3781"/>
      <sheetData sheetId="3782"/>
      <sheetData sheetId="3783"/>
      <sheetData sheetId="3784"/>
      <sheetData sheetId="3785"/>
      <sheetData sheetId="3786"/>
      <sheetData sheetId="3787"/>
      <sheetData sheetId="3788"/>
      <sheetData sheetId="3789"/>
      <sheetData sheetId="3790"/>
      <sheetData sheetId="3791"/>
      <sheetData sheetId="3792"/>
      <sheetData sheetId="3793"/>
      <sheetData sheetId="3794"/>
      <sheetData sheetId="3795"/>
      <sheetData sheetId="3796"/>
      <sheetData sheetId="3797"/>
      <sheetData sheetId="3798"/>
      <sheetData sheetId="3799"/>
      <sheetData sheetId="3800"/>
      <sheetData sheetId="3801"/>
      <sheetData sheetId="3802"/>
      <sheetData sheetId="3803"/>
      <sheetData sheetId="3804"/>
      <sheetData sheetId="3805"/>
      <sheetData sheetId="3806"/>
      <sheetData sheetId="3807"/>
      <sheetData sheetId="3808"/>
      <sheetData sheetId="3809"/>
      <sheetData sheetId="3810"/>
      <sheetData sheetId="3811"/>
      <sheetData sheetId="3812"/>
      <sheetData sheetId="3813"/>
      <sheetData sheetId="3814"/>
      <sheetData sheetId="3815"/>
      <sheetData sheetId="3816"/>
      <sheetData sheetId="3817"/>
      <sheetData sheetId="3818"/>
      <sheetData sheetId="3819"/>
      <sheetData sheetId="3820"/>
      <sheetData sheetId="3821"/>
      <sheetData sheetId="3822"/>
      <sheetData sheetId="3823"/>
      <sheetData sheetId="3824"/>
      <sheetData sheetId="3825"/>
      <sheetData sheetId="3826"/>
      <sheetData sheetId="3827"/>
      <sheetData sheetId="3828"/>
      <sheetData sheetId="3829"/>
      <sheetData sheetId="3830"/>
      <sheetData sheetId="3831"/>
      <sheetData sheetId="3832"/>
      <sheetData sheetId="3833"/>
      <sheetData sheetId="3834"/>
      <sheetData sheetId="3835"/>
      <sheetData sheetId="3836"/>
      <sheetData sheetId="3837"/>
      <sheetData sheetId="3838"/>
      <sheetData sheetId="3839"/>
      <sheetData sheetId="3840"/>
      <sheetData sheetId="3841"/>
      <sheetData sheetId="3842"/>
      <sheetData sheetId="3843"/>
      <sheetData sheetId="3844"/>
      <sheetData sheetId="3845"/>
      <sheetData sheetId="3846"/>
      <sheetData sheetId="3847"/>
      <sheetData sheetId="3848"/>
      <sheetData sheetId="3849"/>
      <sheetData sheetId="3850"/>
      <sheetData sheetId="3851"/>
      <sheetData sheetId="3852"/>
      <sheetData sheetId="3853"/>
      <sheetData sheetId="3854"/>
      <sheetData sheetId="3855"/>
      <sheetData sheetId="3856"/>
      <sheetData sheetId="3857"/>
      <sheetData sheetId="3858"/>
      <sheetData sheetId="3859"/>
      <sheetData sheetId="3860"/>
      <sheetData sheetId="3861"/>
      <sheetData sheetId="3862"/>
      <sheetData sheetId="3863"/>
      <sheetData sheetId="3864"/>
      <sheetData sheetId="3865"/>
      <sheetData sheetId="3866"/>
      <sheetData sheetId="3867"/>
      <sheetData sheetId="3868"/>
      <sheetData sheetId="3869"/>
      <sheetData sheetId="3870"/>
      <sheetData sheetId="3871"/>
      <sheetData sheetId="3872"/>
      <sheetData sheetId="3873"/>
      <sheetData sheetId="3874"/>
      <sheetData sheetId="3875"/>
      <sheetData sheetId="3876"/>
      <sheetData sheetId="3877"/>
      <sheetData sheetId="3878"/>
      <sheetData sheetId="3879"/>
      <sheetData sheetId="3880"/>
      <sheetData sheetId="3881"/>
      <sheetData sheetId="3882"/>
      <sheetData sheetId="3883"/>
      <sheetData sheetId="3884"/>
      <sheetData sheetId="3885"/>
      <sheetData sheetId="3886"/>
      <sheetData sheetId="3887"/>
      <sheetData sheetId="3888"/>
      <sheetData sheetId="3889"/>
      <sheetData sheetId="3890"/>
      <sheetData sheetId="3891"/>
      <sheetData sheetId="3892"/>
      <sheetData sheetId="3893"/>
      <sheetData sheetId="3894"/>
      <sheetData sheetId="3895"/>
      <sheetData sheetId="3896"/>
      <sheetData sheetId="3897"/>
      <sheetData sheetId="3898"/>
      <sheetData sheetId="3899"/>
      <sheetData sheetId="3900"/>
      <sheetData sheetId="3901"/>
      <sheetData sheetId="3902"/>
      <sheetData sheetId="3903"/>
      <sheetData sheetId="3904"/>
      <sheetData sheetId="3905"/>
      <sheetData sheetId="3906"/>
      <sheetData sheetId="3907"/>
      <sheetData sheetId="3908"/>
      <sheetData sheetId="3909"/>
      <sheetData sheetId="3910"/>
      <sheetData sheetId="3911"/>
      <sheetData sheetId="3912"/>
      <sheetData sheetId="3913"/>
      <sheetData sheetId="3914"/>
      <sheetData sheetId="3915"/>
      <sheetData sheetId="3916"/>
      <sheetData sheetId="3917"/>
      <sheetData sheetId="3918"/>
      <sheetData sheetId="3919"/>
      <sheetData sheetId="3920"/>
      <sheetData sheetId="3921"/>
      <sheetData sheetId="3922"/>
      <sheetData sheetId="3923"/>
      <sheetData sheetId="3924"/>
      <sheetData sheetId="3925"/>
      <sheetData sheetId="3926"/>
      <sheetData sheetId="3927"/>
      <sheetData sheetId="3928"/>
      <sheetData sheetId="3929"/>
      <sheetData sheetId="3930"/>
      <sheetData sheetId="3931"/>
      <sheetData sheetId="3932"/>
      <sheetData sheetId="3933"/>
      <sheetData sheetId="3934"/>
      <sheetData sheetId="3935"/>
      <sheetData sheetId="3936"/>
      <sheetData sheetId="3937"/>
      <sheetData sheetId="3938"/>
      <sheetData sheetId="3939"/>
      <sheetData sheetId="3940"/>
      <sheetData sheetId="3941"/>
      <sheetData sheetId="3942"/>
      <sheetData sheetId="3943"/>
      <sheetData sheetId="3944"/>
      <sheetData sheetId="3945"/>
      <sheetData sheetId="3946"/>
      <sheetData sheetId="3947"/>
      <sheetData sheetId="3948"/>
      <sheetData sheetId="3949"/>
      <sheetData sheetId="3950"/>
      <sheetData sheetId="3951"/>
      <sheetData sheetId="3952"/>
      <sheetData sheetId="3953"/>
      <sheetData sheetId="3954"/>
      <sheetData sheetId="3955"/>
      <sheetData sheetId="3956"/>
      <sheetData sheetId="3957"/>
      <sheetData sheetId="3958"/>
      <sheetData sheetId="3959"/>
      <sheetData sheetId="3960"/>
      <sheetData sheetId="3961"/>
      <sheetData sheetId="3962"/>
      <sheetData sheetId="3963"/>
      <sheetData sheetId="3964"/>
      <sheetData sheetId="3965"/>
      <sheetData sheetId="3966"/>
      <sheetData sheetId="3967"/>
      <sheetData sheetId="3968"/>
      <sheetData sheetId="3969"/>
      <sheetData sheetId="3970"/>
      <sheetData sheetId="3971"/>
      <sheetData sheetId="3972"/>
      <sheetData sheetId="3973"/>
      <sheetData sheetId="3974"/>
      <sheetData sheetId="3975"/>
      <sheetData sheetId="3976"/>
      <sheetData sheetId="3977"/>
      <sheetData sheetId="3978"/>
      <sheetData sheetId="3979"/>
      <sheetData sheetId="3980"/>
      <sheetData sheetId="3981"/>
      <sheetData sheetId="3982"/>
      <sheetData sheetId="3983"/>
      <sheetData sheetId="3984"/>
      <sheetData sheetId="3985"/>
      <sheetData sheetId="3986"/>
      <sheetData sheetId="3987"/>
      <sheetData sheetId="3988"/>
      <sheetData sheetId="3989"/>
      <sheetData sheetId="3990"/>
      <sheetData sheetId="3991"/>
      <sheetData sheetId="3992"/>
      <sheetData sheetId="3993"/>
      <sheetData sheetId="3994"/>
      <sheetData sheetId="3995"/>
      <sheetData sheetId="3996"/>
      <sheetData sheetId="3997"/>
      <sheetData sheetId="3998"/>
      <sheetData sheetId="3999"/>
      <sheetData sheetId="4000"/>
      <sheetData sheetId="4001"/>
      <sheetData sheetId="4002"/>
      <sheetData sheetId="4003"/>
      <sheetData sheetId="4004"/>
      <sheetData sheetId="4005"/>
      <sheetData sheetId="4006"/>
      <sheetData sheetId="4007"/>
      <sheetData sheetId="4008"/>
      <sheetData sheetId="4009"/>
      <sheetData sheetId="4010"/>
      <sheetData sheetId="4011"/>
      <sheetData sheetId="4012"/>
      <sheetData sheetId="4013"/>
      <sheetData sheetId="4014"/>
      <sheetData sheetId="4015"/>
      <sheetData sheetId="4016"/>
      <sheetData sheetId="4017"/>
      <sheetData sheetId="4018"/>
      <sheetData sheetId="4019"/>
      <sheetData sheetId="4020"/>
      <sheetData sheetId="4021"/>
      <sheetData sheetId="4022"/>
      <sheetData sheetId="4023"/>
      <sheetData sheetId="4024"/>
      <sheetData sheetId="4025"/>
      <sheetData sheetId="4026"/>
      <sheetData sheetId="4027"/>
      <sheetData sheetId="4028"/>
      <sheetData sheetId="4029"/>
      <sheetData sheetId="4030"/>
      <sheetData sheetId="4031"/>
      <sheetData sheetId="4032"/>
      <sheetData sheetId="4033"/>
      <sheetData sheetId="4034"/>
      <sheetData sheetId="4035"/>
      <sheetData sheetId="4036"/>
      <sheetData sheetId="4037"/>
      <sheetData sheetId="4038"/>
      <sheetData sheetId="4039"/>
      <sheetData sheetId="4040"/>
      <sheetData sheetId="4041"/>
      <sheetData sheetId="4042"/>
      <sheetData sheetId="4043"/>
      <sheetData sheetId="4044"/>
      <sheetData sheetId="4045"/>
      <sheetData sheetId="4046"/>
      <sheetData sheetId="4047"/>
      <sheetData sheetId="4048"/>
      <sheetData sheetId="4049"/>
      <sheetData sheetId="4050"/>
      <sheetData sheetId="4051"/>
      <sheetData sheetId="4052"/>
      <sheetData sheetId="4053"/>
      <sheetData sheetId="4054"/>
      <sheetData sheetId="4055"/>
      <sheetData sheetId="4056"/>
      <sheetData sheetId="4057"/>
      <sheetData sheetId="4058"/>
      <sheetData sheetId="4059"/>
      <sheetData sheetId="4060"/>
      <sheetData sheetId="4061"/>
      <sheetData sheetId="4062"/>
      <sheetData sheetId="4063"/>
      <sheetData sheetId="4064"/>
      <sheetData sheetId="4065"/>
      <sheetData sheetId="4066"/>
      <sheetData sheetId="4067"/>
      <sheetData sheetId="4068"/>
      <sheetData sheetId="4069"/>
      <sheetData sheetId="4070"/>
      <sheetData sheetId="4071"/>
      <sheetData sheetId="4072"/>
      <sheetData sheetId="4073"/>
      <sheetData sheetId="4074"/>
      <sheetData sheetId="4075"/>
      <sheetData sheetId="4076"/>
      <sheetData sheetId="4077"/>
      <sheetData sheetId="4078"/>
      <sheetData sheetId="4079"/>
      <sheetData sheetId="4080"/>
      <sheetData sheetId="4081"/>
      <sheetData sheetId="4082"/>
      <sheetData sheetId="4083"/>
      <sheetData sheetId="4084"/>
      <sheetData sheetId="4085"/>
      <sheetData sheetId="4086"/>
      <sheetData sheetId="4087"/>
      <sheetData sheetId="4088"/>
      <sheetData sheetId="4089"/>
      <sheetData sheetId="4090"/>
      <sheetData sheetId="4091"/>
      <sheetData sheetId="4092"/>
      <sheetData sheetId="4093"/>
      <sheetData sheetId="4094"/>
      <sheetData sheetId="4095"/>
      <sheetData sheetId="4096"/>
      <sheetData sheetId="4097"/>
      <sheetData sheetId="4098"/>
      <sheetData sheetId="4099"/>
      <sheetData sheetId="4100"/>
      <sheetData sheetId="4101"/>
      <sheetData sheetId="4102"/>
      <sheetData sheetId="4103"/>
      <sheetData sheetId="4104"/>
      <sheetData sheetId="4105"/>
      <sheetData sheetId="4106"/>
      <sheetData sheetId="4107"/>
      <sheetData sheetId="4108"/>
      <sheetData sheetId="4109"/>
      <sheetData sheetId="4110"/>
      <sheetData sheetId="4111"/>
      <sheetData sheetId="4112"/>
      <sheetData sheetId="4113"/>
      <sheetData sheetId="4114"/>
      <sheetData sheetId="4115"/>
      <sheetData sheetId="4116"/>
      <sheetData sheetId="4117"/>
      <sheetData sheetId="4118"/>
      <sheetData sheetId="4119"/>
      <sheetData sheetId="4120"/>
      <sheetData sheetId="4121"/>
      <sheetData sheetId="4122"/>
      <sheetData sheetId="4123"/>
      <sheetData sheetId="4124"/>
      <sheetData sheetId="4125"/>
      <sheetData sheetId="4126"/>
      <sheetData sheetId="4127"/>
      <sheetData sheetId="4128"/>
      <sheetData sheetId="4129"/>
      <sheetData sheetId="4130"/>
      <sheetData sheetId="4131"/>
      <sheetData sheetId="4132"/>
      <sheetData sheetId="4133"/>
      <sheetData sheetId="4134"/>
      <sheetData sheetId="4135"/>
      <sheetData sheetId="4136"/>
      <sheetData sheetId="4137"/>
      <sheetData sheetId="4138"/>
      <sheetData sheetId="4139"/>
      <sheetData sheetId="4140"/>
      <sheetData sheetId="4141"/>
      <sheetData sheetId="4142"/>
      <sheetData sheetId="4143"/>
      <sheetData sheetId="4144"/>
      <sheetData sheetId="4145"/>
      <sheetData sheetId="4146"/>
      <sheetData sheetId="4147"/>
      <sheetData sheetId="4148"/>
      <sheetData sheetId="4149"/>
      <sheetData sheetId="4150"/>
      <sheetData sheetId="4151"/>
      <sheetData sheetId="4152"/>
      <sheetData sheetId="4153"/>
      <sheetData sheetId="4154"/>
      <sheetData sheetId="4155"/>
      <sheetData sheetId="4156"/>
      <sheetData sheetId="4157"/>
      <sheetData sheetId="4158"/>
      <sheetData sheetId="4159"/>
      <sheetData sheetId="4160"/>
      <sheetData sheetId="4161"/>
      <sheetData sheetId="4162"/>
      <sheetData sheetId="4163"/>
      <sheetData sheetId="4164"/>
      <sheetData sheetId="4165"/>
      <sheetData sheetId="4166"/>
      <sheetData sheetId="4167"/>
      <sheetData sheetId="4168"/>
      <sheetData sheetId="4169"/>
      <sheetData sheetId="4170"/>
      <sheetData sheetId="4171"/>
      <sheetData sheetId="4172"/>
      <sheetData sheetId="4173"/>
      <sheetData sheetId="4174"/>
      <sheetData sheetId="4175"/>
      <sheetData sheetId="4176"/>
      <sheetData sheetId="4177"/>
      <sheetData sheetId="4178"/>
      <sheetData sheetId="4179"/>
      <sheetData sheetId="4180"/>
      <sheetData sheetId="4181"/>
      <sheetData sheetId="4182"/>
      <sheetData sheetId="4183"/>
      <sheetData sheetId="4184"/>
      <sheetData sheetId="4185"/>
      <sheetData sheetId="4186"/>
      <sheetData sheetId="4187"/>
      <sheetData sheetId="4188"/>
      <sheetData sheetId="4189"/>
      <sheetData sheetId="4190"/>
      <sheetData sheetId="4191"/>
      <sheetData sheetId="4192"/>
      <sheetData sheetId="4193"/>
      <sheetData sheetId="4194"/>
      <sheetData sheetId="4195"/>
      <sheetData sheetId="4196"/>
      <sheetData sheetId="4197"/>
      <sheetData sheetId="4198"/>
      <sheetData sheetId="4199"/>
      <sheetData sheetId="4200"/>
      <sheetData sheetId="4201"/>
      <sheetData sheetId="4202"/>
      <sheetData sheetId="4203"/>
      <sheetData sheetId="4204"/>
      <sheetData sheetId="4205"/>
      <sheetData sheetId="4206"/>
      <sheetData sheetId="4207"/>
      <sheetData sheetId="4208"/>
      <sheetData sheetId="4209"/>
      <sheetData sheetId="4210"/>
      <sheetData sheetId="4211"/>
      <sheetData sheetId="4212"/>
      <sheetData sheetId="4213"/>
      <sheetData sheetId="4214"/>
      <sheetData sheetId="4215"/>
      <sheetData sheetId="4216"/>
      <sheetData sheetId="4217"/>
      <sheetData sheetId="4218"/>
      <sheetData sheetId="4219"/>
      <sheetData sheetId="4220"/>
      <sheetData sheetId="4221"/>
      <sheetData sheetId="4222"/>
      <sheetData sheetId="4223"/>
      <sheetData sheetId="4224"/>
      <sheetData sheetId="4225"/>
      <sheetData sheetId="4226"/>
      <sheetData sheetId="4227"/>
      <sheetData sheetId="4228"/>
      <sheetData sheetId="4229"/>
      <sheetData sheetId="4230"/>
      <sheetData sheetId="4231"/>
      <sheetData sheetId="4232"/>
      <sheetData sheetId="4233"/>
      <sheetData sheetId="4234"/>
      <sheetData sheetId="4235"/>
      <sheetData sheetId="4236"/>
      <sheetData sheetId="4237"/>
      <sheetData sheetId="4238"/>
      <sheetData sheetId="4239"/>
      <sheetData sheetId="4240"/>
      <sheetData sheetId="4241"/>
      <sheetData sheetId="4242"/>
      <sheetData sheetId="4243"/>
      <sheetData sheetId="4244"/>
      <sheetData sheetId="4245"/>
      <sheetData sheetId="4246"/>
      <sheetData sheetId="4247"/>
      <sheetData sheetId="4248"/>
      <sheetData sheetId="4249"/>
      <sheetData sheetId="4250"/>
      <sheetData sheetId="4251"/>
      <sheetData sheetId="4252"/>
      <sheetData sheetId="4253"/>
      <sheetData sheetId="4254"/>
      <sheetData sheetId="4255"/>
      <sheetData sheetId="4256"/>
      <sheetData sheetId="4257"/>
      <sheetData sheetId="4258"/>
      <sheetData sheetId="4259"/>
      <sheetData sheetId="4260"/>
      <sheetData sheetId="4261"/>
      <sheetData sheetId="4262"/>
      <sheetData sheetId="4263"/>
      <sheetData sheetId="4264"/>
      <sheetData sheetId="4265"/>
      <sheetData sheetId="4266"/>
      <sheetData sheetId="4267"/>
      <sheetData sheetId="4268"/>
      <sheetData sheetId="4269"/>
      <sheetData sheetId="4270"/>
      <sheetData sheetId="4271"/>
      <sheetData sheetId="4272"/>
      <sheetData sheetId="4273"/>
      <sheetData sheetId="4274"/>
      <sheetData sheetId="4275"/>
      <sheetData sheetId="4276"/>
      <sheetData sheetId="4277"/>
      <sheetData sheetId="4278"/>
      <sheetData sheetId="4279"/>
      <sheetData sheetId="4280"/>
      <sheetData sheetId="4281"/>
      <sheetData sheetId="4282"/>
      <sheetData sheetId="4283"/>
      <sheetData sheetId="4284"/>
      <sheetData sheetId="4285"/>
      <sheetData sheetId="4286"/>
      <sheetData sheetId="4287"/>
      <sheetData sheetId="4288"/>
      <sheetData sheetId="4289"/>
      <sheetData sheetId="4290"/>
      <sheetData sheetId="4291"/>
      <sheetData sheetId="4292"/>
      <sheetData sheetId="4293"/>
      <sheetData sheetId="4294"/>
      <sheetData sheetId="4295"/>
      <sheetData sheetId="4296"/>
      <sheetData sheetId="4297"/>
      <sheetData sheetId="4298"/>
      <sheetData sheetId="4299"/>
      <sheetData sheetId="4300"/>
      <sheetData sheetId="4301"/>
      <sheetData sheetId="4302"/>
      <sheetData sheetId="4303"/>
      <sheetData sheetId="4304"/>
      <sheetData sheetId="4305"/>
      <sheetData sheetId="4306"/>
      <sheetData sheetId="4307"/>
      <sheetData sheetId="4308"/>
      <sheetData sheetId="4309"/>
      <sheetData sheetId="4310"/>
      <sheetData sheetId="4311"/>
      <sheetData sheetId="4312"/>
      <sheetData sheetId="4313"/>
      <sheetData sheetId="4314"/>
      <sheetData sheetId="4315"/>
      <sheetData sheetId="4316"/>
      <sheetData sheetId="4317"/>
      <sheetData sheetId="4318"/>
      <sheetData sheetId="4319"/>
      <sheetData sheetId="4320"/>
      <sheetData sheetId="4321"/>
      <sheetData sheetId="4322"/>
      <sheetData sheetId="4323"/>
      <sheetData sheetId="4324"/>
      <sheetData sheetId="4325"/>
      <sheetData sheetId="4326"/>
      <sheetData sheetId="4327"/>
      <sheetData sheetId="4328"/>
      <sheetData sheetId="4329"/>
      <sheetData sheetId="4330"/>
      <sheetData sheetId="4331"/>
      <sheetData sheetId="4332"/>
      <sheetData sheetId="4333"/>
      <sheetData sheetId="4334"/>
      <sheetData sheetId="4335"/>
      <sheetData sheetId="4336"/>
      <sheetData sheetId="4337"/>
      <sheetData sheetId="4338"/>
      <sheetData sheetId="4339"/>
      <sheetData sheetId="4340"/>
      <sheetData sheetId="4341"/>
      <sheetData sheetId="4342"/>
      <sheetData sheetId="4343"/>
      <sheetData sheetId="4344"/>
      <sheetData sheetId="4345"/>
      <sheetData sheetId="4346"/>
      <sheetData sheetId="4347"/>
      <sheetData sheetId="4348"/>
      <sheetData sheetId="4349"/>
      <sheetData sheetId="4350"/>
      <sheetData sheetId="4351"/>
      <sheetData sheetId="4352"/>
      <sheetData sheetId="4353"/>
      <sheetData sheetId="4354"/>
      <sheetData sheetId="4355"/>
      <sheetData sheetId="4356"/>
      <sheetData sheetId="4357"/>
      <sheetData sheetId="4358"/>
      <sheetData sheetId="4359"/>
      <sheetData sheetId="4360"/>
      <sheetData sheetId="4361"/>
      <sheetData sheetId="4362"/>
      <sheetData sheetId="4363"/>
      <sheetData sheetId="4364"/>
      <sheetData sheetId="4365"/>
      <sheetData sheetId="4366"/>
      <sheetData sheetId="4367"/>
      <sheetData sheetId="4368"/>
      <sheetData sheetId="4369"/>
      <sheetData sheetId="4370"/>
      <sheetData sheetId="4371"/>
      <sheetData sheetId="4372"/>
      <sheetData sheetId="4373"/>
      <sheetData sheetId="4374"/>
      <sheetData sheetId="4375"/>
      <sheetData sheetId="4376"/>
      <sheetData sheetId="4377"/>
      <sheetData sheetId="4378"/>
      <sheetData sheetId="4379"/>
      <sheetData sheetId="4380"/>
      <sheetData sheetId="4381"/>
      <sheetData sheetId="4382"/>
      <sheetData sheetId="4383"/>
      <sheetData sheetId="4384"/>
      <sheetData sheetId="4385"/>
      <sheetData sheetId="4386"/>
      <sheetData sheetId="4387"/>
      <sheetData sheetId="4388"/>
      <sheetData sheetId="4389"/>
      <sheetData sheetId="4390"/>
      <sheetData sheetId="4391"/>
      <sheetData sheetId="4392"/>
      <sheetData sheetId="4393"/>
      <sheetData sheetId="4394"/>
      <sheetData sheetId="4395"/>
      <sheetData sheetId="4396"/>
      <sheetData sheetId="4397"/>
      <sheetData sheetId="4398"/>
      <sheetData sheetId="4399"/>
      <sheetData sheetId="4400"/>
      <sheetData sheetId="4401"/>
      <sheetData sheetId="4402"/>
      <sheetData sheetId="4403"/>
      <sheetData sheetId="4404"/>
      <sheetData sheetId="4405"/>
      <sheetData sheetId="4406"/>
      <sheetData sheetId="4407"/>
      <sheetData sheetId="4408"/>
      <sheetData sheetId="4409"/>
      <sheetData sheetId="4410"/>
      <sheetData sheetId="4411"/>
      <sheetData sheetId="4412"/>
      <sheetData sheetId="4413"/>
      <sheetData sheetId="4414"/>
      <sheetData sheetId="4415"/>
      <sheetData sheetId="4416"/>
      <sheetData sheetId="4417"/>
      <sheetData sheetId="4418"/>
      <sheetData sheetId="4419"/>
      <sheetData sheetId="4420"/>
      <sheetData sheetId="4421"/>
      <sheetData sheetId="4422"/>
      <sheetData sheetId="4423"/>
      <sheetData sheetId="4424"/>
      <sheetData sheetId="4425"/>
      <sheetData sheetId="4426"/>
      <sheetData sheetId="4427"/>
      <sheetData sheetId="4428"/>
      <sheetData sheetId="4429"/>
      <sheetData sheetId="4430"/>
      <sheetData sheetId="4431"/>
      <sheetData sheetId="4432"/>
      <sheetData sheetId="4433"/>
      <sheetData sheetId="4434"/>
      <sheetData sheetId="4435"/>
      <sheetData sheetId="4436"/>
      <sheetData sheetId="4437"/>
      <sheetData sheetId="4438"/>
      <sheetData sheetId="4439"/>
      <sheetData sheetId="4440"/>
      <sheetData sheetId="4441"/>
      <sheetData sheetId="4442"/>
      <sheetData sheetId="4443"/>
      <sheetData sheetId="4444"/>
      <sheetData sheetId="4445"/>
      <sheetData sheetId="4446"/>
      <sheetData sheetId="4447"/>
      <sheetData sheetId="4448"/>
      <sheetData sheetId="4449"/>
      <sheetData sheetId="4450"/>
      <sheetData sheetId="4451"/>
      <sheetData sheetId="4452"/>
      <sheetData sheetId="4453"/>
      <sheetData sheetId="4454"/>
      <sheetData sheetId="4455"/>
      <sheetData sheetId="4456"/>
      <sheetData sheetId="4457"/>
      <sheetData sheetId="4458"/>
      <sheetData sheetId="4459"/>
      <sheetData sheetId="4460"/>
      <sheetData sheetId="4461"/>
      <sheetData sheetId="4462"/>
      <sheetData sheetId="4463"/>
      <sheetData sheetId="4464"/>
      <sheetData sheetId="4465"/>
      <sheetData sheetId="4466"/>
      <sheetData sheetId="4467"/>
      <sheetData sheetId="4468"/>
      <sheetData sheetId="4469"/>
      <sheetData sheetId="4470"/>
      <sheetData sheetId="4471"/>
      <sheetData sheetId="4472"/>
      <sheetData sheetId="4473"/>
      <sheetData sheetId="4474"/>
      <sheetData sheetId="4475"/>
      <sheetData sheetId="4476"/>
      <sheetData sheetId="4477"/>
      <sheetData sheetId="4478"/>
      <sheetData sheetId="4479"/>
      <sheetData sheetId="4480"/>
      <sheetData sheetId="4481"/>
      <sheetData sheetId="4482"/>
      <sheetData sheetId="4483"/>
      <sheetData sheetId="4484"/>
      <sheetData sheetId="4485"/>
      <sheetData sheetId="4486"/>
      <sheetData sheetId="4487"/>
      <sheetData sheetId="4488"/>
      <sheetData sheetId="4489"/>
      <sheetData sheetId="4490"/>
      <sheetData sheetId="4491"/>
      <sheetData sheetId="4492"/>
      <sheetData sheetId="4493"/>
      <sheetData sheetId="4494"/>
      <sheetData sheetId="4495"/>
      <sheetData sheetId="4496"/>
      <sheetData sheetId="4497"/>
      <sheetData sheetId="4498"/>
      <sheetData sheetId="4499"/>
      <sheetData sheetId="4500"/>
      <sheetData sheetId="4501"/>
      <sheetData sheetId="4502"/>
      <sheetData sheetId="4503"/>
      <sheetData sheetId="4504"/>
      <sheetData sheetId="4505"/>
      <sheetData sheetId="4506"/>
      <sheetData sheetId="4507"/>
      <sheetData sheetId="4508"/>
      <sheetData sheetId="4509"/>
      <sheetData sheetId="4510"/>
      <sheetData sheetId="4511"/>
      <sheetData sheetId="4512"/>
      <sheetData sheetId="4513"/>
      <sheetData sheetId="4514"/>
      <sheetData sheetId="4515"/>
      <sheetData sheetId="4516"/>
      <sheetData sheetId="4517"/>
      <sheetData sheetId="4518"/>
      <sheetData sheetId="4519"/>
      <sheetData sheetId="4520"/>
      <sheetData sheetId="4521"/>
      <sheetData sheetId="4522"/>
      <sheetData sheetId="4523"/>
      <sheetData sheetId="4524"/>
      <sheetData sheetId="4525"/>
      <sheetData sheetId="4526"/>
      <sheetData sheetId="4527"/>
      <sheetData sheetId="4528"/>
      <sheetData sheetId="4529"/>
      <sheetData sheetId="4530"/>
      <sheetData sheetId="4531"/>
      <sheetData sheetId="4532"/>
      <sheetData sheetId="4533"/>
      <sheetData sheetId="4534"/>
      <sheetData sheetId="4535"/>
      <sheetData sheetId="4536"/>
      <sheetData sheetId="4537"/>
      <sheetData sheetId="4538"/>
      <sheetData sheetId="4539"/>
      <sheetData sheetId="4540"/>
      <sheetData sheetId="4541"/>
      <sheetData sheetId="4542"/>
      <sheetData sheetId="4543"/>
      <sheetData sheetId="4544"/>
      <sheetData sheetId="4545"/>
      <sheetData sheetId="4546"/>
      <sheetData sheetId="4547"/>
      <sheetData sheetId="4548"/>
      <sheetData sheetId="4549"/>
      <sheetData sheetId="4550"/>
      <sheetData sheetId="4551"/>
      <sheetData sheetId="4552"/>
      <sheetData sheetId="4553"/>
      <sheetData sheetId="4554"/>
      <sheetData sheetId="4555"/>
      <sheetData sheetId="4556"/>
      <sheetData sheetId="4557"/>
      <sheetData sheetId="4558"/>
      <sheetData sheetId="4559"/>
      <sheetData sheetId="4560"/>
      <sheetData sheetId="4561"/>
      <sheetData sheetId="4562"/>
      <sheetData sheetId="4563"/>
      <sheetData sheetId="4564"/>
      <sheetData sheetId="4565"/>
      <sheetData sheetId="4566"/>
      <sheetData sheetId="4567"/>
      <sheetData sheetId="4568"/>
      <sheetData sheetId="4569"/>
      <sheetData sheetId="4570"/>
      <sheetData sheetId="4571"/>
      <sheetData sheetId="4572"/>
      <sheetData sheetId="4573"/>
      <sheetData sheetId="4574"/>
      <sheetData sheetId="4575"/>
      <sheetData sheetId="4576"/>
      <sheetData sheetId="4577"/>
      <sheetData sheetId="4578"/>
      <sheetData sheetId="4579"/>
      <sheetData sheetId="4580"/>
      <sheetData sheetId="4581"/>
      <sheetData sheetId="4582"/>
      <sheetData sheetId="4583"/>
      <sheetData sheetId="4584"/>
      <sheetData sheetId="4585"/>
      <sheetData sheetId="4586"/>
      <sheetData sheetId="4587"/>
      <sheetData sheetId="4588"/>
      <sheetData sheetId="4589"/>
      <sheetData sheetId="4590"/>
      <sheetData sheetId="4591"/>
      <sheetData sheetId="4592"/>
      <sheetData sheetId="4593"/>
      <sheetData sheetId="4594"/>
      <sheetData sheetId="4595"/>
      <sheetData sheetId="4596"/>
      <sheetData sheetId="4597"/>
      <sheetData sheetId="4598"/>
      <sheetData sheetId="4599"/>
      <sheetData sheetId="4600"/>
      <sheetData sheetId="4601"/>
      <sheetData sheetId="4602"/>
      <sheetData sheetId="4603"/>
      <sheetData sheetId="4604"/>
      <sheetData sheetId="4605"/>
      <sheetData sheetId="4606"/>
      <sheetData sheetId="4607"/>
      <sheetData sheetId="4608"/>
      <sheetData sheetId="4609"/>
      <sheetData sheetId="4610"/>
      <sheetData sheetId="4611"/>
      <sheetData sheetId="4612"/>
      <sheetData sheetId="4613"/>
      <sheetData sheetId="4614"/>
      <sheetData sheetId="4615"/>
      <sheetData sheetId="4616"/>
      <sheetData sheetId="4617"/>
      <sheetData sheetId="4618"/>
      <sheetData sheetId="4619"/>
      <sheetData sheetId="4620"/>
      <sheetData sheetId="4621"/>
      <sheetData sheetId="4622"/>
      <sheetData sheetId="4623"/>
      <sheetData sheetId="4624"/>
      <sheetData sheetId="4625"/>
      <sheetData sheetId="4626"/>
      <sheetData sheetId="4627"/>
      <sheetData sheetId="4628"/>
      <sheetData sheetId="4629"/>
      <sheetData sheetId="4630"/>
      <sheetData sheetId="4631"/>
      <sheetData sheetId="4632"/>
      <sheetData sheetId="4633"/>
      <sheetData sheetId="4634"/>
      <sheetData sheetId="4635"/>
      <sheetData sheetId="4636"/>
      <sheetData sheetId="4637"/>
      <sheetData sheetId="4638"/>
      <sheetData sheetId="4639"/>
      <sheetData sheetId="4640"/>
      <sheetData sheetId="4641"/>
      <sheetData sheetId="4642"/>
      <sheetData sheetId="4643"/>
      <sheetData sheetId="4644"/>
      <sheetData sheetId="4645"/>
      <sheetData sheetId="4646"/>
      <sheetData sheetId="4647"/>
      <sheetData sheetId="4648"/>
      <sheetData sheetId="4649"/>
      <sheetData sheetId="4650"/>
      <sheetData sheetId="4651"/>
      <sheetData sheetId="4652"/>
      <sheetData sheetId="4653"/>
      <sheetData sheetId="4654"/>
      <sheetData sheetId="4655"/>
      <sheetData sheetId="4656"/>
      <sheetData sheetId="4657"/>
      <sheetData sheetId="4658"/>
      <sheetData sheetId="4659"/>
      <sheetData sheetId="4660"/>
      <sheetData sheetId="4661"/>
      <sheetData sheetId="4662"/>
      <sheetData sheetId="4663"/>
      <sheetData sheetId="4664"/>
      <sheetData sheetId="4665"/>
      <sheetData sheetId="4666"/>
      <sheetData sheetId="4667"/>
      <sheetData sheetId="4668"/>
      <sheetData sheetId="4669"/>
      <sheetData sheetId="4670"/>
      <sheetData sheetId="4671"/>
      <sheetData sheetId="4672"/>
      <sheetData sheetId="4673"/>
      <sheetData sheetId="4674"/>
      <sheetData sheetId="4675"/>
      <sheetData sheetId="4676"/>
      <sheetData sheetId="4677"/>
      <sheetData sheetId="4678"/>
      <sheetData sheetId="4679"/>
      <sheetData sheetId="4680"/>
      <sheetData sheetId="4681"/>
      <sheetData sheetId="4682"/>
      <sheetData sheetId="4683"/>
      <sheetData sheetId="4684"/>
      <sheetData sheetId="4685"/>
      <sheetData sheetId="4686"/>
      <sheetData sheetId="4687"/>
      <sheetData sheetId="4688"/>
      <sheetData sheetId="4689"/>
      <sheetData sheetId="4690"/>
      <sheetData sheetId="4691"/>
      <sheetData sheetId="4692"/>
      <sheetData sheetId="4693"/>
      <sheetData sheetId="4694"/>
      <sheetData sheetId="4695"/>
      <sheetData sheetId="4696"/>
      <sheetData sheetId="4697"/>
      <sheetData sheetId="4698"/>
      <sheetData sheetId="4699"/>
      <sheetData sheetId="4700"/>
      <sheetData sheetId="4701"/>
      <sheetData sheetId="4702"/>
      <sheetData sheetId="4703"/>
      <sheetData sheetId="4704"/>
      <sheetData sheetId="4705"/>
      <sheetData sheetId="4706"/>
      <sheetData sheetId="4707"/>
      <sheetData sheetId="4708"/>
      <sheetData sheetId="4709"/>
      <sheetData sheetId="4710"/>
      <sheetData sheetId="4711"/>
      <sheetData sheetId="4712"/>
      <sheetData sheetId="4713"/>
      <sheetData sheetId="4714"/>
      <sheetData sheetId="4715"/>
      <sheetData sheetId="4716"/>
      <sheetData sheetId="4717"/>
      <sheetData sheetId="4718"/>
      <sheetData sheetId="4719"/>
      <sheetData sheetId="4720"/>
      <sheetData sheetId="4721"/>
      <sheetData sheetId="4722"/>
      <sheetData sheetId="4723"/>
      <sheetData sheetId="4724"/>
      <sheetData sheetId="4725"/>
      <sheetData sheetId="4726"/>
      <sheetData sheetId="4727"/>
      <sheetData sheetId="4728"/>
      <sheetData sheetId="4729"/>
      <sheetData sheetId="4730"/>
      <sheetData sheetId="4731"/>
      <sheetData sheetId="4732"/>
      <sheetData sheetId="4733"/>
      <sheetData sheetId="4734"/>
      <sheetData sheetId="4735"/>
      <sheetData sheetId="4736"/>
      <sheetData sheetId="4737"/>
      <sheetData sheetId="4738"/>
      <sheetData sheetId="4739"/>
      <sheetData sheetId="4740"/>
      <sheetData sheetId="4741"/>
      <sheetData sheetId="4742"/>
      <sheetData sheetId="4743"/>
      <sheetData sheetId="4744"/>
      <sheetData sheetId="4745"/>
      <sheetData sheetId="4746"/>
      <sheetData sheetId="4747"/>
      <sheetData sheetId="4748"/>
      <sheetData sheetId="4749"/>
      <sheetData sheetId="4750"/>
      <sheetData sheetId="4751"/>
      <sheetData sheetId="4752"/>
      <sheetData sheetId="4753"/>
      <sheetData sheetId="4754"/>
      <sheetData sheetId="4755"/>
      <sheetData sheetId="4756"/>
      <sheetData sheetId="4757"/>
      <sheetData sheetId="4758"/>
      <sheetData sheetId="4759"/>
      <sheetData sheetId="4760"/>
      <sheetData sheetId="4761"/>
      <sheetData sheetId="4762"/>
      <sheetData sheetId="4763"/>
      <sheetData sheetId="4764"/>
      <sheetData sheetId="4765"/>
      <sheetData sheetId="4766"/>
      <sheetData sheetId="4767"/>
      <sheetData sheetId="4768"/>
      <sheetData sheetId="4769"/>
      <sheetData sheetId="4770"/>
      <sheetData sheetId="4771"/>
      <sheetData sheetId="4772"/>
      <sheetData sheetId="4773"/>
      <sheetData sheetId="4774"/>
      <sheetData sheetId="4775"/>
      <sheetData sheetId="4776"/>
      <sheetData sheetId="4777"/>
      <sheetData sheetId="4778"/>
      <sheetData sheetId="4779"/>
      <sheetData sheetId="4780"/>
      <sheetData sheetId="4781"/>
      <sheetData sheetId="4782"/>
      <sheetData sheetId="4783"/>
      <sheetData sheetId="4784"/>
      <sheetData sheetId="4785"/>
      <sheetData sheetId="4786"/>
      <sheetData sheetId="4787"/>
      <sheetData sheetId="4788"/>
      <sheetData sheetId="4789"/>
      <sheetData sheetId="4790"/>
      <sheetData sheetId="4791"/>
      <sheetData sheetId="4792"/>
      <sheetData sheetId="4793"/>
      <sheetData sheetId="4794"/>
      <sheetData sheetId="4795"/>
      <sheetData sheetId="4796"/>
      <sheetData sheetId="4797"/>
      <sheetData sheetId="4798"/>
      <sheetData sheetId="4799"/>
      <sheetData sheetId="4800"/>
      <sheetData sheetId="4801"/>
      <sheetData sheetId="4802"/>
      <sheetData sheetId="4803"/>
      <sheetData sheetId="4804"/>
      <sheetData sheetId="4805"/>
      <sheetData sheetId="4806"/>
      <sheetData sheetId="4807"/>
      <sheetData sheetId="4808"/>
      <sheetData sheetId="4809"/>
      <sheetData sheetId="4810"/>
      <sheetData sheetId="4811"/>
      <sheetData sheetId="4812"/>
      <sheetData sheetId="4813"/>
      <sheetData sheetId="4814"/>
      <sheetData sheetId="4815"/>
      <sheetData sheetId="4816"/>
      <sheetData sheetId="4817"/>
      <sheetData sheetId="4818"/>
      <sheetData sheetId="4819"/>
      <sheetData sheetId="4820"/>
      <sheetData sheetId="4821"/>
      <sheetData sheetId="4822"/>
      <sheetData sheetId="4823"/>
      <sheetData sheetId="4824"/>
      <sheetData sheetId="4825"/>
      <sheetData sheetId="4826"/>
      <sheetData sheetId="4827"/>
      <sheetData sheetId="4828"/>
      <sheetData sheetId="4829"/>
      <sheetData sheetId="4830"/>
      <sheetData sheetId="4831"/>
      <sheetData sheetId="4832"/>
      <sheetData sheetId="4833"/>
      <sheetData sheetId="4834"/>
      <sheetData sheetId="4835"/>
      <sheetData sheetId="4836"/>
      <sheetData sheetId="4837"/>
      <sheetData sheetId="4838"/>
      <sheetData sheetId="4839"/>
      <sheetData sheetId="4840"/>
      <sheetData sheetId="4841"/>
      <sheetData sheetId="4842"/>
      <sheetData sheetId="4843"/>
      <sheetData sheetId="4844"/>
      <sheetData sheetId="4845"/>
      <sheetData sheetId="4846"/>
      <sheetData sheetId="4847"/>
      <sheetData sheetId="4848"/>
      <sheetData sheetId="4849"/>
      <sheetData sheetId="4850"/>
      <sheetData sheetId="4851"/>
      <sheetData sheetId="4852"/>
      <sheetData sheetId="4853"/>
      <sheetData sheetId="4854"/>
      <sheetData sheetId="4855"/>
      <sheetData sheetId="4856"/>
      <sheetData sheetId="4857"/>
      <sheetData sheetId="4858"/>
      <sheetData sheetId="4859"/>
      <sheetData sheetId="4860"/>
      <sheetData sheetId="4861"/>
      <sheetData sheetId="4862"/>
      <sheetData sheetId="4863"/>
      <sheetData sheetId="4864"/>
      <sheetData sheetId="4865"/>
      <sheetData sheetId="4866"/>
      <sheetData sheetId="4867"/>
      <sheetData sheetId="4868"/>
      <sheetData sheetId="4869"/>
      <sheetData sheetId="4870"/>
      <sheetData sheetId="4871"/>
      <sheetData sheetId="4872"/>
      <sheetData sheetId="4873"/>
      <sheetData sheetId="4874"/>
      <sheetData sheetId="4875"/>
      <sheetData sheetId="4876"/>
      <sheetData sheetId="4877"/>
      <sheetData sheetId="4878"/>
      <sheetData sheetId="4879"/>
      <sheetData sheetId="4880"/>
      <sheetData sheetId="4881"/>
      <sheetData sheetId="4882"/>
      <sheetData sheetId="4883"/>
      <sheetData sheetId="4884"/>
      <sheetData sheetId="4885"/>
      <sheetData sheetId="4886"/>
      <sheetData sheetId="4887"/>
      <sheetData sheetId="4888"/>
      <sheetData sheetId="4889"/>
      <sheetData sheetId="4890"/>
      <sheetData sheetId="4891"/>
      <sheetData sheetId="4892"/>
      <sheetData sheetId="4893"/>
      <sheetData sheetId="4894"/>
      <sheetData sheetId="4895"/>
      <sheetData sheetId="4896"/>
      <sheetData sheetId="4897"/>
      <sheetData sheetId="4898"/>
      <sheetData sheetId="4899"/>
      <sheetData sheetId="4900"/>
      <sheetData sheetId="4901"/>
      <sheetData sheetId="4902"/>
      <sheetData sheetId="4903"/>
      <sheetData sheetId="4904"/>
      <sheetData sheetId="4905"/>
      <sheetData sheetId="4906"/>
      <sheetData sheetId="4907"/>
      <sheetData sheetId="4908"/>
      <sheetData sheetId="4909"/>
      <sheetData sheetId="4910"/>
      <sheetData sheetId="4911"/>
      <sheetData sheetId="4912"/>
      <sheetData sheetId="4913"/>
      <sheetData sheetId="4914"/>
      <sheetData sheetId="4915"/>
      <sheetData sheetId="4916"/>
      <sheetData sheetId="4917"/>
      <sheetData sheetId="4918"/>
      <sheetData sheetId="4919"/>
      <sheetData sheetId="4920"/>
      <sheetData sheetId="4921"/>
      <sheetData sheetId="4922"/>
      <sheetData sheetId="4923"/>
      <sheetData sheetId="4924"/>
      <sheetData sheetId="4925"/>
      <sheetData sheetId="4926"/>
      <sheetData sheetId="4927"/>
      <sheetData sheetId="4928"/>
      <sheetData sheetId="4929"/>
      <sheetData sheetId="4930"/>
      <sheetData sheetId="4931"/>
      <sheetData sheetId="4932"/>
      <sheetData sheetId="4933"/>
      <sheetData sheetId="4934"/>
      <sheetData sheetId="4935"/>
      <sheetData sheetId="4936"/>
      <sheetData sheetId="4937"/>
      <sheetData sheetId="4938"/>
      <sheetData sheetId="4939"/>
      <sheetData sheetId="4940"/>
      <sheetData sheetId="4941"/>
      <sheetData sheetId="4942"/>
      <sheetData sheetId="4943"/>
      <sheetData sheetId="4944"/>
      <sheetData sheetId="4945"/>
      <sheetData sheetId="4946"/>
      <sheetData sheetId="4947"/>
      <sheetData sheetId="4948"/>
      <sheetData sheetId="4949"/>
      <sheetData sheetId="4950"/>
      <sheetData sheetId="4951"/>
      <sheetData sheetId="4952"/>
      <sheetData sheetId="4953"/>
      <sheetData sheetId="4954"/>
      <sheetData sheetId="4955"/>
      <sheetData sheetId="4956"/>
      <sheetData sheetId="4957"/>
      <sheetData sheetId="4958"/>
      <sheetData sheetId="4959"/>
      <sheetData sheetId="4960"/>
      <sheetData sheetId="4961"/>
      <sheetData sheetId="4962"/>
      <sheetData sheetId="4963"/>
      <sheetData sheetId="4964"/>
      <sheetData sheetId="4965"/>
      <sheetData sheetId="4966"/>
      <sheetData sheetId="4967"/>
      <sheetData sheetId="4968"/>
      <sheetData sheetId="4969"/>
      <sheetData sheetId="4970"/>
      <sheetData sheetId="4971"/>
      <sheetData sheetId="4972"/>
      <sheetData sheetId="4973"/>
      <sheetData sheetId="4974"/>
      <sheetData sheetId="4975"/>
      <sheetData sheetId="4976"/>
      <sheetData sheetId="4977"/>
      <sheetData sheetId="4978"/>
      <sheetData sheetId="4979"/>
      <sheetData sheetId="4980"/>
      <sheetData sheetId="4981"/>
      <sheetData sheetId="4982"/>
      <sheetData sheetId="4983"/>
      <sheetData sheetId="4984"/>
      <sheetData sheetId="4985"/>
      <sheetData sheetId="4986"/>
      <sheetData sheetId="4987"/>
      <sheetData sheetId="4988"/>
      <sheetData sheetId="4989"/>
      <sheetData sheetId="4990"/>
      <sheetData sheetId="4991"/>
      <sheetData sheetId="4992"/>
      <sheetData sheetId="4993"/>
      <sheetData sheetId="4994"/>
      <sheetData sheetId="4995"/>
      <sheetData sheetId="4996"/>
      <sheetData sheetId="4997"/>
      <sheetData sheetId="4998"/>
      <sheetData sheetId="4999"/>
      <sheetData sheetId="5000"/>
      <sheetData sheetId="5001"/>
      <sheetData sheetId="5002"/>
      <sheetData sheetId="5003"/>
      <sheetData sheetId="5004"/>
      <sheetData sheetId="5005"/>
      <sheetData sheetId="5006"/>
      <sheetData sheetId="5007"/>
      <sheetData sheetId="5008"/>
      <sheetData sheetId="5009"/>
      <sheetData sheetId="5010"/>
      <sheetData sheetId="5011"/>
      <sheetData sheetId="5012"/>
      <sheetData sheetId="5013"/>
      <sheetData sheetId="5014"/>
      <sheetData sheetId="5015"/>
      <sheetData sheetId="5016"/>
      <sheetData sheetId="5017"/>
      <sheetData sheetId="5018"/>
      <sheetData sheetId="5019"/>
      <sheetData sheetId="5020"/>
      <sheetData sheetId="5021"/>
      <sheetData sheetId="5022"/>
      <sheetData sheetId="5023"/>
      <sheetData sheetId="5024"/>
      <sheetData sheetId="5025"/>
      <sheetData sheetId="5026"/>
      <sheetData sheetId="5027"/>
      <sheetData sheetId="5028"/>
      <sheetData sheetId="5029"/>
      <sheetData sheetId="5030"/>
      <sheetData sheetId="5031"/>
      <sheetData sheetId="5032"/>
      <sheetData sheetId="5033"/>
      <sheetData sheetId="5034"/>
      <sheetData sheetId="5035"/>
      <sheetData sheetId="5036"/>
      <sheetData sheetId="5037"/>
      <sheetData sheetId="5038"/>
      <sheetData sheetId="5039"/>
      <sheetData sheetId="5040"/>
      <sheetData sheetId="5041"/>
      <sheetData sheetId="5042"/>
      <sheetData sheetId="5043"/>
      <sheetData sheetId="5044"/>
      <sheetData sheetId="5045"/>
      <sheetData sheetId="5046"/>
      <sheetData sheetId="5047"/>
      <sheetData sheetId="5048"/>
      <sheetData sheetId="5049"/>
      <sheetData sheetId="5050"/>
      <sheetData sheetId="5051"/>
      <sheetData sheetId="5052"/>
      <sheetData sheetId="5053"/>
      <sheetData sheetId="5054"/>
      <sheetData sheetId="5055"/>
      <sheetData sheetId="5056"/>
      <sheetData sheetId="5057"/>
      <sheetData sheetId="5058"/>
      <sheetData sheetId="5059"/>
      <sheetData sheetId="5060"/>
      <sheetData sheetId="5061"/>
      <sheetData sheetId="5062"/>
      <sheetData sheetId="5063"/>
      <sheetData sheetId="5064"/>
      <sheetData sheetId="5065"/>
      <sheetData sheetId="5066"/>
      <sheetData sheetId="5067"/>
      <sheetData sheetId="5068"/>
      <sheetData sheetId="5069"/>
      <sheetData sheetId="5070"/>
      <sheetData sheetId="5071"/>
      <sheetData sheetId="5072"/>
      <sheetData sheetId="5073"/>
      <sheetData sheetId="5074"/>
      <sheetData sheetId="5075"/>
      <sheetData sheetId="5076"/>
      <sheetData sheetId="5077"/>
      <sheetData sheetId="5078"/>
      <sheetData sheetId="5079"/>
      <sheetData sheetId="5080"/>
      <sheetData sheetId="5081"/>
      <sheetData sheetId="5082"/>
      <sheetData sheetId="5083"/>
      <sheetData sheetId="5084"/>
      <sheetData sheetId="5085"/>
      <sheetData sheetId="5086"/>
      <sheetData sheetId="5087"/>
      <sheetData sheetId="5088"/>
      <sheetData sheetId="5089"/>
      <sheetData sheetId="5090"/>
      <sheetData sheetId="5091"/>
      <sheetData sheetId="5092"/>
      <sheetData sheetId="5093"/>
      <sheetData sheetId="5094"/>
      <sheetData sheetId="5095"/>
      <sheetData sheetId="5096"/>
      <sheetData sheetId="5097"/>
      <sheetData sheetId="5098"/>
      <sheetData sheetId="5099"/>
      <sheetData sheetId="5100"/>
      <sheetData sheetId="5101"/>
      <sheetData sheetId="5102"/>
      <sheetData sheetId="5103"/>
      <sheetData sheetId="5104"/>
      <sheetData sheetId="5105"/>
      <sheetData sheetId="5106"/>
      <sheetData sheetId="5107"/>
      <sheetData sheetId="5108"/>
      <sheetData sheetId="5109"/>
      <sheetData sheetId="5110"/>
      <sheetData sheetId="5111"/>
      <sheetData sheetId="5112"/>
      <sheetData sheetId="5113"/>
      <sheetData sheetId="5114"/>
      <sheetData sheetId="5115"/>
      <sheetData sheetId="5116"/>
      <sheetData sheetId="5117"/>
      <sheetData sheetId="5118"/>
      <sheetData sheetId="5119"/>
      <sheetData sheetId="5120"/>
      <sheetData sheetId="5121"/>
      <sheetData sheetId="5122"/>
      <sheetData sheetId="5123"/>
      <sheetData sheetId="5124"/>
      <sheetData sheetId="5125"/>
      <sheetData sheetId="5126"/>
      <sheetData sheetId="5127"/>
      <sheetData sheetId="5128"/>
      <sheetData sheetId="5129"/>
      <sheetData sheetId="5130"/>
      <sheetData sheetId="5131"/>
      <sheetData sheetId="5132"/>
      <sheetData sheetId="5133"/>
      <sheetData sheetId="5134"/>
      <sheetData sheetId="5135"/>
      <sheetData sheetId="5136"/>
      <sheetData sheetId="5137"/>
      <sheetData sheetId="5138"/>
      <sheetData sheetId="5139"/>
      <sheetData sheetId="5140"/>
      <sheetData sheetId="5141"/>
      <sheetData sheetId="5142"/>
      <sheetData sheetId="5143"/>
      <sheetData sheetId="5144"/>
      <sheetData sheetId="5145"/>
      <sheetData sheetId="5146"/>
      <sheetData sheetId="5147"/>
      <sheetData sheetId="5148"/>
      <sheetData sheetId="5149"/>
      <sheetData sheetId="5150"/>
      <sheetData sheetId="5151"/>
      <sheetData sheetId="5152"/>
      <sheetData sheetId="5153"/>
      <sheetData sheetId="5154"/>
      <sheetData sheetId="5155"/>
      <sheetData sheetId="5156"/>
      <sheetData sheetId="5157"/>
      <sheetData sheetId="5158"/>
      <sheetData sheetId="5159"/>
      <sheetData sheetId="5160"/>
      <sheetData sheetId="5161"/>
      <sheetData sheetId="5162"/>
      <sheetData sheetId="5163"/>
      <sheetData sheetId="5164"/>
      <sheetData sheetId="5165"/>
      <sheetData sheetId="5166"/>
      <sheetData sheetId="5167"/>
      <sheetData sheetId="5168"/>
      <sheetData sheetId="5169"/>
      <sheetData sheetId="5170"/>
      <sheetData sheetId="5171"/>
      <sheetData sheetId="5172"/>
      <sheetData sheetId="5173"/>
      <sheetData sheetId="5174"/>
      <sheetData sheetId="5175"/>
      <sheetData sheetId="5176"/>
      <sheetData sheetId="5177"/>
      <sheetData sheetId="5178"/>
      <sheetData sheetId="5179"/>
      <sheetData sheetId="5180"/>
      <sheetData sheetId="5181"/>
      <sheetData sheetId="5182"/>
      <sheetData sheetId="5183"/>
      <sheetData sheetId="5184"/>
      <sheetData sheetId="5185"/>
      <sheetData sheetId="5186"/>
      <sheetData sheetId="5187"/>
      <sheetData sheetId="5188"/>
      <sheetData sheetId="5189"/>
      <sheetData sheetId="5190"/>
      <sheetData sheetId="5191"/>
      <sheetData sheetId="5192"/>
      <sheetData sheetId="5193"/>
      <sheetData sheetId="5194"/>
      <sheetData sheetId="5195"/>
      <sheetData sheetId="5196"/>
      <sheetData sheetId="5197"/>
      <sheetData sheetId="5198"/>
      <sheetData sheetId="5199"/>
      <sheetData sheetId="5200"/>
      <sheetData sheetId="5201"/>
      <sheetData sheetId="5202"/>
      <sheetData sheetId="5203"/>
      <sheetData sheetId="5204"/>
      <sheetData sheetId="5205"/>
      <sheetData sheetId="5206"/>
      <sheetData sheetId="5207"/>
      <sheetData sheetId="5208"/>
      <sheetData sheetId="5209"/>
      <sheetData sheetId="5210"/>
      <sheetData sheetId="5211"/>
      <sheetData sheetId="5212"/>
      <sheetData sheetId="5213"/>
      <sheetData sheetId="5214"/>
      <sheetData sheetId="5215"/>
      <sheetData sheetId="5216"/>
      <sheetData sheetId="5217"/>
      <sheetData sheetId="5218"/>
      <sheetData sheetId="5219"/>
      <sheetData sheetId="5220"/>
      <sheetData sheetId="5221"/>
      <sheetData sheetId="5222"/>
      <sheetData sheetId="5223"/>
      <sheetData sheetId="5224"/>
      <sheetData sheetId="5225"/>
      <sheetData sheetId="5226"/>
      <sheetData sheetId="5227"/>
      <sheetData sheetId="5228"/>
      <sheetData sheetId="5229"/>
      <sheetData sheetId="5230"/>
      <sheetData sheetId="5231"/>
      <sheetData sheetId="5232"/>
      <sheetData sheetId="5233"/>
      <sheetData sheetId="5234"/>
      <sheetData sheetId="5235"/>
      <sheetData sheetId="5236"/>
      <sheetData sheetId="5237"/>
      <sheetData sheetId="5238"/>
      <sheetData sheetId="5239"/>
      <sheetData sheetId="5240"/>
      <sheetData sheetId="5241"/>
      <sheetData sheetId="5242"/>
      <sheetData sheetId="5243"/>
      <sheetData sheetId="5244"/>
      <sheetData sheetId="5245"/>
      <sheetData sheetId="5246"/>
      <sheetData sheetId="5247"/>
      <sheetData sheetId="5248"/>
      <sheetData sheetId="5249"/>
      <sheetData sheetId="5250"/>
      <sheetData sheetId="5251"/>
      <sheetData sheetId="5252"/>
      <sheetData sheetId="5253"/>
      <sheetData sheetId="5254"/>
      <sheetData sheetId="5255"/>
      <sheetData sheetId="5256"/>
      <sheetData sheetId="5257"/>
      <sheetData sheetId="5258"/>
      <sheetData sheetId="5259"/>
      <sheetData sheetId="5260"/>
      <sheetData sheetId="5261"/>
      <sheetData sheetId="5262"/>
      <sheetData sheetId="5263"/>
      <sheetData sheetId="5264"/>
      <sheetData sheetId="5265"/>
      <sheetData sheetId="5266"/>
      <sheetData sheetId="5267"/>
      <sheetData sheetId="5268"/>
      <sheetData sheetId="5269"/>
      <sheetData sheetId="5270"/>
      <sheetData sheetId="5271"/>
      <sheetData sheetId="5272"/>
      <sheetData sheetId="5273"/>
      <sheetData sheetId="5274"/>
      <sheetData sheetId="5275"/>
      <sheetData sheetId="5276"/>
      <sheetData sheetId="5277"/>
      <sheetData sheetId="5278"/>
      <sheetData sheetId="5279"/>
      <sheetData sheetId="5280"/>
      <sheetData sheetId="5281"/>
      <sheetData sheetId="5282"/>
      <sheetData sheetId="5283"/>
      <sheetData sheetId="5284"/>
      <sheetData sheetId="5285"/>
      <sheetData sheetId="5286"/>
      <sheetData sheetId="5287"/>
      <sheetData sheetId="5288"/>
      <sheetData sheetId="5289"/>
      <sheetData sheetId="5290"/>
      <sheetData sheetId="5291"/>
      <sheetData sheetId="5292"/>
      <sheetData sheetId="5293"/>
      <sheetData sheetId="5294"/>
      <sheetData sheetId="5295"/>
      <sheetData sheetId="5296"/>
      <sheetData sheetId="5297"/>
      <sheetData sheetId="5298"/>
      <sheetData sheetId="5299"/>
      <sheetData sheetId="5300"/>
      <sheetData sheetId="5301"/>
      <sheetData sheetId="5302"/>
      <sheetData sheetId="5303"/>
      <sheetData sheetId="5304"/>
      <sheetData sheetId="5305"/>
      <sheetData sheetId="5306"/>
      <sheetData sheetId="5307"/>
      <sheetData sheetId="5308"/>
      <sheetData sheetId="5309"/>
      <sheetData sheetId="5310"/>
      <sheetData sheetId="5311"/>
      <sheetData sheetId="5312"/>
      <sheetData sheetId="5313"/>
      <sheetData sheetId="5314"/>
      <sheetData sheetId="5315"/>
      <sheetData sheetId="5316"/>
      <sheetData sheetId="5317"/>
      <sheetData sheetId="5318"/>
      <sheetData sheetId="5319"/>
      <sheetData sheetId="5320"/>
      <sheetData sheetId="5321"/>
      <sheetData sheetId="5322"/>
      <sheetData sheetId="5323"/>
      <sheetData sheetId="5324"/>
      <sheetData sheetId="5325"/>
      <sheetData sheetId="5326"/>
      <sheetData sheetId="5327"/>
      <sheetData sheetId="5328"/>
      <sheetData sheetId="5329"/>
      <sheetData sheetId="5330"/>
      <sheetData sheetId="5331"/>
      <sheetData sheetId="5332"/>
      <sheetData sheetId="5333"/>
      <sheetData sheetId="5334"/>
      <sheetData sheetId="5335"/>
      <sheetData sheetId="5336"/>
      <sheetData sheetId="5337"/>
      <sheetData sheetId="5338"/>
      <sheetData sheetId="5339"/>
      <sheetData sheetId="5340"/>
      <sheetData sheetId="5341"/>
      <sheetData sheetId="5342"/>
      <sheetData sheetId="5343"/>
      <sheetData sheetId="5344"/>
      <sheetData sheetId="5345"/>
      <sheetData sheetId="5346"/>
      <sheetData sheetId="5347"/>
      <sheetData sheetId="5348"/>
      <sheetData sheetId="5349"/>
      <sheetData sheetId="5350"/>
      <sheetData sheetId="5351"/>
      <sheetData sheetId="5352"/>
      <sheetData sheetId="5353"/>
      <sheetData sheetId="5354"/>
      <sheetData sheetId="5355"/>
      <sheetData sheetId="5356"/>
      <sheetData sheetId="5357"/>
      <sheetData sheetId="5358"/>
      <sheetData sheetId="5359"/>
      <sheetData sheetId="5360"/>
      <sheetData sheetId="5361"/>
      <sheetData sheetId="5362"/>
      <sheetData sheetId="5363"/>
      <sheetData sheetId="5364"/>
      <sheetData sheetId="5365"/>
      <sheetData sheetId="5366"/>
      <sheetData sheetId="5367"/>
      <sheetData sheetId="5368"/>
      <sheetData sheetId="5369"/>
      <sheetData sheetId="5370"/>
      <sheetData sheetId="5371"/>
      <sheetData sheetId="5372"/>
      <sheetData sheetId="5373"/>
      <sheetData sheetId="5374"/>
      <sheetData sheetId="5375"/>
      <sheetData sheetId="5376"/>
      <sheetData sheetId="5377"/>
      <sheetData sheetId="5378"/>
      <sheetData sheetId="5379"/>
      <sheetData sheetId="5380"/>
      <sheetData sheetId="5381"/>
      <sheetData sheetId="5382"/>
      <sheetData sheetId="5383"/>
      <sheetData sheetId="5384"/>
      <sheetData sheetId="5385"/>
      <sheetData sheetId="5386"/>
      <sheetData sheetId="5387"/>
      <sheetData sheetId="5388"/>
      <sheetData sheetId="5389"/>
      <sheetData sheetId="5390"/>
      <sheetData sheetId="5391"/>
      <sheetData sheetId="5392"/>
      <sheetData sheetId="5393"/>
      <sheetData sheetId="5394"/>
      <sheetData sheetId="5395"/>
      <sheetData sheetId="5396"/>
      <sheetData sheetId="5397"/>
      <sheetData sheetId="5398"/>
      <sheetData sheetId="5399"/>
      <sheetData sheetId="5400"/>
      <sheetData sheetId="5401"/>
      <sheetData sheetId="5402"/>
      <sheetData sheetId="5403"/>
      <sheetData sheetId="5404"/>
      <sheetData sheetId="5405"/>
      <sheetData sheetId="5406"/>
      <sheetData sheetId="5407"/>
      <sheetData sheetId="5408"/>
      <sheetData sheetId="5409"/>
      <sheetData sheetId="5410"/>
      <sheetData sheetId="5411"/>
      <sheetData sheetId="5412"/>
      <sheetData sheetId="5413"/>
      <sheetData sheetId="5414"/>
      <sheetData sheetId="5415"/>
      <sheetData sheetId="5416"/>
      <sheetData sheetId="5417"/>
      <sheetData sheetId="5418"/>
      <sheetData sheetId="5419"/>
      <sheetData sheetId="5420"/>
      <sheetData sheetId="5421"/>
      <sheetData sheetId="5422"/>
      <sheetData sheetId="5423"/>
      <sheetData sheetId="5424"/>
      <sheetData sheetId="5425"/>
      <sheetData sheetId="5426"/>
      <sheetData sheetId="5427"/>
      <sheetData sheetId="5428"/>
      <sheetData sheetId="5429"/>
      <sheetData sheetId="5430"/>
      <sheetData sheetId="5431"/>
      <sheetData sheetId="5432"/>
      <sheetData sheetId="5433"/>
      <sheetData sheetId="5434"/>
      <sheetData sheetId="5435"/>
      <sheetData sheetId="5436"/>
      <sheetData sheetId="5437"/>
      <sheetData sheetId="5438"/>
      <sheetData sheetId="5439"/>
      <sheetData sheetId="5440"/>
      <sheetData sheetId="5441"/>
      <sheetData sheetId="5442"/>
      <sheetData sheetId="5443"/>
      <sheetData sheetId="5444"/>
      <sheetData sheetId="5445"/>
      <sheetData sheetId="5446"/>
      <sheetData sheetId="5447"/>
      <sheetData sheetId="5448" refreshError="1"/>
      <sheetData sheetId="5449"/>
      <sheetData sheetId="5450"/>
      <sheetData sheetId="5451"/>
      <sheetData sheetId="5452"/>
      <sheetData sheetId="5453"/>
      <sheetData sheetId="5454"/>
      <sheetData sheetId="5455"/>
      <sheetData sheetId="5456" refreshError="1"/>
      <sheetData sheetId="5457" refreshError="1"/>
      <sheetData sheetId="5458"/>
      <sheetData sheetId="5459"/>
      <sheetData sheetId="5460"/>
      <sheetData sheetId="5461"/>
      <sheetData sheetId="5462"/>
      <sheetData sheetId="5463"/>
      <sheetData sheetId="5464"/>
      <sheetData sheetId="5465"/>
      <sheetData sheetId="5466" refreshError="1"/>
      <sheetData sheetId="5467" refreshError="1"/>
      <sheetData sheetId="5468"/>
      <sheetData sheetId="5469"/>
      <sheetData sheetId="5470"/>
      <sheetData sheetId="5471"/>
      <sheetData sheetId="5472"/>
      <sheetData sheetId="5473"/>
      <sheetData sheetId="5474"/>
      <sheetData sheetId="5475"/>
      <sheetData sheetId="5476"/>
      <sheetData sheetId="5477"/>
      <sheetData sheetId="5478"/>
      <sheetData sheetId="5479"/>
      <sheetData sheetId="5480"/>
      <sheetData sheetId="5481"/>
      <sheetData sheetId="5482"/>
      <sheetData sheetId="5483"/>
      <sheetData sheetId="5484"/>
      <sheetData sheetId="5485"/>
      <sheetData sheetId="5486"/>
      <sheetData sheetId="5487"/>
      <sheetData sheetId="5488"/>
      <sheetData sheetId="5489"/>
      <sheetData sheetId="5490"/>
      <sheetData sheetId="5491"/>
      <sheetData sheetId="5492"/>
      <sheetData sheetId="5493"/>
      <sheetData sheetId="5494"/>
      <sheetData sheetId="5495"/>
      <sheetData sheetId="5496"/>
      <sheetData sheetId="5497"/>
      <sheetData sheetId="5498"/>
      <sheetData sheetId="5499"/>
      <sheetData sheetId="5500"/>
      <sheetData sheetId="5501"/>
      <sheetData sheetId="5502"/>
      <sheetData sheetId="5503"/>
      <sheetData sheetId="5504"/>
      <sheetData sheetId="5505"/>
      <sheetData sheetId="5506"/>
      <sheetData sheetId="5507"/>
      <sheetData sheetId="5508"/>
      <sheetData sheetId="5509"/>
      <sheetData sheetId="5510"/>
      <sheetData sheetId="5511"/>
      <sheetData sheetId="5512"/>
      <sheetData sheetId="5513"/>
      <sheetData sheetId="5514"/>
      <sheetData sheetId="5515"/>
      <sheetData sheetId="5516"/>
      <sheetData sheetId="5517" refreshError="1"/>
      <sheetData sheetId="5518" refreshError="1"/>
      <sheetData sheetId="5519"/>
      <sheetData sheetId="5520"/>
      <sheetData sheetId="5521"/>
      <sheetData sheetId="5522"/>
      <sheetData sheetId="5523"/>
      <sheetData sheetId="5524"/>
      <sheetData sheetId="5525"/>
      <sheetData sheetId="5526"/>
      <sheetData sheetId="5527" refreshError="1"/>
      <sheetData sheetId="5528" refreshError="1"/>
    </sheetDataSet>
  </externalBook>
</externalLink>
</file>

<file path=xl/externalLinks/externalLink1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álisis de precios"/>
      <sheetName val="Remo. derr."/>
      <sheetName val="Limp. mec. Alcant."/>
      <sheetName val="Res-Accide-10"/>
    </sheetNames>
    <sheetDataSet>
      <sheetData sheetId="0"/>
      <sheetData sheetId="1"/>
      <sheetData sheetId="2"/>
      <sheetData sheetId="3" refreshError="1"/>
    </sheetDataSet>
  </externalBook>
</externalLink>
</file>

<file path=xl/externalLinks/externalLink1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BÁSICOS"/>
      <sheetName val="PRESUP"/>
      <sheetName val="Cant. TIMANA HG"/>
      <sheetName val="BASE"/>
      <sheetName val="1.1.1"/>
      <sheetName val="1.1.2"/>
      <sheetName val="1.1.3"/>
      <sheetName val="1.1.4"/>
      <sheetName val="1.1.5"/>
      <sheetName val="1.1.5 "/>
      <sheetName val="1.2.1"/>
      <sheetName val="1.2.2"/>
      <sheetName val="1.2.3"/>
      <sheetName val="1.2.4"/>
      <sheetName val="1.3.1"/>
      <sheetName val="1.3.2"/>
      <sheetName val="1.3.3"/>
      <sheetName val="2.1.1"/>
      <sheetName val="2.1.2"/>
      <sheetName val="2.1.3"/>
      <sheetName val="2.1.4"/>
      <sheetName val="2.1.5"/>
      <sheetName val="2.2.1"/>
      <sheetName val="2.2.2"/>
      <sheetName val="2.2.2.1"/>
      <sheetName val="2.2.3"/>
      <sheetName val="2.2.3.1"/>
      <sheetName val="2.2.4"/>
      <sheetName val="2.2.4.1"/>
      <sheetName val="2.2.5"/>
      <sheetName val="2.2.7"/>
      <sheetName val="3.1.1"/>
      <sheetName val="3.1.2"/>
      <sheetName val="3.2.1"/>
      <sheetName val="3.2.2"/>
      <sheetName val="3.2.3"/>
      <sheetName val="3.2.4"/>
      <sheetName val="3.2.5"/>
      <sheetName val="3.2.6"/>
      <sheetName val="3.2.7"/>
      <sheetName val="3.2.8"/>
      <sheetName val="3.2.9"/>
      <sheetName val="3.2.10"/>
      <sheetName val="4.1.1"/>
      <sheetName val="4.1.2"/>
      <sheetName val="4.1.3"/>
      <sheetName val="4.2.1."/>
      <sheetName val="4.2.2"/>
      <sheetName val="5.3.4.3"/>
      <sheetName val="5.3.4.1 (6)"/>
      <sheetName val="5.3.4.1 (7)"/>
      <sheetName val="5.1.1"/>
      <sheetName val="5.1.2"/>
      <sheetName val="5.1.3"/>
      <sheetName val="5.1.4"/>
      <sheetName val="5.1.6"/>
      <sheetName val="5.2.1"/>
      <sheetName val="5.2.2"/>
      <sheetName val="5.2.3"/>
      <sheetName val="5.3.1"/>
      <sheetName val="5.3.2"/>
      <sheetName val="5.3.3"/>
      <sheetName val="5.4.1"/>
      <sheetName val="5.4.2"/>
      <sheetName val="5.6.1"/>
      <sheetName val="5.7.1"/>
      <sheetName val="5.7.2"/>
      <sheetName val="6.1.1"/>
      <sheetName val="6.1.2"/>
      <sheetName val="6.1.3"/>
      <sheetName val="6.1.4"/>
      <sheetName val="7.1.1"/>
      <sheetName val="7.1.2"/>
      <sheetName val="7.2.1"/>
      <sheetName val="8.1.1"/>
      <sheetName val="8.2.1"/>
      <sheetName val="9.1.1 (2)"/>
      <sheetName val="9.2.5"/>
      <sheetName val="9.1.1"/>
      <sheetName val="9.1.2"/>
      <sheetName val="9.1.3"/>
      <sheetName val="9.1.4"/>
      <sheetName val="9.1.5"/>
      <sheetName val="9.1.6"/>
      <sheetName val="9.1.7"/>
      <sheetName val="9.1.8"/>
      <sheetName val="9.1.9"/>
      <sheetName val="9.1.10"/>
      <sheetName val="9.1.11"/>
      <sheetName val="9.1.12"/>
      <sheetName val="9.2.1"/>
      <sheetName val="9.2.2"/>
      <sheetName val="9.2.3"/>
      <sheetName val="9.2.4"/>
      <sheetName val="9.2.5."/>
      <sheetName val="9.3.1"/>
      <sheetName val="9.3.2"/>
      <sheetName val="9.3.3 "/>
      <sheetName val="9.3.4 "/>
      <sheetName val="9.3.5"/>
      <sheetName val="9.3.6"/>
      <sheetName val="9.3.7"/>
      <sheetName val="9.3.8"/>
      <sheetName val="9.4.1"/>
      <sheetName val="9.4.2"/>
      <sheetName val="9.4.3"/>
      <sheetName val="9.4.4"/>
      <sheetName val="9.5.1"/>
      <sheetName val="9.5.2"/>
      <sheetName val="9.5.3"/>
      <sheetName val="9.5.4"/>
      <sheetName val="9.6.1"/>
      <sheetName val="9.6.2"/>
      <sheetName val="9.6.3"/>
      <sheetName val="9.6.4"/>
      <sheetName val="9.6.5"/>
      <sheetName val="9.6.6"/>
      <sheetName val="9.7.1"/>
      <sheetName val="9.7.2"/>
      <sheetName val="9.8.1"/>
      <sheetName val="9.8.2"/>
      <sheetName val="9.8.3"/>
      <sheetName val="9.8.4"/>
      <sheetName val="9.8.5"/>
      <sheetName val="9.9.1"/>
      <sheetName val="9.9.2"/>
      <sheetName val="9.9.3"/>
      <sheetName val="9.9.6"/>
      <sheetName val="9.9.7"/>
      <sheetName val="9.10.1 "/>
      <sheetName val="9.10.2"/>
      <sheetName val="9.10.3"/>
      <sheetName val="9.10.4"/>
      <sheetName val="9.11.1"/>
      <sheetName val="9.12.1"/>
      <sheetName val="9.13.1"/>
      <sheetName val="9.13.2"/>
      <sheetName val="9.13.3"/>
      <sheetName val="9.13.4"/>
      <sheetName val="9.13.5"/>
      <sheetName val="10.1.1"/>
      <sheetName val="10.1.2"/>
      <sheetName val="11.1.2"/>
      <sheetName val="11.2.1"/>
      <sheetName val="11.2.2"/>
      <sheetName val="12.1.1"/>
      <sheetName val="12.1.2"/>
      <sheetName val="12.1.3"/>
      <sheetName val="12.1.4"/>
      <sheetName val="13.1.1"/>
      <sheetName val="13.1.2"/>
      <sheetName val="13.1.2.1"/>
      <sheetName val="14.1.1"/>
      <sheetName val="14.2.1"/>
      <sheetName val="15.1.1"/>
      <sheetName val="15.1.2"/>
      <sheetName val="16.1"/>
      <sheetName val="17.1"/>
      <sheetName val="17.2"/>
      <sheetName val="18.1.3"/>
      <sheetName val="18.1.4"/>
      <sheetName val="INSUMOS "/>
      <sheetName val="CUADRILLAS"/>
      <sheetName val="EQUIPOS"/>
      <sheetName val="19.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Set>
  </externalBook>
</externalLink>
</file>

<file path=xl/externalLinks/externalLink1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 val="TASAS"/>
      <sheetName val="FAMILIAS"/>
    </sheetNames>
    <sheetDataSet>
      <sheetData sheetId="0" refreshError="1"/>
      <sheetData sheetId="1" refreshError="1"/>
      <sheetData sheetId="2"/>
    </sheetDataSet>
  </externalBook>
</externalLink>
</file>

<file path=xl/externalLinks/externalLink1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PU PART"/>
      <sheetName val="A. P. U."/>
      <sheetName val="Listado"/>
      <sheetName val="PPTOS"/>
      <sheetName val="Borrable"/>
      <sheetName val="Análisis de precios"/>
      <sheetName val="Analisis de Precios Unitarios A"/>
      <sheetName val="INDICMICROEMP"/>
      <sheetName val="Analisis%20de%20Precios%20Unita"/>
      <sheetName val="ESTADO RED"/>
      <sheetName val="CARRETERAS"/>
      <sheetName val="GENERALIDADES "/>
      <sheetName val="APU_PART1"/>
      <sheetName val="A__P__U_1"/>
      <sheetName val="Analisis_de_Precios_Unitarios_1"/>
      <sheetName val="APU_PART"/>
      <sheetName val="A__P__U_"/>
      <sheetName val="Analisis_de_Precios_Unitarios_A"/>
      <sheetName val="A_ P_ U_"/>
      <sheetName val="INDICE"/>
      <sheetName val="Puntajes"/>
      <sheetName val="TOTCAPIT"/>
      <sheetName val="JORNABAS"/>
      <sheetName val="MATERIALES"/>
      <sheetName val="TOTCUADEQ"/>
      <sheetName val="TOTCUADMO"/>
      <sheetName val="Anexo No. 5"/>
      <sheetName val="Datos"/>
      <sheetName val="5094-2003"/>
      <sheetName val="FINANCIERA"/>
      <sheetName val="PREACTA"/>
      <sheetName val="Aerocivil - Cantidades "/>
      <sheetName val="Aerocivil Acta"/>
      <sheetName val="Aerocivil IVA"/>
      <sheetName val="101 Loc Y Repl"/>
      <sheetName val="CRONOGRAMA AMBIENTAL"/>
      <sheetName val="DATA"/>
      <sheetName val="COSTOS INDIRECTOS"/>
      <sheetName val="M&amp;E "/>
      <sheetName val="UTILIDAD ESPERADA"/>
      <sheetName val="SOLICITUDES DE PERSONAL"/>
      <sheetName val="PLAN DE INVERSIÓN ANTICIPO"/>
      <sheetName val="DL"/>
      <sheetName val="2)"/>
      <sheetName val="3) PRESUPUESTO"/>
      <sheetName val="PRIMARIO APU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EYD"/>
      <sheetName val="5) P-INVERSIONES"/>
      <sheetName val="6) FLUJO DE CAJA"/>
      <sheetName val="7) INST PROV"/>
      <sheetName val="ESTADO VÍA-CRIT.TECNICO"/>
      <sheetName val="PRESUPUESTO"/>
      <sheetName val="MANO"/>
      <sheetName val="EQUIPO"/>
      <sheetName val="MATERIAL"/>
      <sheetName val="TRANSPORTE"/>
      <sheetName val="BASES"/>
      <sheetName val="FLUJOS"/>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sheetData sheetId="13"/>
      <sheetData sheetId="14"/>
      <sheetData sheetId="15"/>
      <sheetData sheetId="16"/>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Set>
  </externalBook>
</externalLink>
</file>

<file path=xl/externalLinks/externalLink1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R REGIONES"/>
      <sheetName val="PRESUPUESTO DETALLADO"/>
      <sheetName val="PRESUPUESTO BASE POLIDEPORTIVO"/>
      <sheetName val="AHORROS"/>
      <sheetName val="días habiles 2015"/>
      <sheetName val="MANTENIMIENTO y OPERACIÓN"/>
      <sheetName val="PRESUPUESTO DE E&amp;D"/>
    </sheetNames>
    <sheetDataSet>
      <sheetData sheetId="0" refreshError="1"/>
      <sheetData sheetId="1" refreshError="1"/>
      <sheetData sheetId="2" refreshError="1"/>
      <sheetData sheetId="3" refreshError="1"/>
      <sheetData sheetId="4"/>
      <sheetData sheetId="5" refreshError="1"/>
      <sheetData sheetId="6" refreshError="1"/>
    </sheetDataSet>
  </externalBook>
</externalLink>
</file>

<file path=xl/externalLinks/externalLink1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ckup"/>
      <sheetName val="COTIZA"/>
      <sheetName val="P&amp;H"/>
      <sheetName val="CURSO"/>
      <sheetName val="NOMINA"/>
      <sheetName val="MCC"/>
      <sheetName val="FPROGPER"/>
      <sheetName val="MODIPLAN"/>
      <sheetName val="FORPLA"/>
      <sheetName val="FINSPRO"/>
      <sheetName val="PARADAS"/>
      <sheetName val="SW-PLC"/>
      <sheetName val="PROGMAN"/>
      <sheetName val="CRONTRA"/>
      <sheetName val="CARTAI2"/>
      <sheetName val="FICHAR"/>
      <sheetName val="PRESREDA"/>
      <sheetName val="TEMREFOBT"/>
      <sheetName val="PRUEBAST"/>
      <sheetName val="MANPREV"/>
      <sheetName val="TRABELECAR"/>
      <sheetName val="ENFTOC"/>
      <sheetName val="ARCHIVOS"/>
      <sheetName val="PIROME"/>
      <sheetName val="INFO-NIVEL-ACEITE"/>
      <sheetName val="FNIVACE"/>
      <sheetName val="TELEFON"/>
      <sheetName val="FORPRESUP"/>
      <sheetName val="CUCHILL"/>
      <sheetName val="HVTRAFO"/>
      <sheetName val="INSPHORNOF"/>
      <sheetName val="PMECP"/>
      <sheetName val="VARIABQUIR"/>
      <sheetName val="JOSLYN"/>
      <sheetName val="ORGANIG"/>
      <sheetName val="CRONO"/>
      <sheetName val="TEMRED"/>
      <sheetName val="PROGJ"/>
      <sheetName val="PROGTRAB"/>
      <sheetName val="PROLUB"/>
      <sheetName val="Solicitud"/>
      <sheetName val="PROYECTOS"/>
      <sheetName val="Break"/>
      <sheetName val="Pirometros"/>
      <sheetName val="SOLI-DM"/>
      <sheetName val="PROGSEM"/>
      <sheetName val="CONTROL-PROG"/>
      <sheetName val="PROG.DIARIA"/>
      <sheetName val="GRONOGR"/>
      <sheetName val="PRESUP"/>
      <sheetName val="Proveedores"/>
      <sheetName val="tabla retención"/>
      <sheetName val="ConsumoLubric"/>
      <sheetName val="FORMATO1H1"/>
      <sheetName val="FORMATO1H2"/>
      <sheetName val="FORMATO1H3"/>
      <sheetName val="FORMATO1H4"/>
      <sheetName val="FORMATO1H5"/>
      <sheetName val="Form5 _Pág_ 1"/>
      <sheetName val="Form5 _Pág_ 2"/>
      <sheetName val="Form7"/>
      <sheetName val="forma7"/>
      <sheetName val="Form9"/>
      <sheetName val="FORMATO 1015"/>
      <sheetName val="FORMATO 3001"/>
      <sheetName val="FORMATO 3002"/>
      <sheetName val="FORMATO 3003"/>
      <sheetName val="FORMATO 5001"/>
      <sheetName val="FORMATO 3002 ap-1"/>
      <sheetName val="FORMATO 3002 ap-2"/>
      <sheetName val="Personalizar"/>
      <sheetName val="Formatos"/>
      <sheetName val="Form020"/>
      <sheetName val="Form030"/>
      <sheetName val="Form040"/>
      <sheetName val="Form050"/>
      <sheetName val="Form060"/>
      <sheetName val="Form070"/>
      <sheetName val="Form080"/>
      <sheetName val="From090"/>
      <sheetName val="Form100"/>
      <sheetName val="Form110"/>
      <sheetName val="Form120"/>
      <sheetName val="Form130"/>
      <sheetName val="Form140"/>
      <sheetName val="Form150"/>
      <sheetName val="Form160"/>
      <sheetName val="Form170"/>
      <sheetName val="3002 Lisama este 1"/>
      <sheetName val="3002 Santa Helena 1"/>
      <sheetName val="3002 Lisama 158"/>
      <sheetName val="Vía de Acceso"/>
      <sheetName val="TARIFAS"/>
      <sheetName val="Alcantarillas"/>
      <sheetName val="COSTOS UNITARIOS"/>
      <sheetName val="CA-2909"/>
      <sheetName val="FICHA EBI 1 de 6 "/>
      <sheetName val="Hoja3"/>
      <sheetName val="MANO DE OBRA"/>
      <sheetName val="1.1"/>
      <sheetName val="EQUIPO"/>
      <sheetName val="TUBERIA"/>
      <sheetName val="Hoja2"/>
      <sheetName val="MATERIALES"/>
      <sheetName val="5094-2003"/>
      <sheetName val="5.2"/>
      <sheetName val="CONT_ADI"/>
      <sheetName val="RECURSOS"/>
      <sheetName val="CIM_0"/>
      <sheetName val="CON_1"/>
      <sheetName val="CON_0"/>
      <sheetName val="CIM_1"/>
      <sheetName val="Datos Generales"/>
      <sheetName val="Resumen Total"/>
      <sheetName val="Hoja Resumen Cantidades"/>
      <sheetName val="MEMORIAS DE CALCULO"/>
      <sheetName val="ANALISIS DE PRECIOS UNITARIOS"/>
      <sheetName val="Tbg Tally"/>
      <sheetName val="Reverse Tally"/>
      <sheetName val="MAT"/>
      <sheetName val="MAIN MENU"/>
      <sheetName val="Installation KSQR"/>
      <sheetName val="Pre-Job Briefing español"/>
      <sheetName val="Post-Job Briefing espnol"/>
      <sheetName val="FEMARE"/>
      <sheetName val="1 Check List Equipo"/>
      <sheetName val="3 Kit Phoenix"/>
      <sheetName val="4 Caja Herramienta"/>
      <sheetName val="5 Herramienta ESP"/>
      <sheetName val="6 Job Act"/>
      <sheetName val="7 Reunion Operacional"/>
      <sheetName val="8.2 Run"/>
      <sheetName val="9 DME"/>
      <sheetName val="9.1 Phoenix"/>
      <sheetName val="10 ARRANQUE VSD"/>
      <sheetName val="11 PICTURE"/>
      <sheetName val="13.Ticket"/>
      <sheetName val="14. Evaluación del Servicio"/>
      <sheetName val="15. Secuencia de Fase"/>
      <sheetName val="16. Movimiento de Materiales"/>
      <sheetName val="18.Check Spooler Electrico"/>
      <sheetName val="CASHFLOW"/>
      <sheetName val="5001 Lisama 158"/>
      <sheetName val="5001 Lisama Este 1"/>
      <sheetName val="INSUMOS"/>
      <sheetName val=""/>
      <sheetName val="Ingenieria"/>
      <sheetName val="Formatos.xls"/>
      <sheetName val="FORMATO ESTANDAR"/>
      <sheetName val="Run Slide Sheet"/>
      <sheetName val="unitarios"/>
      <sheetName val="PES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refreshError="1"/>
      <sheetData sheetId="71" refreshError="1"/>
      <sheetData sheetId="72"/>
      <sheetData sheetId="73"/>
      <sheetData sheetId="74"/>
      <sheetData sheetId="75"/>
      <sheetData sheetId="76" refreshError="1"/>
      <sheetData sheetId="77"/>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Set>
  </externalBook>
</externalLink>
</file>

<file path=xl/externalLinks/externalLink1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cursos"/>
      <sheetName val="Formular"/>
      <sheetName val="APU"/>
    </sheetNames>
    <sheetDataSet>
      <sheetData sheetId="0"/>
      <sheetData sheetId="1"/>
      <sheetData sheetId="2"/>
    </sheetDataSet>
  </externalBook>
</externalLink>
</file>

<file path=xl/externalLinks/externalLink1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
      <sheetName val="PROVISIONAL"/>
      <sheetName val="AIU"/>
      <sheetName val="Salarios"/>
      <sheetName val="ME 2,1"/>
      <sheetName val="ME 2,2"/>
      <sheetName val="ME 2,3"/>
      <sheetName val="ME 2,4"/>
      <sheetName val="ME 2,5"/>
      <sheetName val="ME 2,6"/>
      <sheetName val="ME 2,7"/>
      <sheetName val="ME 2,8"/>
      <sheetName val="ME 2,9"/>
      <sheetName val="ME 2,10"/>
      <sheetName val="ME 2,11"/>
      <sheetName val="ME 2,12"/>
      <sheetName val="ME 2,13"/>
      <sheetName val="ME 2,14"/>
      <sheetName val="ME 2,15"/>
      <sheetName val="ME_2,1"/>
      <sheetName val="ME_2,2"/>
      <sheetName val="ME_2,3"/>
      <sheetName val="ME_2,4"/>
      <sheetName val="ME_2,5"/>
      <sheetName val="ME_2,6"/>
      <sheetName val="ME_2,7"/>
      <sheetName val="ME_2,8"/>
      <sheetName val="ME_2,9"/>
      <sheetName val="ME_2,10"/>
      <sheetName val="ME_2,11"/>
      <sheetName val="ME_2,12"/>
      <sheetName val="ME_2,13"/>
      <sheetName val="ME_2,14"/>
      <sheetName val="ME_2,15"/>
    </sheetNames>
    <sheetDataSet>
      <sheetData sheetId="0" refreshError="1"/>
      <sheetData sheetId="1" refreshError="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1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TERIALES"/>
      <sheetName val="ANALISIS"/>
      <sheetName val="PRESUPUESTO TOTAL  POR INSUMOS"/>
      <sheetName val=" PRESUPUESTO TOTAL"/>
      <sheetName val="Programacion"/>
      <sheetName val="ANALISIS DEL AUI "/>
      <sheetName val="PRESTACIONES SOCIALES"/>
    </sheetNames>
    <sheetDataSet>
      <sheetData sheetId="0"/>
      <sheetData sheetId="1"/>
      <sheetData sheetId="2"/>
      <sheetData sheetId="3"/>
      <sheetData sheetId="4"/>
      <sheetData sheetId="5"/>
      <sheetData sheetId="6"/>
    </sheetDataSet>
  </externalBook>
</externalLink>
</file>

<file path=xl/externalLinks/externalLink1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OBRAS "/>
      <sheetName val="ResumenGeneral"/>
      <sheetName val="BOCATOMA"/>
      <sheetName val="APU BOCATOMA"/>
      <sheetName val="ADUCCIÓN"/>
      <sheetName val="APU ADUCCIÓN"/>
      <sheetName val="DESARENADOR"/>
      <sheetName val="APU DESARENADOR"/>
      <sheetName val="PLANTA DE TRATAMIENTO"/>
      <sheetName val="APU PLANTA DE TRATAMIENTO"/>
      <sheetName val="TANQUE DE ALMACENAMIENTO"/>
      <sheetName val="APU TANQUE ALMAC"/>
      <sheetName val=" REDES DE DISTRI"/>
      <sheetName val="APU_Redes"/>
      <sheetName val="BASE CTOS"/>
      <sheetName val="BASE"/>
      <sheetName val="INSUMOS"/>
      <sheetName val="Formular"/>
      <sheetName val="Recursos"/>
      <sheetName val="RESUMEN_OBRAS_"/>
      <sheetName val="APU_BOCATOMA"/>
      <sheetName val="APU_ADUCCIÓN"/>
      <sheetName val="APU_DESARENADOR"/>
      <sheetName val="PLANTA_DE_TRATAMIENTO"/>
      <sheetName val="APU_PLANTA_DE_TRATAMIENTO"/>
      <sheetName val="TANQUE_DE_ALMACENAMIENTO"/>
      <sheetName val="APU_TANQUE_ALMAC"/>
      <sheetName val="_REDES_DE_DISTRI"/>
      <sheetName val="BASE_CTOS"/>
      <sheetName val="RESUMEN_OBRAS_2"/>
      <sheetName val="APU_BOCATOMA2"/>
      <sheetName val="APU_ADUCCIÓN2"/>
      <sheetName val="APU_DESARENADOR2"/>
      <sheetName val="PLANTA_DE_TRATAMIENTO2"/>
      <sheetName val="APU_PLANTA_DE_TRATAMIENTO2"/>
      <sheetName val="TANQUE_DE_ALMACENAMIENTO2"/>
      <sheetName val="APU_TANQUE_ALMAC2"/>
      <sheetName val="_REDES_DE_DISTRI2"/>
      <sheetName val="BASE_CTOS2"/>
      <sheetName val="RESUMEN_OBRAS_1"/>
      <sheetName val="APU_BOCATOMA1"/>
      <sheetName val="APU_ADUCCIÓN1"/>
      <sheetName val="APU_DESARENADOR1"/>
      <sheetName val="PLANTA_DE_TRATAMIENTO1"/>
      <sheetName val="APU_PLANTA_DE_TRATAMIENTO1"/>
      <sheetName val="TANQUE_DE_ALMACENAMIENTO1"/>
      <sheetName val="APU_TANQUE_ALMAC1"/>
      <sheetName val="_REDES_DE_DISTRI1"/>
      <sheetName val="BASE_CTOS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PU"/>
      <sheetName val="insumo"/>
      <sheetName val="Resumen APU"/>
      <sheetName val="cant tubos "/>
      <sheetName val="MAINHOLES"/>
      <sheetName val="Formulas PVC"/>
      <sheetName val="P.OBR.ALCA"/>
      <sheetName val="P.OBR.ACUED"/>
      <sheetName val="P MANEJO"/>
      <sheetName val="P.SUMI.ACUE"/>
      <sheetName val="P SUMI,ALCA"/>
      <sheetName val="P RESUMEN"/>
      <sheetName val="FINANCIERO"/>
      <sheetName val="OBRAS CRA"/>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A DE INSUMOS"/>
      <sheetName val="RESUMEN PPTOS"/>
      <sheetName val="1.1.1"/>
      <sheetName val="1.1.2"/>
      <sheetName val="1.1.3"/>
      <sheetName val="1.1.4"/>
      <sheetName val="1.2.4"/>
      <sheetName val="1.3.1"/>
      <sheetName val="1.3.2"/>
      <sheetName val="2.1.1"/>
      <sheetName val="2.1.2"/>
      <sheetName val="2.1.3"/>
      <sheetName val="2.1.4"/>
      <sheetName val="2.1.5"/>
      <sheetName val="2.2.1"/>
      <sheetName val="2.2.2"/>
      <sheetName val="2.2.2.1"/>
      <sheetName val="2.2.3"/>
      <sheetName val="2.2.3.1"/>
      <sheetName val="2.2.4"/>
      <sheetName val="2.2.4.1"/>
      <sheetName val="2.2.5"/>
      <sheetName val="2.2.5.1"/>
      <sheetName val="2.2.6"/>
      <sheetName val="3.1.1"/>
      <sheetName val="3,1,2"/>
      <sheetName val="3.2.1"/>
      <sheetName val="3.2.2"/>
      <sheetName val="3.2.3"/>
      <sheetName val="3.2.4"/>
      <sheetName val="3.2.5"/>
      <sheetName val="3.2.6"/>
      <sheetName val="3.2.7"/>
      <sheetName val="3.2.8"/>
      <sheetName val="3.2.9"/>
      <sheetName val="3.2.10"/>
      <sheetName val="4.1.1"/>
      <sheetName val="4.1.2"/>
      <sheetName val="4.1.3"/>
      <sheetName val="4.2.1"/>
      <sheetName val="4.2.2"/>
      <sheetName val="5.1.1"/>
      <sheetName val="5.1.2"/>
      <sheetName val="5.1.3"/>
      <sheetName val="5.1.4"/>
      <sheetName val="5.1.5"/>
      <sheetName val="5.1.6"/>
      <sheetName val="5.1.7"/>
      <sheetName val="5.1.8"/>
      <sheetName val="5.1.9"/>
      <sheetName val="5.1.10"/>
      <sheetName val="5.1.11"/>
      <sheetName val="5.2.1"/>
      <sheetName val="5.2.2"/>
      <sheetName val="5.2.3"/>
      <sheetName val="5,3,1"/>
      <sheetName val="5.3.2"/>
      <sheetName val="5.3.3"/>
      <sheetName val="5.4.1"/>
      <sheetName val="5.4.2"/>
      <sheetName val="5.5,1"/>
      <sheetName val="5.5,2"/>
      <sheetName val="5.5,3"/>
      <sheetName val="5.5,4"/>
      <sheetName val="5.5,5"/>
      <sheetName val="5.5,6"/>
      <sheetName val="5.5,7"/>
      <sheetName val="5.6.1"/>
      <sheetName val="5.6.2"/>
      <sheetName val="5.6.3"/>
      <sheetName val="5.7.1"/>
      <sheetName val="5.7.2"/>
      <sheetName val="6.1.1"/>
      <sheetName val="6.1.2"/>
      <sheetName val="6.1.3"/>
      <sheetName val="6.1.4"/>
      <sheetName val="6.1.5.1"/>
      <sheetName val="6.1.5.2"/>
      <sheetName val="7.1.1"/>
      <sheetName val="7.1.2"/>
      <sheetName val="7.2.1"/>
      <sheetName val="8.1.1"/>
      <sheetName val="8.1.2"/>
      <sheetName val="8.2.1"/>
      <sheetName val="9.1.1"/>
      <sheetName val="9.1.2"/>
      <sheetName val="9.1.3"/>
      <sheetName val="9.1.4"/>
      <sheetName val="9.1.5"/>
      <sheetName val="9.1.6"/>
      <sheetName val="9.1.7"/>
      <sheetName val="9.1.8"/>
      <sheetName val="9.2,1"/>
      <sheetName val="9.2.2"/>
      <sheetName val="9.2.3"/>
      <sheetName val="9.2.4"/>
      <sheetName val="9.3.1"/>
      <sheetName val="9.4.1"/>
      <sheetName val="9.5.1"/>
      <sheetName val="9.6.1"/>
      <sheetName val="9.6.2"/>
      <sheetName val="9.6.3"/>
      <sheetName val="9.6.4"/>
      <sheetName val="9,7,1"/>
      <sheetName val="9,7,2"/>
      <sheetName val="9,7,3"/>
      <sheetName val="9,7,4"/>
      <sheetName val="9,8,1"/>
      <sheetName val="9,8,2"/>
      <sheetName val="9,8,3"/>
      <sheetName val="9,8,4"/>
      <sheetName val="9,8,5"/>
      <sheetName val="9,8,6"/>
      <sheetName val="9,9,1"/>
      <sheetName val="9,9,2"/>
      <sheetName val="9,10,1"/>
      <sheetName val="9,10,2"/>
      <sheetName val="9,10,3"/>
      <sheetName val="9,10,4"/>
      <sheetName val="9,10,5"/>
      <sheetName val="9,10,6"/>
      <sheetName val="9,11,1"/>
      <sheetName val="9,11,2"/>
      <sheetName val="9,11,3"/>
      <sheetName val="9,11,4"/>
      <sheetName val="9,11,5"/>
      <sheetName val="9,11,6"/>
      <sheetName val="9,12,1"/>
      <sheetName val="9,12,2"/>
      <sheetName val="9,12,3"/>
      <sheetName val="9,12,4"/>
      <sheetName val="9,12,5"/>
      <sheetName val="9,12,6"/>
      <sheetName val="9.1.1 P"/>
      <sheetName val="9.1.2 P"/>
      <sheetName val="9.1.3 P"/>
      <sheetName val="9.1.4 P"/>
      <sheetName val="9.1.5 P"/>
      <sheetName val="9.1.6 P"/>
      <sheetName val="9.1.7 P"/>
      <sheetName val="9.1.8 P"/>
      <sheetName val="9.1.9 P"/>
      <sheetName val="9.1.10 P"/>
      <sheetName val="9.1.11 P"/>
      <sheetName val="9.2.1 P"/>
      <sheetName val="9.2.2 P"/>
      <sheetName val="9.2.3 P"/>
      <sheetName val="9.2.4 P"/>
      <sheetName val="9.2.5 P"/>
      <sheetName val="9.2.6 P"/>
      <sheetName val="9.2.7 P"/>
      <sheetName val="9.2.8 P"/>
      <sheetName val="9.2.9 P"/>
      <sheetName val="9.2.10 P"/>
      <sheetName val="9.2.11 P"/>
      <sheetName val="9.2.12 P"/>
      <sheetName val="9.2.13 P"/>
      <sheetName val="9.2.14 P"/>
      <sheetName val="9.2.15 P"/>
      <sheetName val="9.2.16 P"/>
      <sheetName val="9.2.17 P"/>
      <sheetName val="9.2.18 P"/>
      <sheetName val="9.2.19 P"/>
      <sheetName val="9.2.20 P"/>
      <sheetName val="9.2.21 P"/>
      <sheetName val="9.2.22 P"/>
      <sheetName val="9.2.23 P"/>
      <sheetName val="9.2.24 P"/>
      <sheetName val="9.2.25 P"/>
      <sheetName val="9.2.26 P"/>
      <sheetName val="9.2.27 P"/>
      <sheetName val="9.2.28 P"/>
      <sheetName val="9.2.29 P"/>
      <sheetName val="9.2.30 P"/>
      <sheetName val="9.2.31 P"/>
      <sheetName val="9.2.32 P"/>
      <sheetName val="9.2.33 P"/>
      <sheetName val="9.2.34 P"/>
      <sheetName val="9.2.35 P"/>
      <sheetName val="9.2.36 P"/>
      <sheetName val="9.2.37 P"/>
      <sheetName val="9.2.38 P"/>
      <sheetName val="9.2.39 P"/>
      <sheetName val="9.2.40 P"/>
      <sheetName val="9.2.41 P"/>
      <sheetName val="9.2.42 P"/>
      <sheetName val="9.2.43 P"/>
      <sheetName val="9.2.44 P"/>
      <sheetName val="9.2.45 P"/>
      <sheetName val="9.2.46 P"/>
      <sheetName val="9.2.47 P"/>
      <sheetName val="9.2.48 P"/>
      <sheetName val="9.2.49 P"/>
      <sheetName val="9.3.1 P"/>
      <sheetName val="9.3.2 P"/>
      <sheetName val="9.3.3  P"/>
      <sheetName val="9.3.4  P"/>
      <sheetName val="9.3.5 P"/>
      <sheetName val="9.3.6 P"/>
      <sheetName val="9.3.7 P"/>
      <sheetName val="9.3.8 P"/>
      <sheetName val="9.3.9 P"/>
      <sheetName val="9.3.10 P"/>
      <sheetName val="9.3.11 P"/>
      <sheetName val="9.3.12 P"/>
      <sheetName val="9.3.13 P"/>
      <sheetName val="9.3.14 P"/>
      <sheetName val="9.3.15 P"/>
      <sheetName val="9.3.16 P"/>
      <sheetName val="9.3.17 P"/>
      <sheetName val="9.3.18 P"/>
      <sheetName val="9.3.19 P"/>
      <sheetName val="9.4.1 P"/>
      <sheetName val="9.4.2 P"/>
      <sheetName val="9.4.3 P"/>
      <sheetName val="9.4.4 P"/>
      <sheetName val="9.4.5 P"/>
      <sheetName val="9.4.6 P"/>
      <sheetName val="9.4.7 P"/>
      <sheetName val="9.4.8 P"/>
      <sheetName val="9.5.1 P"/>
      <sheetName val="9.5.2 P"/>
      <sheetName val="9.5.3 P"/>
      <sheetName val="9.5.4 P"/>
      <sheetName val="9.5.5 P"/>
      <sheetName val="9.5.6 P"/>
      <sheetName val="9.5.7 P"/>
      <sheetName val="9.5.8 P"/>
      <sheetName val="9.5.9 P"/>
      <sheetName val="9.5.10 P"/>
      <sheetName val="9.5.11 P"/>
      <sheetName val="9.5.12 P"/>
      <sheetName val="9.5.13 P"/>
      <sheetName val="9.5.14 P"/>
      <sheetName val="9.5.15 P"/>
      <sheetName val="9.5.16 P"/>
      <sheetName val="9.5.17 P"/>
      <sheetName val="9.5.18 P"/>
      <sheetName val="9.6.1 P"/>
      <sheetName val="9.6.2 P"/>
      <sheetName val="9.6.3 P"/>
      <sheetName val="9.6.4 P"/>
      <sheetName val="9.6.5 P"/>
      <sheetName val="9.6.6 P"/>
      <sheetName val="9.6.7 P"/>
      <sheetName val="9.6.8 P"/>
      <sheetName val="9.7.1 P"/>
      <sheetName val="9.7.2 P"/>
      <sheetName val="9.7.3 P"/>
      <sheetName val="9.7.4 P"/>
      <sheetName val="9.7.5 P"/>
      <sheetName val="9.7.6 P"/>
      <sheetName val="9.7.7 P"/>
      <sheetName val="9.7.8 P"/>
      <sheetName val="9.7.9 P"/>
      <sheetName val="9.7.10 P"/>
      <sheetName val="9.8.1 P"/>
      <sheetName val="9.8.2 P"/>
      <sheetName val="9.8.3 P"/>
      <sheetName val="9.8.4 P"/>
      <sheetName val="9.8.5 P"/>
      <sheetName val="9.8.6 P"/>
      <sheetName val="9.9.1 P"/>
      <sheetName val="9.9.2 P"/>
      <sheetName val="9.9.3 P"/>
      <sheetName val="9.10.1 P"/>
      <sheetName val="9.10.2 P"/>
      <sheetName val="9.10.3 P"/>
      <sheetName val="9.11.1 P"/>
      <sheetName val="9.11.2 P"/>
      <sheetName val="9.11.3 P"/>
      <sheetName val="9.11.4 P"/>
      <sheetName val="9.11.5 P"/>
      <sheetName val="9.11.6 P"/>
      <sheetName val="9.11.7 P"/>
      <sheetName val="9.11.8 P"/>
      <sheetName val="9.11.9 P"/>
      <sheetName val="9.11.10 P"/>
      <sheetName val="9.11.11 P"/>
      <sheetName val="9.11.12 P"/>
      <sheetName val="9.11.13 P"/>
      <sheetName val="9.12.1 P"/>
      <sheetName val="9.12.2 P"/>
      <sheetName val="9.12.3  P"/>
      <sheetName val="10.1.1"/>
      <sheetName val="10.1.2"/>
      <sheetName val="11.1.2"/>
      <sheetName val="11.2.1"/>
      <sheetName val="11.2.2"/>
      <sheetName val="11.2.3"/>
      <sheetName val="12.1.1"/>
      <sheetName val="12.1.2"/>
      <sheetName val="12.1.3"/>
      <sheetName val="12.1.4"/>
      <sheetName val="13.1.1"/>
      <sheetName val="13.1.2"/>
      <sheetName val="13.1.3"/>
      <sheetName val="13.1.4"/>
      <sheetName val="14.1.1"/>
      <sheetName val="14.2.1"/>
      <sheetName val="15.1.1"/>
      <sheetName val="15.1.2"/>
      <sheetName val="16.1"/>
      <sheetName val="17.1"/>
      <sheetName val="17.2"/>
      <sheetName val="17.3"/>
      <sheetName val="18,1,1"/>
      <sheetName val="18,1,2"/>
      <sheetName val="18.1.3"/>
      <sheetName val="18,1.4"/>
      <sheetName val="18,2,1"/>
      <sheetName val="18,2,2"/>
      <sheetName val="P. SAN EMILIO"/>
      <sheetName val="M. SAN EMILIO"/>
      <sheetName val="P. NAZARETH"/>
      <sheetName val="M. NAZARETH"/>
      <sheetName val="P. ESMERALDA"/>
      <sheetName val="M. ESMERALDA"/>
      <sheetName val="P. ZARAGOZA"/>
      <sheetName val="M. ZARAGOZA"/>
      <sheetName val="P. LA COPA"/>
      <sheetName val="M. LA COPA"/>
      <sheetName val="P. ESPERANZA"/>
      <sheetName val="M. ESPERANZA"/>
      <sheetName val="P. HATO VIEJO"/>
      <sheetName val="M. HATO VIEJO"/>
      <sheetName val="P. CEDRO"/>
      <sheetName val="M. CEDRO"/>
      <sheetName val="P. GIRASOL"/>
      <sheetName val="M. GIRASOL"/>
      <sheetName val="P. TIMANA"/>
      <sheetName val="M. TIMANA"/>
      <sheetName val="P PALESTINA"/>
      <sheetName val="M. PALESTIN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Set>
  </externalBook>
</externalLink>
</file>

<file path=xl/externalLinks/externalLink1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SEM-INT-17 A"/>
      <sheetName val="CONTRATO CON SGI LTDA"/>
      <sheetName val="DATOS SEMANALES"/>
    </sheetNames>
    <sheetDataSet>
      <sheetData sheetId="0" refreshError="1"/>
      <sheetData sheetId="1" refreshError="1"/>
      <sheetData sheetId="2"/>
    </sheetDataSet>
  </externalBook>
</externalLink>
</file>

<file path=xl/externalLinks/externalLink1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
      <sheetName val="SUB APU"/>
      <sheetName val="INSUMOS"/>
      <sheetName val="Cantidades de Obra"/>
      <sheetName val="FORMULARIO"/>
      <sheetName val="SUB_APU"/>
      <sheetName val="Cantidades_de_Obra"/>
      <sheetName val="SUB_APU3"/>
      <sheetName val="Cantidades_de_Obra3"/>
      <sheetName val="SUB_APU1"/>
      <sheetName val="Cantidades_de_Obra1"/>
      <sheetName val="SUB_APU2"/>
      <sheetName val="Cantidades_de_Obra2"/>
      <sheetName val="Itemes Renovación"/>
      <sheetName val="SUB_APU4"/>
      <sheetName val="Cantidades_de_Obra4"/>
      <sheetName val="SUB_APU5"/>
      <sheetName val="Cantidades_de_Obra5"/>
      <sheetName val="Itemes_Renovación"/>
      <sheetName val="Jul-Ago"/>
      <sheetName val="May-Jun"/>
      <sheetName val="Sep-Oct"/>
      <sheetName val="LISTA CÓDIGOS"/>
      <sheetName val="BASE APU"/>
      <sheetName val="MANO DE OBRA"/>
      <sheetName val="EQUIPOS"/>
      <sheetName val="MATERIALES"/>
      <sheetName val="ESTRUCTURAS"/>
      <sheetName val="TRANSPORTE"/>
      <sheetName val="SUB_APU6"/>
      <sheetName val="Cantidades_de_Obra6"/>
      <sheetName val="Itemes_Renovación1"/>
      <sheetName val="Sábana"/>
      <sheetName val="PLAN DE INVERSION ANTICIPO"/>
      <sheetName val="inv mensual"/>
      <sheetName val="borrador flujo inv"/>
      <sheetName val="social-ambiental"/>
      <sheetName val="AU"/>
      <sheetName val="Coloc. e Interc. Tapones"/>
      <sheetName val="Cambio de Valv."/>
      <sheetName val="Interc de Hidr."/>
      <sheetName val="Interc.tapones"/>
      <sheetName val="Interc.válv."/>
      <sheetName val="Paral. 1"/>
      <sheetName val="Paral. 2"/>
      <sheetName val="Paral. 3"/>
      <sheetName val="Paral.4"/>
      <sheetName val="Varios."/>
      <sheetName val="CALC PROD MENSUAL"/>
      <sheetName val="Base de Diseño"/>
    </sheetNames>
    <sheetDataSet>
      <sheetData sheetId="0"/>
      <sheetData sheetId="1"/>
      <sheetData sheetId="2"/>
      <sheetData sheetId="3" refreshError="1"/>
      <sheetData sheetId="4" refreshError="1"/>
      <sheetData sheetId="5" refreshError="1"/>
      <sheetData sheetId="6" refreshError="1"/>
      <sheetData sheetId="7"/>
      <sheetData sheetId="8"/>
      <sheetData sheetId="9"/>
      <sheetData sheetId="10"/>
      <sheetData sheetId="11"/>
      <sheetData sheetId="12"/>
      <sheetData sheetId="13" refreshError="1"/>
      <sheetData sheetId="14"/>
      <sheetData sheetId="15" refreshError="1"/>
      <sheetData sheetId="16"/>
      <sheetData sheetId="17"/>
      <sheetData sheetId="18"/>
      <sheetData sheetId="19" refreshError="1"/>
      <sheetData sheetId="20" refreshError="1"/>
      <sheetData sheetId="21" refreshError="1"/>
      <sheetData sheetId="22"/>
      <sheetData sheetId="23"/>
      <sheetData sheetId="24"/>
      <sheetData sheetId="25"/>
      <sheetData sheetId="26"/>
      <sheetData sheetId="27"/>
      <sheetData sheetId="28"/>
      <sheetData sheetId="29" refreshError="1"/>
      <sheetData sheetId="30"/>
      <sheetData sheetId="31"/>
      <sheetData sheetId="32" refreshError="1"/>
      <sheetData sheetId="33"/>
      <sheetData sheetId="34"/>
      <sheetData sheetId="35"/>
      <sheetData sheetId="36"/>
      <sheetData sheetId="37"/>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1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 val="1"/>
      <sheetName val="2"/>
      <sheetName val="3"/>
      <sheetName val="3 PREE"/>
      <sheetName val="4"/>
      <sheetName val="4 PREE"/>
      <sheetName val="5"/>
      <sheetName val="5 PREE"/>
      <sheetName val="6"/>
      <sheetName val="6 PREE"/>
      <sheetName val="7"/>
      <sheetName val="7 PREE"/>
      <sheetName val="8"/>
      <sheetName val="9 PREE"/>
      <sheetName val="9"/>
      <sheetName val="10"/>
      <sheetName val="10 PREE"/>
      <sheetName val="11 PREE"/>
      <sheetName val="11"/>
      <sheetName val="12 PREE"/>
      <sheetName val="12"/>
      <sheetName val="13 PREE"/>
      <sheetName val="13"/>
      <sheetName val="14"/>
      <sheetName val="14 PREE"/>
      <sheetName val="15 PREE"/>
      <sheetName val="15"/>
      <sheetName val="16 PREE"/>
      <sheetName val="16"/>
      <sheetName val="17 PREE"/>
      <sheetName val="17"/>
      <sheetName val="18 PREE"/>
      <sheetName val="18"/>
      <sheetName val="19"/>
      <sheetName val="20"/>
      <sheetName val="21"/>
      <sheetName val="PRESUPUESTO"/>
      <sheetName val="INSUMOS"/>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Set>
  </externalBook>
</externalLink>
</file>

<file path=xl/externalLinks/externalLink1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 0"/>
      <sheetName val="PR 1"/>
      <sheetName val="PR 2"/>
      <sheetName val="PR 3"/>
      <sheetName val="PR 4"/>
      <sheetName val="PR 5"/>
      <sheetName val="PR 6"/>
      <sheetName val="PR 7"/>
      <sheetName val="PR 8"/>
      <sheetName val="PR 9"/>
      <sheetName val="PR 10"/>
      <sheetName val="PR 11"/>
      <sheetName val="PR 12"/>
      <sheetName val="PR 13"/>
      <sheetName val="PR 14"/>
      <sheetName val="PR 15"/>
      <sheetName val="PR 16"/>
      <sheetName val="PR 17"/>
      <sheetName val="PR18"/>
      <sheetName val="PR 19"/>
      <sheetName val="PR 20"/>
      <sheetName val="PR 21"/>
      <sheetName val="PR 22"/>
      <sheetName val="PR 23"/>
      <sheetName val="PR 24"/>
      <sheetName val="PR 25"/>
      <sheetName val="PR 26"/>
      <sheetName val="PR 27"/>
      <sheetName val="PR 28"/>
      <sheetName val="PR 29"/>
      <sheetName val="PR 30"/>
      <sheetName val="PR 31"/>
      <sheetName val="PR 32"/>
      <sheetName val="PR 33"/>
      <sheetName val="PR 34"/>
      <sheetName val="PR 35"/>
      <sheetName val="PR 36"/>
      <sheetName val="PR 37"/>
      <sheetName val="PR38"/>
      <sheetName val="PR 39"/>
      <sheetName val="PR 40"/>
      <sheetName val="PR 41"/>
      <sheetName val="PR 42"/>
      <sheetName val="PR 43"/>
      <sheetName val="PR 44"/>
      <sheetName val="PR 45"/>
      <sheetName val="PR 46"/>
      <sheetName val="PR 47"/>
      <sheetName val="PR 48"/>
      <sheetName val="PR 49"/>
      <sheetName val="Cuadro Estado"/>
    </sheetNames>
    <sheetDataSet>
      <sheetData sheetId="0"/>
      <sheetData sheetId="1" refreshError="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Set>
  </externalBook>
</externalLink>
</file>

<file path=xl/externalLinks/externalLink1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adro"/>
      <sheetName val="Inventario"/>
    </sheetNames>
    <sheetDataSet>
      <sheetData sheetId="0"/>
      <sheetData sheetId="1"/>
    </sheetDataSet>
  </externalBook>
</externalLink>
</file>

<file path=xl/externalLinks/externalLink1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adro"/>
      <sheetName val="Inventario"/>
    </sheetNames>
    <sheetDataSet>
      <sheetData sheetId="0"/>
      <sheetData sheetId="1"/>
    </sheetDataSet>
  </externalBook>
</externalLink>
</file>

<file path=xl/externalLinks/externalLink1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ENTACIÓN"/>
      <sheetName val="FACTPRES"/>
      <sheetName val="JORNABAS"/>
      <sheetName val="MATERIALES"/>
      <sheetName val="CONCRET"/>
      <sheetName val="MATCAMARAS"/>
      <sheetName val="MAT.ARMARIO"/>
      <sheetName val="CUADRILLA"/>
      <sheetName val="TOTCUADMO"/>
      <sheetName val="LISTEQUI"/>
      <sheetName val="CUADREQOC"/>
      <sheetName val="CUADREQRD"/>
      <sheetName val="TOTCUADEQ"/>
      <sheetName val="TOTCAPIT"/>
      <sheetName val="MAT"/>
      <sheetName val="ITEMS(2)"/>
      <sheetName val="APU"/>
      <sheetName val="ADMINISTRACIÓN"/>
      <sheetName val="CUADRO"/>
      <sheetName val="MATERIALES PROYECTO"/>
      <sheetName val="PRESU 200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ne-Feb"/>
      <sheetName val="Mar-Abr"/>
      <sheetName val="May-Jun"/>
      <sheetName val="Jul-Ago"/>
      <sheetName val="Sep-Oct"/>
      <sheetName val="Ene-Oct EEPPM"/>
      <sheetName val="May-Oct Contrato"/>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2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ftragsprofil"/>
      <sheetName val="Angebotsdeckblatt"/>
      <sheetName val="Engineeringtabelle"/>
      <sheetName val="AGB, Seite 1"/>
      <sheetName val="AGB, Seite 2"/>
      <sheetName val="Basis"/>
      <sheetName val="AGB,_Seite_1"/>
      <sheetName val="AGB,_Seite_2"/>
    </sheetNames>
    <sheetDataSet>
      <sheetData sheetId="0" refreshError="1"/>
      <sheetData sheetId="1" refreshError="1"/>
      <sheetData sheetId="2" refreshError="1"/>
      <sheetData sheetId="3" refreshError="1"/>
      <sheetData sheetId="4" refreshError="1"/>
      <sheetData sheetId="5" refreshError="1"/>
      <sheetData sheetId="6"/>
      <sheetData sheetId="7"/>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umo"/>
      <sheetName val="Resumen APU"/>
      <sheetName val="APU"/>
      <sheetName val="cant tubos "/>
      <sheetName val="MAINHOLES"/>
      <sheetName val="Formulas PVC"/>
      <sheetName val="P.OBR.ALCA"/>
      <sheetName val="P.OBR.ACUED"/>
      <sheetName val="P MANEJO"/>
      <sheetName val="P.SUMI.ACUE"/>
      <sheetName val="P SUMI,ALCA"/>
      <sheetName val="P RESUMEN"/>
      <sheetName val="FINANCIERO"/>
      <sheetName val="OBRAS CR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3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IVEL"/>
      <sheetName val="XENIX"/>
      <sheetName val="nivelEtapaII"/>
      <sheetName val="Factores"/>
    </sheetNames>
    <sheetDataSet>
      <sheetData sheetId="0" refreshError="1"/>
      <sheetData sheetId="1"/>
      <sheetData sheetId="2"/>
      <sheetData sheetId="3" refreshError="1"/>
    </sheetDataSet>
  </externalBook>
</externalLink>
</file>

<file path=xl/externalLinks/externalLink13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pto"/>
      <sheetName val="APU"/>
      <sheetName val="Materiales"/>
      <sheetName val="Mano de Obra"/>
      <sheetName val="Herramienta"/>
      <sheetName val="Equipos"/>
      <sheetName val="Otros"/>
      <sheetName val="Manual"/>
      <sheetName val="Formato"/>
      <sheetName val="Hoja1"/>
      <sheetName val="APU BASE EDUCACIÓN ENERO  2015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3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TALES"/>
      <sheetName val="T133-134"/>
      <sheetName val="T132-133"/>
      <sheetName val="T130-131"/>
    </sheetNames>
    <sheetDataSet>
      <sheetData sheetId="0" refreshError="1"/>
      <sheetData sheetId="1" refreshError="1"/>
      <sheetData sheetId="2" refreshError="1"/>
      <sheetData sheetId="3" refreshError="1"/>
    </sheetDataSet>
  </externalBook>
</externalLink>
</file>

<file path=xl/externalLinks/externalLink13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CIDENTES DE 1995 - 1996"/>
    </sheetNames>
    <definedNames>
      <definedName name="absc"/>
    </definedNames>
    <sheetDataSet>
      <sheetData sheetId="0" refreshError="1"/>
    </sheetDataSet>
  </externalBook>
</externalLink>
</file>

<file path=xl/externalLinks/externalLink13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stado Resumen"/>
      <sheetName val="TORTA"/>
      <sheetName val="Resum_Pav"/>
      <sheetName val="INVENT.ALC-CUNETAS 90BLB"/>
      <sheetName val="PUENTES Y PONTONES"/>
      <sheetName val="SEÑAL VERTICAL90BLB"/>
      <sheetName val="SEÑAL HORIZONTAL90BLB"/>
      <sheetName val="Tabla"/>
    </sheetNames>
    <sheetDataSet>
      <sheetData sheetId="0"/>
      <sheetData sheetId="1"/>
      <sheetData sheetId="2"/>
      <sheetData sheetId="3"/>
      <sheetData sheetId="4"/>
      <sheetData sheetId="5"/>
      <sheetData sheetId="6"/>
      <sheetData sheetId="7"/>
    </sheetDataSet>
  </externalBook>
</externalLink>
</file>

<file path=xl/externalLinks/externalLink13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NADE"/>
      <sheetName val="PPTO"/>
      <sheetName val="MATERIALES"/>
      <sheetName val="EQUIPOS"/>
      <sheetName val="TRANSPORTES"/>
      <sheetName val="MANO DE OBRA"/>
      <sheetName val="RECARGO PRESTACIONAL"/>
      <sheetName val="APU BASICOS"/>
    </sheetNames>
    <sheetDataSet>
      <sheetData sheetId="0"/>
      <sheetData sheetId="1"/>
      <sheetData sheetId="2"/>
      <sheetData sheetId="3"/>
      <sheetData sheetId="4"/>
      <sheetData sheetId="5"/>
      <sheetData sheetId="6"/>
      <sheetData sheetId="7"/>
    </sheetDataSet>
  </externalBook>
</externalLink>
</file>

<file path=xl/externalLinks/externalLink13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STADO VÍA-CRIT.TECNICO"/>
      <sheetName val="CALIFICACIÓN"/>
      <sheetName val="DAÑOS 8002"/>
      <sheetName val="DAÑOS 4313 "/>
      <sheetName val="DAÑOS 7805"/>
      <sheetName val="DAÑOS 80MG01"/>
      <sheetName val="INVENT.ALC-CUNETAS 8002"/>
      <sheetName val="INV.ALC-CUNET 4313 - 7805"/>
      <sheetName val="INVENT.ALC-CUNET 80MG01"/>
      <sheetName val="SEÑAL VERTICAL 8002"/>
      <sheetName val="SEÑAL VERTICAL 4313"/>
      <sheetName val="SEÑAL VERTICAL 80MG01"/>
      <sheetName val="SEÑAL HORIZONTAL 8002"/>
      <sheetName val="SEÑAL HORIZONTAL 4313"/>
      <sheetName val="SEÑAL HORIZONTAL 80MG01"/>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13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Gráfica-Apartada"/>
    </sheetNames>
    <sheetDataSet>
      <sheetData sheetId="0" refreshError="1"/>
    </sheetDataSet>
  </externalBook>
</externalLink>
</file>

<file path=xl/externalLinks/externalLink13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teMadera-Gramalotico"/>
      <sheetName val="PteMadera-LasMartas1"/>
      <sheetName val="PteMadera-LasMartas2"/>
      <sheetName val="PteMadera-ElCoco"/>
      <sheetName val="PteMadera-CejaArriba"/>
      <sheetName val="PteMadera-CejaAbajo"/>
      <sheetName val="PteMadera-Sincelejito1"/>
      <sheetName val="PteMadera-Sincelejito2"/>
      <sheetName val="PteMadera-ElParaiso1"/>
      <sheetName val="PteMadera-BarrioNvoMilenio(NO)"/>
      <sheetName val="PteMadera-LaLadera"/>
      <sheetName val="PteMadera-ElCiego(NO)"/>
      <sheetName val="PteMadera-Almendros1"/>
      <sheetName val="PteMadera-Almendros2"/>
      <sheetName val="PteMadera-Tomala1"/>
      <sheetName val="PteMadera-Tomala2"/>
      <sheetName val="PteMadera-Tomala3"/>
      <sheetName val="PteMadera-BarrioBuenosAires"/>
      <sheetName val="PteMadera-PuebloNuevo"/>
      <sheetName val="PteMadera-Santander"/>
      <sheetName val="PteMadera-BocaLasMujeres"/>
      <sheetName val="PteMadera-BocaStaElena"/>
      <sheetName val="PteMadera-SantaElena2"/>
      <sheetName val="PteMadera-SantaElena"/>
      <sheetName val="PteMadera-LosAltillos"/>
      <sheetName val="PteMadera-SantaTeresa"/>
      <sheetName val="PteMadera-Guayabalito"/>
      <sheetName val="PteMadera-VariosCurvos"/>
      <sheetName val="PteMadera-VariosPlanos"/>
      <sheetName val="PteMadera-ElParaiso2"/>
      <sheetName val="PteMadera-CañoÑeque"/>
      <sheetName val="PteMadera-Limón"/>
      <sheetName val="PteMadera-LoAjeno"/>
      <sheetName val="PteMadera-Zapata"/>
      <sheetName val="PteMadera-PtoPuya"/>
      <sheetName val="PteMadera-Corosos(AUN NO)"/>
      <sheetName val="PteMadera-Global2012(NO)"/>
      <sheetName val="PteMadera-Global2012"/>
      <sheetName val="TanqueElevado-iracal"/>
      <sheetName val="Presup-MejCalleLana"/>
      <sheetName val="Presup-RellenoNuevoMilenio"/>
      <sheetName val="Presup-AdecViaRelleno"/>
      <sheetName val="Presup-AdecViaSanRoque"/>
      <sheetName val="Presup-RellenoNvoTiempo"/>
      <sheetName val="Presup-AdecParque"/>
      <sheetName val="LimpManCaño-Mojana"/>
      <sheetName val="LimpManCaño-Chipe"/>
      <sheetName val="LimpManCaño-ElCiego(NO)"/>
      <sheetName val="LimpManCaño-ZancoAraña(NO)"/>
      <sheetName val="LimpManCaño-FincaRecuerdo(NO)"/>
      <sheetName val="Presup-RellenoPuebloNuevo"/>
      <sheetName val="MejVia-FdaPuebloNvo"/>
      <sheetName val="SumComb-PolEjerc"/>
      <sheetName val="AdecVía-EsmePalma"/>
      <sheetName val="AdecVía-NjoPtoAlgibe"/>
      <sheetName val="Presup-RellenoBarrioJob(ALT1)NO"/>
      <sheetName val="Presup-RellenoBarrioJobo(ALT2)"/>
      <sheetName val="Presup-AdecViaElBrillante"/>
      <sheetName val="Presup-MantParaninfoNormal"/>
      <sheetName val="MejVia-SanRqueVentanilla"/>
      <sheetName val="Alcanlldo-Esmeralda(NO)"/>
      <sheetName val="Pavim-Esmeralda(NO)"/>
      <sheetName val="Presup-PuntoG"/>
      <sheetName val="Pavim-Cra20Cll8y9(DosEnUno)"/>
      <sheetName val="CronogCra20Cll8y9"/>
      <sheetName val="POSTES HIRACAL"/>
      <sheetName val="CunetCajón_Global2012(NO)"/>
      <sheetName val="Ppto-CementMpal"/>
      <sheetName val="Pavim-CallePolicia"/>
      <sheetName val="LimpManCaño-General"/>
      <sheetName val="AccesoPuente_Santander"/>
      <sheetName val="AdecVía-Stder-Tomala"/>
      <sheetName val="EfrainMorales"/>
      <sheetName val="PreInv-PavimAlcant"/>
      <sheetName val="EstudioPreciosUnitarios"/>
      <sheetName val="PreInv-MejViaRellSan"/>
      <sheetName val="CHANO"/>
      <sheetName val="PreInv-Omar2-Pdo-Stder"/>
      <sheetName val="PreInv-Omar1-Palm"/>
      <sheetName val="TanqueElevado-Majagualito"/>
      <sheetName val="MejVia-FrancPalencia"/>
      <sheetName val="TanqueElev_Instituc"/>
      <sheetName val="Canaliz-Chipe"/>
      <sheetName val="AulasOtros-Alvaro"/>
      <sheetName val="AulasOtros-Alvaro (ReducOfic)"/>
      <sheetName val="AulasOtros-Alvaro (ReducProp)"/>
      <sheetName val="CunetCajón_Global2012"/>
      <sheetName val="Alcant-Cra20Cll8y9"/>
      <sheetName val="Pavim-Cra20Cll8y9"/>
      <sheetName val="ITEMs"/>
      <sheetName val="APU"/>
      <sheetName val="BD MATERIALES"/>
      <sheetName val="BD MANO DE OBRA"/>
      <sheetName val="BD EQUIPOS"/>
      <sheetName val="BD TRANSPORTE"/>
      <sheetName val="CGTOS-VDAS"/>
      <sheetName val="BD UNIDADES"/>
      <sheetName val="MOD_APU_BLANCO"/>
      <sheetName val="MONTAR"/>
      <sheetName val="Pavim-Diseño"/>
      <sheetName val="Precios Oficiales Majagual Suc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sheetData sheetId="90" refreshError="1"/>
      <sheetData sheetId="91"/>
      <sheetData sheetId="92"/>
      <sheetData sheetId="93"/>
      <sheetData sheetId="94"/>
      <sheetData sheetId="95" refreshError="1"/>
      <sheetData sheetId="96"/>
      <sheetData sheetId="97" refreshError="1"/>
      <sheetData sheetId="98" refreshError="1"/>
      <sheetData sheetId="99" refreshError="1"/>
      <sheetData sheetId="100" refreshError="1"/>
    </sheetDataSet>
  </externalBook>
</externalLink>
</file>

<file path=xl/externalLinks/externalLink13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MO"/>
      <sheetName val="Trans y Herra"/>
      <sheetName val="Salarios"/>
      <sheetName val="MATERIAL"/>
      <sheetName val="Presup."/>
      <sheetName val="NO APLICA"/>
      <sheetName val="San Juan"/>
      <sheetName val="PRESUPUESTO W."/>
      <sheetName val="1 SUBESTACION"/>
      <sheetName val="2 GABINETES Y TABLEROS"/>
      <sheetName val="3 ACOMETIDAS"/>
      <sheetName val="4 MALLA"/>
      <sheetName val="5 ILUMINACION"/>
      <sheetName val="6 DATOS"/>
      <sheetName val="7 DATOS"/>
      <sheetName val="8 APANTALLAMIENTO"/>
      <sheetName val="9 TV"/>
      <sheetName val="POSTE"/>
      <sheetName val="5 TOM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AMC"/>
      <sheetName val="Basico"/>
      <sheetName val="Iva"/>
      <sheetName val="Total"/>
      <sheetName val="amc_acta"/>
      <sheetName val="amc_bas"/>
      <sheetName val="amc_iva"/>
      <sheetName val="amc_total"/>
      <sheetName val="amc_anticip"/>
      <sheetName val="aCCIDENTES DE 1995 - 1996"/>
      <sheetName val="Datos"/>
      <sheetName val="aCCIDENTES%20DE%201995%20-%2019"/>
      <sheetName val="aCCIDENTES DE 1995 - 1996.xls"/>
      <sheetName val="CONT_ADI"/>
      <sheetName val="items"/>
      <sheetName val="ACTA DE MODIFICACION  (2)"/>
      <sheetName val="INDICMICROEMP"/>
      <sheetName val="\a  aaInformación GRUPO 4\A MIn"/>
      <sheetName val="#¡REF"/>
      <sheetName val="MATERIALES"/>
      <sheetName val="Datos Básicos"/>
      <sheetName val="SALARIOS"/>
      <sheetName val="Informacion"/>
      <sheetName val="SUB APU"/>
      <sheetName val="Informe"/>
      <sheetName val="Seguim-16"/>
      <sheetName val="INV"/>
      <sheetName val="AASHTO"/>
      <sheetName val="PESOS"/>
      <sheetName val="Base Muestras"/>
      <sheetName val="Formulario N° 4"/>
      <sheetName val="EQUIPO"/>
      <sheetName val="otros"/>
      <sheetName val="PRESUPUESTO"/>
      <sheetName val="aCCIDENTES_DE_1995_-_1996"/>
      <sheetName val="aCCIDENTES_DE_1995_-_1996_xls"/>
      <sheetName val="\a__aaInformación_GRUPO_4\A_MIn"/>
      <sheetName val="ACTA_DE_MODIFICACION__(2)"/>
      <sheetName val="aCCIDENTES_DE_1995_-_19961"/>
      <sheetName val="aCCIDENTES_DE_1995_-_1996_xls1"/>
      <sheetName val="\a__aaInformación_GRUPO_4\A_MI1"/>
      <sheetName val="ACTA_DE_MODIFICACION__(2)1"/>
      <sheetName val="SUB_APU"/>
      <sheetName val="Datos_Básicos"/>
      <sheetName val="aCCIDENTES_DE_1995_-_19962"/>
      <sheetName val="aCCIDENTES_DE_1995_-_1996_xls2"/>
      <sheetName val="\a__aaInformación_GRUPO_4\A_MI2"/>
      <sheetName val="ACTA_DE_MODIFICACION__(2)2"/>
      <sheetName val="SUB_APU1"/>
      <sheetName val="Datos_Básicos1"/>
      <sheetName val="Res-Accide-10"/>
      <sheetName val="\AMV _ no borrar\PRESUPUESTOS\a"/>
      <sheetName val="\I\AMV _ no borrar\PRESUPUESTOS"/>
      <sheetName val="\G\I\AMV _ no borrar\PRESUPUEST"/>
      <sheetName val="\A\a  aaInformación GRUPO 4\A M"/>
      <sheetName val="\G\A\a  aaInformación GRUPO 4\A"/>
      <sheetName val="\\Giovanni\administracion vial\"/>
      <sheetName val="\MONTO AGOTABLE 2010\a  aaInfor"/>
      <sheetName val="aCCIDENTES_DE_1995_-_19963"/>
      <sheetName val="aCCIDENTES_DE_1995_-_19964"/>
      <sheetName val="aCCIDENTES_DE_1995_-_19965"/>
      <sheetName val="aCCIDENTES_DE_1995_-_19966"/>
      <sheetName val="aCCIDENTES_DE_1995_-_19967"/>
      <sheetName val="aCCIDENTES_DE_1995_-_19969"/>
      <sheetName val="aCCIDENTES_DE_1995_-_19968"/>
      <sheetName val="aCCIDENTES_DE_1995_-_199610"/>
      <sheetName val="aCCIDENTES_DE_1995_-_199614"/>
      <sheetName val="aCCIDENTES_DE_1995_-_1996_xls5"/>
      <sheetName val="aCCIDENTES_DE_1995_-_1996_xls3"/>
      <sheetName val="aCCIDENTES_DE_1995_-_199611"/>
      <sheetName val="aCCIDENTES_DE_1995_-_199612"/>
      <sheetName val="aCCIDENTES_DE_1995_-_199613"/>
      <sheetName val="aCCIDENTES_DE_1995_-_1996_xls4"/>
      <sheetName val="aCCIDENTES_DE_1995_-_199615"/>
      <sheetName val="aCCIDENTES_DE_1995_-_199616"/>
      <sheetName val="aCCIDENTES_DE_1995_-_199617"/>
      <sheetName val="\I\A\a  aaInformación GRUPO 4\A"/>
      <sheetName val="\K\a  aaInformación GRUPO 4\A M"/>
      <sheetName val="\I\K\a  aaInformación GRUPO 4\A"/>
      <sheetName val="\H\a  aaInformación GRUPO 4\A M"/>
      <sheetName val="\I\H\a  aaInformación GRUPO 4\A"/>
      <sheetName val="\\INTERVIALNUBE\Documents and S"/>
      <sheetName val="\Documents and Settings\Pedro "/>
      <sheetName val="\\Ing-her"/>
      <sheetName val="\\Escritorio\amv 2011\a  aaInfo"/>
      <sheetName val="\Users\cmeza\Documents\INVIAS\D"/>
      <sheetName val="\Documents and Settings\jviteri"/>
      <sheetName val="[aCCIDENTES DE 1995 - 1996.xls]"/>
      <sheetName val="Lista obra"/>
      <sheetName val="\Users\Administrador\Desktop\AM"/>
      <sheetName val="\\Sistemas_serv1\xx\Documents a"/>
      <sheetName val="aCCIDENTES_DE_1995_-_199618"/>
      <sheetName val="aCCIDENTES_DE_1995_-_1996_xls6"/>
      <sheetName val="aCCIDENTES_DE_1995_-_199619"/>
      <sheetName val="aCCIDENTES_DE_1995_-_199620"/>
      <sheetName val="aCCIDENTES_DE_1995_-_1996_xls7"/>
      <sheetName val="aCCIDENTES_DE_1995_-_199621"/>
      <sheetName val="aCCIDENTES_DE_1995_-_199622"/>
      <sheetName val="aCCIDENTES_DE_1995_-_199623"/>
      <sheetName val="aCCIDENTES_DE_1995_-_199624"/>
      <sheetName val="aCCIDENTES_DE_1995_-_199625"/>
      <sheetName val="aCCIDENTES_DE_1995_-_199626"/>
      <sheetName val="aCCIDENTES_DE_1995_-_199627"/>
      <sheetName val="aCCIDENTES_DE_1995_-_1996_xls8"/>
      <sheetName val="aCCIDENTES_DE_1995_-_199628"/>
      <sheetName val="aCCIDENTES_DE_1995_-_199629"/>
      <sheetName val="aCCIDENTES_DE_1995_-_199630"/>
      <sheetName val="aCCIDENTES_DE_1995_-_199631"/>
      <sheetName val="aCCIDENTES_DE_1995_-_1996_xls9"/>
      <sheetName val="aCCIDENTES_DE_1995_-_199632"/>
      <sheetName val="Inicio"/>
      <sheetName val="Conceptos básicos"/>
      <sheetName val="Introducción a las funciones"/>
      <sheetName val="PROMEDIO"/>
      <sheetName val="MIN y MAX"/>
      <sheetName val="Fecha y hora"/>
      <sheetName val="Unir texto y números"/>
      <sheetName val="Instrucciones SI"/>
      <sheetName val="BUSCARV"/>
      <sheetName val="Funciones condicionales"/>
      <sheetName val="Asistente para funciones"/>
      <sheetName val="Errores de fórmula"/>
      <sheetName val="Obtener más información"/>
      <sheetName val="\Users\avargase\AppData\Local\M"/>
      <sheetName val="\Mini HP Enero 2015\Proyectos i"/>
      <sheetName val="\C\Users\avargase\AppData\Local"/>
      <sheetName val="\Volumes\USB PIOLIN\Escritorio\"/>
      <sheetName val="\Users\HP\AppData\Local\Microso"/>
      <sheetName val="aCCIDENTES_DE_1995_-_199633"/>
      <sheetName val="aCCIDENTES_DE_1995_-_1996_xls10"/>
      <sheetName val="aCCIDENTES_DE_1995_-_199634"/>
      <sheetName val="aCCIDENTES_DE_1995_-_1996_xls11"/>
      <sheetName val="aCCIDENTES_DE_1995_-_199635"/>
      <sheetName val="aCCIDENTES_DE_1995_-_1996_xls12"/>
      <sheetName val="aCCIDENTES_DE_1995_-_199636"/>
      <sheetName val="aCCIDENTES_DE_1995_-_1996_xls13"/>
      <sheetName val="SUB_APU2"/>
      <sheetName val="Datos_Básicos2"/>
      <sheetName val="aCCIDENTES_DE_1995_-_199637"/>
      <sheetName val="aCCIDENTES_DE_1995_-_1996_xls14"/>
      <sheetName val="SUB_APU3"/>
      <sheetName val="ACTA_DE_MODIFICACION__(2)3"/>
      <sheetName val="\a__aaInformación_GRUPO_4\A_MI3"/>
      <sheetName val="Datos_Básicos3"/>
      <sheetName val="PR 1"/>
      <sheetName val="Insumos"/>
      <sheetName val="Analisis Mano de Obra"/>
      <sheetName val="SEÑALIZACION CINTA"/>
      <sheetName val="TUBERIA DESAGUE DE 2&quot;"/>
      <sheetName val="TUBERIA  DE SUCCIÓN DE 2"/>
      <sheetName val="TUBERIA DE PRESIÓN 1 1-2 RDE21"/>
      <sheetName val="TUBERIA DE 1 1-2"/>
      <sheetName val="CODO DE 1 1 2&quot;X90°"/>
      <sheetName val="VALBULA DE PASO DE 2&quot;"/>
      <sheetName val="VALBULA DE CIERRE DE 1 1 2&quot; "/>
      <sheetName val="TANQUE HIDROACUMULADOR"/>
      <sheetName val="ELECTROBOMBAS CENTRIFUGAS"/>
      <sheetName val="LOSA SUPERIOR DEL TANQUE "/>
      <sheetName val="PAREDES DEL TANQUE"/>
      <sheetName val="LOSA DE FONDO DEL TANQUE"/>
      <sheetName val="SOLADO DE LIMP. 2500 PSI"/>
      <sheetName val="CUPULAS TRAG 4X3"/>
      <sheetName val="SALIDA SONIDO"/>
      <sheetName val="CANAL EN LAMINA GALV"/>
      <sheetName val="CUBIERTA LUXALON"/>
      <sheetName val="TENDIDO DE CABLE No.8 "/>
      <sheetName val="VAR. COBRE 2.44X5-8"/>
      <sheetName val="CAJA EN MAMPOSTERÍA"/>
      <sheetName val="CAJA DE PASO METÁLICA"/>
      <sheetName val="BAJANTE ACOM. ELECTRICA 1&quot;"/>
      <sheetName val="SISTEMA DE TIERRA Y MALLA"/>
      <sheetName val="CERTIFICADO DE RECIBO"/>
      <sheetName val="TRAMITE APROBAR"/>
      <sheetName val="APLIQUE DE 25W"/>
      <sheetName val="LUMINARIA FLUORESCENTE DE 2X32W"/>
      <sheetName val="LÁMPARA METAL HALIDE 250W"/>
      <sheetName val="DUCTO PVC DE 3&quot;"/>
      <sheetName val="DUCTO PVC DE 1&quot;"/>
      <sheetName val="TENDIDO DE ACOMETIDA BIFÁSICA"/>
      <sheetName val="TELERRUPTOR BIPOLAR DE 16 AM"/>
      <sheetName val="TABLERO MINIPRAGMA DE 12 C"/>
      <sheetName val="AUTOMÁTICO INDUSTRIAL"/>
      <sheetName val="AUTOMÁTICO TIPO RIEL 2"/>
      <sheetName val="AUTOMÁTICO TIPO RIEL 1"/>
      <sheetName val="SALIDA PARA PULSADOR"/>
      <sheetName val="SALIDA TOMA MONOFACISA 10"/>
      <sheetName val="SALIDA TOMA MONOFASICA 12"/>
      <sheetName val="SALIDA PARA APLIQUE"/>
      <sheetName val="SALIDA LAMPARA FLUORESCENTE"/>
      <sheetName val="DERIVACION DE LUMINARIA"/>
      <sheetName val="SALIDA PARA LÁMPARA METAL"/>
      <sheetName val="Transformador 25 KVA"/>
      <sheetName val="Acometida Subt Baja Tensión"/>
      <sheetName val="Puesta a Tierra"/>
      <sheetName val="Tablero Bifasico 24 Circuitos"/>
      <sheetName val="Salida Luminaria Cerrada"/>
      <sheetName val="Salida Toma 120 V"/>
      <sheetName val="Salida Toma 220 V"/>
      <sheetName val="Tendido Alumbrado Publico"/>
      <sheetName val="Ducto Tuberia Conduit PVC 3 -4"/>
      <sheetName val="Sumin e Inst luminaria Brika"/>
      <sheetName val="Sumin e Inst luminaria Cerrada"/>
      <sheetName val="Sumin e Inst Poste ITO"/>
      <sheetName val="Sumin y mont Caja metal"/>
      <sheetName val="Sardinel prefabricado Tipo A"/>
      <sheetName val="LIMPIEZA Y DESCAPOTE"/>
      <sheetName val="LOCALIZACIÓN Y REPLANTEO"/>
      <sheetName val="DEMOLICON DE MUROS"/>
      <sheetName val="EXCAVACION MANUAL"/>
      <sheetName val="Demolicion de Graderias Exist"/>
      <sheetName val="RELLENO BASE GRANULAR"/>
      <sheetName val="RELLENO TIERRA NEGRA"/>
      <sheetName val="EMPRADIZACIÓN"/>
      <sheetName val="CONCRETO DE LIMPIEZA"/>
      <sheetName val="ZAPATAS"/>
      <sheetName val="VIGA DE CIMIENTO"/>
      <sheetName val="COLUMNAS"/>
      <sheetName val="VIGA AEREA"/>
      <sheetName val="GRADERIAS"/>
      <sheetName val="CERCHAS CELOSIA"/>
      <sheetName val="CORREAS"/>
      <sheetName val="Sum e Inst de Medidor"/>
      <sheetName val="Sum e Inst de lavamanos de empo"/>
      <sheetName val="Muros divisorios bloque No. 4"/>
      <sheetName val="Pañete sobre muros"/>
      <sheetName val="Pintura tipo koraza"/>
      <sheetName val="Ceramica 30x30, incluye win "/>
      <sheetName val="Granito Pulido"/>
      <sheetName val="Bordillos ducha ceram."/>
      <sheetName val="poceta de aseo en granito"/>
      <sheetName val="Alistado de piso mortero imp."/>
      <sheetName val="Piso en baldosa de granito"/>
      <sheetName val="media caña en granito"/>
      <sheetName val="Alfajia a la vista"/>
      <sheetName val="Tubería PVCS 2&quot; "/>
      <sheetName val="Tuberia aguas lluvias bajante"/>
      <sheetName val="Tuberia PVC aguas lluvias 3&quot;"/>
      <sheetName val="Puntos Hidráulicos 1 2&quot; "/>
      <sheetName val="tuberia pvc ag lluvia 4&quot;"/>
      <sheetName val="tuberia pvc corrugada 6&quot; "/>
      <sheetName val="tuberia pvc corrugada 8&quot; "/>
      <sheetName val="Tubería PVC 6&quot; Tipo Fort"/>
      <sheetName val="FILTRO DRENAJE 4&quot;"/>
      <sheetName val="FILTRO DRENAJE 6&quot;"/>
      <sheetName val="FILTRO DRENAJE 8&quot;"/>
      <sheetName val="Tubería PVC 4&quot; corrugada AN"/>
      <sheetName val="Tuberia PVC 6&quot; Corrugada AN"/>
      <sheetName val="Tuberia PVC 8&quot; Corrugada AN"/>
      <sheetName val="Tubería PVC 3&quot; sanitaria"/>
      <sheetName val="Tubería PVC 4&quot; sanitaria"/>
      <sheetName val="Registro RW de 1&quot;"/>
      <sheetName val="Registro RW de 1 1 2&quot;"/>
      <sheetName val="Válvula de corte tipo RW 3 ,4&quot; "/>
      <sheetName val="Sum e inst. lavamanos de colg"/>
      <sheetName val="Sum e inst. lavaplatos"/>
      <sheetName val="Tubería PVC san 2&quot; "/>
      <sheetName val="Puntos Sanitarios 2&quot; "/>
      <sheetName val="Puntos Sanitarios 4&quot;  "/>
      <sheetName val="TUBERIA PVC V D  3&quot; "/>
      <sheetName val="TUBERIA PVC VD 4&quot;"/>
      <sheetName val="TUBERIA PVC V D  3&quot; A. LL"/>
      <sheetName val="TERMINAL DE VENTILACIÓN D  3&quot; "/>
      <sheetName val="TUBERIA PVCP 1 1- 2&quot; "/>
      <sheetName val="TUBERIA PVC P D  1- 2&quot;"/>
      <sheetName val="Tuberioa PVC 3- 4&quot; "/>
      <sheetName val="TUBERIA PVC P D  1&quot;"/>
      <sheetName val="TUBERIA PVC P D  1 1-2&quot;"/>
      <sheetName val="CAJA PLASTICA PARA VALVULAS "/>
      <sheetName val="Sum. e inst. Inodoro tanque"/>
      <sheetName val="Sum. e inst. orinal de llave"/>
      <sheetName val="Sum. e inst. ducha"/>
      <sheetName val="Sum. e inst. sanitario niño"/>
      <sheetName val="Canal en lamina galv cal 20"/>
      <sheetName val="Ventana con marco lam."/>
      <sheetName val="Ventana con marco corrediza"/>
      <sheetName val="Puerta doble con marco"/>
      <sheetName val="Puerta division baño 1,12x1,60"/>
      <sheetName val="Puerta division baño 60x1,60"/>
      <sheetName val="Puerta con marco entamborada"/>
      <sheetName val="Espejo en cristal 4 mm"/>
      <sheetName val="Espejo en cristal 4 mm con marc"/>
      <sheetName val="Excavación a maquina"/>
      <sheetName val="Cerramiento exterior"/>
      <sheetName val="01"/>
      <sheetName val="Ruta 01"/>
      <sheetName val="AFECTACION 01 "/>
      <sheetName val="EJECUCION C"/>
      <sheetName val="Inf Financiera 01"/>
      <sheetName val="02"/>
      <sheetName val="RUTA 02"/>
      <sheetName val="AFECTACION 02"/>
      <sheetName val="EJECUCION C. 02"/>
      <sheetName val="INF FINANCIERA 02"/>
      <sheetName val="03"/>
      <sheetName val="RUTA 03"/>
      <sheetName val="AFECTACION 03"/>
      <sheetName val="EJECUCION C. 03"/>
      <sheetName val="INF FINANCIERA 03"/>
      <sheetName val="04"/>
      <sheetName val="RUTA 04"/>
      <sheetName val="AFECTACION 04"/>
      <sheetName val="EJECUCION C. 04"/>
      <sheetName val="INF FINANCIERA 04"/>
      <sheetName val="05"/>
      <sheetName val="RUTA 05"/>
      <sheetName val="AFECTACION 05"/>
      <sheetName val="EJECUCION C. 05"/>
      <sheetName val="INF FINANCIERA 05"/>
      <sheetName val="06"/>
      <sheetName val="RUTA 06"/>
      <sheetName val="AFECTACION 06"/>
      <sheetName val="EJECUCION C. 06"/>
      <sheetName val="INF FINANCIERA 06"/>
      <sheetName val="07"/>
      <sheetName val="RUTA 07"/>
      <sheetName val="AFECTACION 07"/>
      <sheetName val="EJECUCION C. 07"/>
      <sheetName val="INF FINANCIERA 07"/>
      <sheetName val="08"/>
      <sheetName val="RUTA 08"/>
      <sheetName val="AFECTACION 08"/>
      <sheetName val="EJECUCION C. 08"/>
      <sheetName val="INF FINANCIERA 08"/>
      <sheetName val="09"/>
      <sheetName val="RUTA 09"/>
      <sheetName val="AFECTACION 09"/>
      <sheetName val="EJECUCION C. 09"/>
      <sheetName val="INF FINANCIERA 09"/>
      <sheetName val="10"/>
      <sheetName val="RUTA 10"/>
      <sheetName val="AFECTACION 10"/>
      <sheetName val="EJECUCION C. 10"/>
      <sheetName val="INF FINANCIERA 10"/>
      <sheetName val="11"/>
      <sheetName val="RUTA 11"/>
      <sheetName val="AFECTACION 11"/>
      <sheetName val="EJECUCION C. 11"/>
      <sheetName val="INF FINANCIERA 11"/>
      <sheetName val="MINFRA-MN-IN-15-FR-13"/>
      <sheetName val="\Users\USUARIO\Downloads\a  aaI"/>
      <sheetName val="SEGUIM Y REPROG MES 1 (2)"/>
      <sheetName val="Hoja1 (2)"/>
      <sheetName val="Hoja1 (3)"/>
      <sheetName val="precios-básicos2002"/>
      <sheetName val="APUs"/>
      <sheetName val="LISTADO "/>
      <sheetName val="M.O."/>
      <sheetName val="_a  aaInformación GRUPO 4_A MIn"/>
      <sheetName val="#REF"/>
      <sheetName val="Hoja2"/>
      <sheetName val="ESTADO VÍA-CRIT.TECNICO"/>
      <sheetName val="CANT OBRA"/>
      <sheetName val="\Users\ANDRES FELIPE MUÑOZ\Down"/>
    </sheetNames>
    <definedNames>
      <definedName name="absc"/>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refreshError="1"/>
      <sheetData sheetId="52"/>
      <sheetData sheetId="53"/>
      <sheetData sheetId="54"/>
      <sheetData sheetId="55" refreshError="1"/>
      <sheetData sheetId="56" refreshError="1"/>
      <sheetData sheetId="57" refreshError="1"/>
      <sheetData sheetId="58" refreshError="1"/>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sheetData sheetId="93"/>
      <sheetData sheetId="94"/>
      <sheetData sheetId="95"/>
      <sheetData sheetId="96"/>
      <sheetData sheetId="97"/>
      <sheetData sheetId="98"/>
      <sheetData sheetId="99"/>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refreshError="1"/>
      <sheetData sheetId="125" refreshError="1"/>
      <sheetData sheetId="126" refreshError="1"/>
      <sheetData sheetId="127" refreshError="1"/>
      <sheetData sheetId="128"/>
      <sheetData sheetId="129" refreshError="1"/>
      <sheetData sheetId="130" refreshError="1"/>
      <sheetData sheetId="131" refreshError="1"/>
      <sheetData sheetId="132" refreshError="1"/>
      <sheetData sheetId="133"/>
      <sheetData sheetId="134"/>
      <sheetData sheetId="135"/>
      <sheetData sheetId="136"/>
      <sheetData sheetId="137"/>
      <sheetData sheetId="138"/>
      <sheetData sheetId="139"/>
      <sheetData sheetId="140"/>
      <sheetData sheetId="141"/>
      <sheetData sheetId="142"/>
      <sheetData sheetId="143"/>
      <sheetData sheetId="144"/>
      <sheetData sheetId="145" refreshError="1"/>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refreshError="1"/>
      <sheetData sheetId="285" refreshError="1"/>
      <sheetData sheetId="286" refreshError="1"/>
      <sheetData sheetId="287" refreshError="1"/>
      <sheetData sheetId="288" refreshError="1"/>
      <sheetData sheetId="289" refreshError="1"/>
      <sheetData sheetId="290"/>
      <sheetData sheetId="291"/>
      <sheetData sheetId="292"/>
      <sheetData sheetId="293"/>
      <sheetData sheetId="294"/>
      <sheetData sheetId="295"/>
      <sheetData sheetId="296"/>
      <sheetData sheetId="297"/>
      <sheetData sheetId="298"/>
      <sheetData sheetId="299" refreshError="1"/>
      <sheetData sheetId="300" refreshError="1"/>
      <sheetData sheetId="301"/>
      <sheetData sheetId="302" refreshError="1"/>
      <sheetData sheetId="303"/>
      <sheetData sheetId="304" refreshError="1"/>
      <sheetData sheetId="305" refreshError="1"/>
      <sheetData sheetId="306" refreshError="1"/>
      <sheetData sheetId="307" refreshError="1"/>
      <sheetData sheetId="308" refreshError="1"/>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refreshError="1"/>
      <sheetData sheetId="341" refreshError="1"/>
      <sheetData sheetId="342"/>
      <sheetData sheetId="343"/>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Set>
  </externalBook>
</externalLink>
</file>

<file path=xl/externalLinks/externalLink14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U"/>
      <sheetName val="PU (2)"/>
      <sheetName val="RESUMEN"/>
      <sheetName val="PRECIOS"/>
      <sheetName val="fotos"/>
    </sheetNames>
    <sheetDataSet>
      <sheetData sheetId="0"/>
      <sheetData sheetId="1"/>
      <sheetData sheetId="2"/>
      <sheetData sheetId="3"/>
      <sheetData sheetId="4"/>
    </sheetDataSet>
  </externalBook>
</externalLink>
</file>

<file path=xl/externalLinks/externalLink14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t"/>
      <sheetName val="Presupuesto"/>
      <sheetName val="1.1 "/>
      <sheetName val="1.2 "/>
      <sheetName val="1.3"/>
      <sheetName val="1.4"/>
      <sheetName val="1.5"/>
      <sheetName val="1.6"/>
      <sheetName val="2.1"/>
      <sheetName val="2.2"/>
      <sheetName val="2.3"/>
      <sheetName val="2.4"/>
      <sheetName val="2.5"/>
      <sheetName val="3.1.1"/>
      <sheetName val="3.1.2"/>
      <sheetName val="3.2.1"/>
      <sheetName val="3.2.2"/>
      <sheetName val="3.2.3"/>
      <sheetName val="3.2.4"/>
      <sheetName val="3.2.5"/>
      <sheetName val="3.2.6"/>
      <sheetName val="3.2.7"/>
      <sheetName val="3.2.8"/>
      <sheetName val="3.2.9"/>
      <sheetName val="3.2.10"/>
      <sheetName val="3.2.11"/>
      <sheetName val="3.3.1"/>
      <sheetName val="3.3.2"/>
      <sheetName val="4.1"/>
      <sheetName val="4.2"/>
      <sheetName val="4.3"/>
      <sheetName val="5.1"/>
      <sheetName val="5.2"/>
      <sheetName val="5.3"/>
      <sheetName val="6.1"/>
      <sheetName val="6.2"/>
      <sheetName val="6.3"/>
      <sheetName val="6.4"/>
      <sheetName val="6.5"/>
      <sheetName val="6.6"/>
      <sheetName val="6.7"/>
      <sheetName val="6.8"/>
      <sheetName val="8.1"/>
      <sheetName val="8.2"/>
      <sheetName val="8.5"/>
      <sheetName val="9.1"/>
      <sheetName val="9.2"/>
      <sheetName val="9.3"/>
      <sheetName val="9.4"/>
      <sheetName val="9.5"/>
      <sheetName val="10.3"/>
      <sheetName val="10.4"/>
      <sheetName val="10.5"/>
      <sheetName val="13.1"/>
      <sheetName val="13.2"/>
      <sheetName val="14.1"/>
      <sheetName val="14.2"/>
      <sheetName val="14.3"/>
      <sheetName val="15.1"/>
      <sheetName val="15.2"/>
      <sheetName val="16.1"/>
      <sheetName val="16.2"/>
      <sheetName val="16.3"/>
      <sheetName val="16.4"/>
      <sheetName val="16.5"/>
      <sheetName val="19.1"/>
      <sheetName val="19.2"/>
      <sheetName val="4.9"/>
      <sheetName val="2.500"/>
      <sheetName val="1.700"/>
      <sheetName val="2.300"/>
      <sheetName val="Sis. Hidraulico"/>
      <sheetName val="Inv. Mamposteria"/>
      <sheetName val="Comparativos"/>
      <sheetName val="Loc y Repla"/>
      <sheetName val="Exc Manual"/>
      <sheetName val="Concreto Limpieza"/>
      <sheetName val="Concreto 3000"/>
      <sheetName val="Acero B-1"/>
      <sheetName val="Acero B-2"/>
      <sheetName val="Acero B-3"/>
      <sheetName val="Acero escalera"/>
      <sheetName val="Acero x Varilla"/>
      <sheetName val="Pisos"/>
      <sheetName val="Est Metal"/>
      <sheetName val="Cubierta"/>
      <sheetName val="Cabina bañ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Set>
  </externalBook>
</externalLink>
</file>

<file path=xl/externalLinks/externalLink14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TEMS"/>
      <sheetName val="403"/>
      <sheetName val="1"/>
      <sheetName val="301"/>
      <sheetName val="302"/>
      <sheetName val="303"/>
      <sheetName val="304"/>
      <sheetName val="305"/>
      <sheetName val="3"/>
      <sheetName val="5"/>
      <sheetName val="6"/>
      <sheetName val="7"/>
      <sheetName val="8"/>
      <sheetName val="9"/>
      <sheetName val="10"/>
      <sheetName val="11"/>
      <sheetName val="12"/>
      <sheetName val="13"/>
      <sheetName val="14"/>
      <sheetName val="15"/>
      <sheetName val="16"/>
      <sheetName val="306"/>
      <sheetName val="201"/>
      <sheetName val="202"/>
      <sheetName val="203"/>
      <sheetName val="204"/>
      <sheetName val="205"/>
      <sheetName val="17"/>
      <sheetName val="390"/>
      <sheetName val="18"/>
      <sheetName val="19"/>
      <sheetName val="20"/>
      <sheetName val="21"/>
      <sheetName val="22"/>
      <sheetName val="23"/>
      <sheetName val="24"/>
      <sheetName val="25"/>
      <sheetName val="26"/>
      <sheetName val="28"/>
      <sheetName val="29"/>
      <sheetName val="30"/>
      <sheetName val="31"/>
      <sheetName val="32"/>
      <sheetName val="33"/>
      <sheetName val="34"/>
      <sheetName val="309"/>
      <sheetName val="312"/>
      <sheetName val="315"/>
      <sheetName val="317"/>
      <sheetName val="318"/>
      <sheetName val="35"/>
      <sheetName val="36"/>
      <sheetName val="319"/>
      <sheetName val="42"/>
      <sheetName val="43"/>
      <sheetName val="391"/>
      <sheetName val="413"/>
      <sheetName val="392"/>
      <sheetName val="393"/>
      <sheetName val="44"/>
      <sheetName val="412"/>
      <sheetName val="394"/>
      <sheetName val="395"/>
      <sheetName val="45"/>
      <sheetName val="46"/>
      <sheetName val="47"/>
      <sheetName val="48"/>
      <sheetName val="49"/>
      <sheetName val="50"/>
      <sheetName val="51"/>
      <sheetName val="52"/>
      <sheetName val="53"/>
      <sheetName val="54"/>
      <sheetName val="55"/>
      <sheetName val="56"/>
      <sheetName val="57"/>
      <sheetName val="58"/>
      <sheetName val="59"/>
      <sheetName val="324"/>
      <sheetName val="396"/>
      <sheetName val="60"/>
      <sheetName val="63"/>
      <sheetName val="64"/>
      <sheetName val="65"/>
      <sheetName val="66"/>
      <sheetName val="320"/>
      <sheetName val="325"/>
      <sheetName val="321"/>
      <sheetName val="411"/>
      <sheetName val="322"/>
      <sheetName val="323"/>
      <sheetName val="397"/>
      <sheetName val="398"/>
      <sheetName val="67"/>
      <sheetName val="327"/>
      <sheetName val="328"/>
      <sheetName val="70"/>
      <sheetName val="399"/>
      <sheetName val="72"/>
      <sheetName val="73"/>
      <sheetName val="74"/>
      <sheetName val="75"/>
      <sheetName val="76"/>
      <sheetName val="77"/>
      <sheetName val="78"/>
      <sheetName val="79"/>
      <sheetName val="80"/>
      <sheetName val="81"/>
      <sheetName val="82"/>
      <sheetName val="83"/>
      <sheetName val="84"/>
      <sheetName val="85"/>
      <sheetName val="86"/>
      <sheetName val="87"/>
      <sheetName val="88"/>
      <sheetName val="89"/>
      <sheetName val="90"/>
      <sheetName val="91"/>
      <sheetName val="92"/>
      <sheetName val="414"/>
      <sheetName val="332"/>
      <sheetName val="93"/>
      <sheetName val="94"/>
      <sheetName val="95"/>
      <sheetName val="96"/>
      <sheetName val="97"/>
      <sheetName val="98"/>
      <sheetName val="99"/>
      <sheetName val="100"/>
      <sheetName val="206"/>
      <sheetName val="207"/>
      <sheetName val="208"/>
      <sheetName val="209"/>
      <sheetName val="415"/>
      <sheetName val="210"/>
      <sheetName val="211"/>
      <sheetName val="407"/>
      <sheetName val="408"/>
      <sheetName val="212"/>
      <sheetName val="213"/>
      <sheetName val="417"/>
      <sheetName val="416"/>
      <sheetName val="418"/>
      <sheetName val="419"/>
      <sheetName val="420"/>
      <sheetName val="421"/>
      <sheetName val="214"/>
      <sheetName val="216"/>
      <sheetName val="218"/>
      <sheetName val="410"/>
      <sheetName val="409"/>
      <sheetName val="220"/>
      <sheetName val="221"/>
      <sheetName val="223"/>
      <sheetName val="224"/>
      <sheetName val="225"/>
      <sheetName val="226"/>
      <sheetName val="228"/>
      <sheetName val="229"/>
      <sheetName val="230"/>
      <sheetName val="104"/>
      <sheetName val="106"/>
      <sheetName val="400"/>
      <sheetName val="401"/>
      <sheetName val="402"/>
      <sheetName val="404"/>
      <sheetName val="405"/>
      <sheetName val="406"/>
      <sheetName val="111"/>
      <sheetName val="112"/>
      <sheetName val="113"/>
      <sheetName val="114"/>
      <sheetName val="115"/>
      <sheetName val="116"/>
      <sheetName val="117"/>
      <sheetName val="118"/>
      <sheetName val="119"/>
      <sheetName val="120"/>
      <sheetName val="121"/>
      <sheetName val="122"/>
      <sheetName val="123"/>
      <sheetName val="124"/>
      <sheetName val="125"/>
      <sheetName val="126"/>
      <sheetName val="127"/>
      <sheetName val="333"/>
      <sheetName val="334"/>
      <sheetName val="335"/>
      <sheetName val="336"/>
      <sheetName val="337"/>
      <sheetName val="307"/>
      <sheetName val="338"/>
      <sheetName val="339"/>
      <sheetName val="340"/>
      <sheetName val="341"/>
      <sheetName val="342"/>
      <sheetName val="343"/>
      <sheetName val="344"/>
      <sheetName val="422"/>
      <sheetName val="345"/>
      <sheetName val="346"/>
      <sheetName val="128"/>
      <sheetName val="130"/>
      <sheetName val="131"/>
      <sheetName val="134"/>
      <sheetName val="347"/>
      <sheetName val="348"/>
      <sheetName val="349"/>
      <sheetName val="350"/>
      <sheetName val="351"/>
      <sheetName val="352"/>
      <sheetName val="353"/>
      <sheetName val="354"/>
      <sheetName val="355"/>
      <sheetName val="356"/>
      <sheetName val="357"/>
      <sheetName val="358"/>
      <sheetName val="359"/>
      <sheetName val="423"/>
      <sheetName val="424"/>
      <sheetName val="360"/>
      <sheetName val="361"/>
      <sheetName val="362"/>
      <sheetName val="363"/>
      <sheetName val="364"/>
      <sheetName val="365"/>
      <sheetName val="366"/>
      <sheetName val="367"/>
      <sheetName val="368"/>
      <sheetName val="369"/>
      <sheetName val="370"/>
      <sheetName val="371"/>
      <sheetName val="372"/>
      <sheetName val="373"/>
      <sheetName val="374"/>
      <sheetName val="375"/>
      <sheetName val="376"/>
      <sheetName val="377"/>
      <sheetName val="378"/>
      <sheetName val="379"/>
      <sheetName val="380"/>
      <sheetName val="232"/>
      <sheetName val="233"/>
      <sheetName val="234"/>
      <sheetName val="236"/>
      <sheetName val="137"/>
      <sheetName val="138"/>
      <sheetName val="139"/>
      <sheetName val="140"/>
      <sheetName val="141"/>
      <sheetName val="135"/>
      <sheetName val="381"/>
      <sheetName val="382"/>
      <sheetName val="383"/>
      <sheetName val="384"/>
      <sheetName val="385"/>
      <sheetName val="386"/>
      <sheetName val="387"/>
      <sheetName val="388"/>
      <sheetName val="389"/>
      <sheetName val="Hoja17"/>
      <sheetName val="List_MATERIALES"/>
      <sheetName val="Hoja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Set>
  </externalBook>
</externalLink>
</file>

<file path=xl/externalLinks/externalLink14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sheetName val="Materiales"/>
      <sheetName val="Materiales 2"/>
      <sheetName val="Despiece"/>
      <sheetName val="APUs"/>
      <sheetName val="Resumen"/>
      <sheetName val="IPC"/>
      <sheetName val="EQUIPOS PRESIÓN"/>
      <sheetName val="Hoja1"/>
    </sheetNames>
    <sheetDataSet>
      <sheetData sheetId="0"/>
      <sheetData sheetId="1"/>
      <sheetData sheetId="2"/>
      <sheetData sheetId="3"/>
      <sheetData sheetId="4"/>
      <sheetData sheetId="5"/>
      <sheetData sheetId="6"/>
      <sheetData sheetId="7"/>
      <sheetData sheetId="8"/>
    </sheetDataSet>
  </externalBook>
</externalLink>
</file>

<file path=xl/externalLinks/externalLink14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ADO DE MATERIALES"/>
      <sheetName val="cronograma"/>
      <sheetName val="PRESUPUESTO la esperanza"/>
      <sheetName val="ANALISIS PRELIMINARES DEMOLICIO"/>
      <sheetName val="ANALISIS MOVIMIENTO -CIMIENTO"/>
      <sheetName val="MAMPOSTERIA ESTRUCTURA"/>
      <sheetName val="CARPIN- METALICA - MADERA ALUMI"/>
      <sheetName val="ELECTRICAS-HIDROSANIT"/>
      <sheetName val="ENCHAPES-PISOS"/>
      <sheetName val="PAÑETES-CUBIERTA"/>
      <sheetName val="APARATOS. EMPRAD-PINTURA"/>
      <sheetName val="EXTRIORES Y OTROS"/>
      <sheetName val="ANALISIS BASICOS"/>
      <sheetName val="MANO DE OBRA Y CUADRILLAS"/>
      <sheetName val="ROTULOS"/>
      <sheetName val="Hoja1"/>
      <sheetName val="PRESUPUESTO c-50"/>
      <sheetName val="ANALISIS sanitaria 150 demo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14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TA"/>
      <sheetName val="PLIEGO"/>
      <sheetName val="PLIEGO VIEJO"/>
    </sheetNames>
    <sheetDataSet>
      <sheetData sheetId="0"/>
      <sheetData sheetId="1"/>
      <sheetData sheetId="2"/>
    </sheetDataSet>
  </externalBook>
</externalLink>
</file>

<file path=xl/externalLinks/externalLink14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BÁSICOS"/>
      <sheetName val="PRESUP"/>
      <sheetName val="Cant. TIMANA HG"/>
      <sheetName val="BASE"/>
      <sheetName val="1.1.1"/>
      <sheetName val="1.1.2"/>
      <sheetName val="1.1.3"/>
      <sheetName val="1.1.4"/>
      <sheetName val="1.1.5"/>
      <sheetName val="1.1.5 "/>
      <sheetName val="1.2.1"/>
      <sheetName val="1.2.2"/>
      <sheetName val="1.2.3"/>
      <sheetName val="1.2.4"/>
      <sheetName val="1.3.1"/>
      <sheetName val="1.3.2"/>
      <sheetName val="1.3.3"/>
      <sheetName val="2.1.1"/>
      <sheetName val="2.1.2"/>
      <sheetName val="2.1.3"/>
      <sheetName val="2.1.4"/>
      <sheetName val="2.1.5"/>
      <sheetName val="2.2.1"/>
      <sheetName val="2.2.2"/>
      <sheetName val="2.2.2.1"/>
      <sheetName val="2.2.3"/>
      <sheetName val="2.2.3.1"/>
      <sheetName val="2.2.4"/>
      <sheetName val="2.2.4.1"/>
      <sheetName val="2.2.5"/>
      <sheetName val="2.2.7"/>
      <sheetName val="3.1.1"/>
      <sheetName val="3.1.2"/>
      <sheetName val="3.2.1"/>
      <sheetName val="3.2.2"/>
      <sheetName val="3.2.3"/>
      <sheetName val="3.2.4"/>
      <sheetName val="3.2.5"/>
      <sheetName val="3.2.6"/>
      <sheetName val="3.2.7"/>
      <sheetName val="3.2.8"/>
      <sheetName val="3.2.9"/>
      <sheetName val="3.2.10"/>
      <sheetName val="4.1.1"/>
      <sheetName val="4.1.2"/>
      <sheetName val="4.1.3"/>
      <sheetName val="4.2.1."/>
      <sheetName val="4.2.2"/>
      <sheetName val="5.3.4.3"/>
      <sheetName val="5.3.4.1 (6)"/>
      <sheetName val="5.3.4.1 (7)"/>
      <sheetName val="5.1.1"/>
      <sheetName val="5.1.2"/>
      <sheetName val="5.1.3"/>
      <sheetName val="5.1.4"/>
      <sheetName val="5.1.6"/>
      <sheetName val="5.2.1"/>
      <sheetName val="5.2.2"/>
      <sheetName val="5.2.3"/>
      <sheetName val="5.3.1"/>
      <sheetName val="5.3.2"/>
      <sheetName val="5.3.3"/>
      <sheetName val="5.4.1"/>
      <sheetName val="5.4.2"/>
      <sheetName val="5.6.1"/>
      <sheetName val="5.7.1"/>
      <sheetName val="5.7.2"/>
      <sheetName val="6.1.1"/>
      <sheetName val="6.1.2"/>
      <sheetName val="6.1.3"/>
      <sheetName val="6.1.4"/>
      <sheetName val="7.1.1"/>
      <sheetName val="7.1.2"/>
      <sheetName val="7.2.1"/>
      <sheetName val="8.1.1"/>
      <sheetName val="8.2.1"/>
      <sheetName val="9.1.1 (2)"/>
      <sheetName val="9.2.5"/>
      <sheetName val="9.1.1"/>
      <sheetName val="9.1.2"/>
      <sheetName val="9.1.3"/>
      <sheetName val="9.1.4"/>
      <sheetName val="9.1.5"/>
      <sheetName val="9.1.6"/>
      <sheetName val="9.1.7"/>
      <sheetName val="9.1.8"/>
      <sheetName val="9.1.9"/>
      <sheetName val="9.1.10"/>
      <sheetName val="9.1.11"/>
      <sheetName val="9.1.12"/>
      <sheetName val="9.2.1"/>
      <sheetName val="9.2.2"/>
      <sheetName val="9.2.3"/>
      <sheetName val="9.2.4"/>
      <sheetName val="9.2.5."/>
      <sheetName val="9.3.1"/>
      <sheetName val="9.3.2"/>
      <sheetName val="9.3.3 "/>
      <sheetName val="9.3.4 "/>
      <sheetName val="9.3.5"/>
      <sheetName val="9.3.6"/>
      <sheetName val="9.3.7"/>
      <sheetName val="9.3.8"/>
      <sheetName val="9.4.1"/>
      <sheetName val="9.4.2"/>
      <sheetName val="9.4.3"/>
      <sheetName val="9.4.4"/>
      <sheetName val="9.5.1"/>
      <sheetName val="9.5.2"/>
      <sheetName val="9.5.3"/>
      <sheetName val="9.5.4"/>
      <sheetName val="9.6.1"/>
      <sheetName val="9.6.2"/>
      <sheetName val="9.6.3"/>
      <sheetName val="9.6.4"/>
      <sheetName val="9.6.5"/>
      <sheetName val="9.6.6"/>
      <sheetName val="9.7.1"/>
      <sheetName val="9.7.2"/>
      <sheetName val="9.8.1"/>
      <sheetName val="9.8.2"/>
      <sheetName val="9.8.3"/>
      <sheetName val="9.8.4"/>
      <sheetName val="9.8.5"/>
      <sheetName val="9.9.1"/>
      <sheetName val="9.9.2"/>
      <sheetName val="9.9.3"/>
      <sheetName val="9.9.6"/>
      <sheetName val="9.9.7"/>
      <sheetName val="9.10.1 "/>
      <sheetName val="9.10.2"/>
      <sheetName val="9.10.3"/>
      <sheetName val="9.10.4"/>
      <sheetName val="9.11.1"/>
      <sheetName val="9.12.1"/>
      <sheetName val="9.13.1"/>
      <sheetName val="9.13.2"/>
      <sheetName val="9.13.3"/>
      <sheetName val="9.13.4"/>
      <sheetName val="9.13.5"/>
      <sheetName val="10.1.1"/>
      <sheetName val="10.1.2"/>
      <sheetName val="11.1.2"/>
      <sheetName val="11.2.1"/>
      <sheetName val="11.2.2"/>
      <sheetName val="12.1.1"/>
      <sheetName val="12.1.2"/>
      <sheetName val="12.1.3"/>
      <sheetName val="12.1.4"/>
      <sheetName val="13.1.1"/>
      <sheetName val="13.1.2"/>
      <sheetName val="13.1.2.1"/>
      <sheetName val="14.1.1"/>
      <sheetName val="14.2.1"/>
      <sheetName val="15.1.1"/>
      <sheetName val="15.1.2"/>
      <sheetName val="16.1"/>
      <sheetName val="17.1"/>
      <sheetName val="17.2"/>
      <sheetName val="18.1.3"/>
      <sheetName val="18.1.4"/>
      <sheetName val="INSUMOS "/>
      <sheetName val="CUADRILLAS"/>
      <sheetName val="EQUIPOS"/>
      <sheetName val="19.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Set>
  </externalBook>
</externalLink>
</file>

<file path=xl/externalLinks/externalLink14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 IE"/>
      <sheetName val="APUS  IE"/>
      <sheetName val="Hoja1"/>
    </sheetNames>
    <sheetDataSet>
      <sheetData sheetId="0"/>
      <sheetData sheetId="1"/>
      <sheetData sheetId="2"/>
    </sheetDataSet>
  </externalBook>
</externalLink>
</file>

<file path=xl/externalLinks/externalLink14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as"/>
      <sheetName val="CARATULA"/>
      <sheetName val="DATOS E"/>
      <sheetName val="VISITA"/>
      <sheetName val="SEG PROY2"/>
      <sheetName val="C. CAMBIOS"/>
      <sheetName val="A. REUNI"/>
      <sheetName val="ENTREGA"/>
      <sheetName val="CHECK L"/>
      <sheetName val="CERTIFICACION"/>
      <sheetName val="VALIDAC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4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rmulario"/>
      <sheetName val="BASE"/>
      <sheetName val="PRECIOS"/>
      <sheetName val="Formular"/>
      <sheetName val="Recursos"/>
    </sheetNames>
    <sheetDataSet>
      <sheetData sheetId="0" refreshError="1"/>
      <sheetData sheetId="1" refreshError="1"/>
      <sheetData sheetId="2" refreshError="1"/>
      <sheetData sheetId="3" refreshError="1"/>
      <sheetData sheetId="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RMULARIO AIU"/>
      <sheetName val="PRESTA"/>
      <sheetName val="PTAP"/>
      <sheetName val="APU PTAP"/>
      <sheetName val="TANQUE"/>
      <sheetName val="APU TANQUE"/>
      <sheetName val="RESUMEN OBRAS"/>
      <sheetName val="BASE"/>
      <sheetName val="BASE CT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5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SEM-INT"/>
      <sheetName val="inf sem 28"/>
      <sheetName val="curva CEC"/>
      <sheetName val="curva CTT "/>
      <sheetName val="CURVA S CINGAF"/>
      <sheetName val="TEL"/>
      <sheetName val="ING 732"/>
      <sheetName val="ING 737"/>
      <sheetName val="ING 733"/>
      <sheetName val="datos base"/>
      <sheetName val="HSE CEC"/>
      <sheetName val="Anexo CEC"/>
      <sheetName val="HSE CTT"/>
      <sheetName val="Anexo CTT"/>
      <sheetName val="HSE Ingaf"/>
      <sheetName val="Anexo Ingaf"/>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5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 AUTOMATIZACIÓN"/>
      <sheetName val="DATOS"/>
    </sheetNames>
    <sheetDataSet>
      <sheetData sheetId="0" refreshError="1"/>
      <sheetData sheetId="1"/>
    </sheetDataSet>
  </externalBook>
</externalLink>
</file>

<file path=xl/externalLinks/externalLink15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lvc"/>
      <sheetName val="cyrb"/>
      <sheetName val="gapr"/>
    </sheetNames>
    <sheetDataSet>
      <sheetData sheetId="0"/>
      <sheetData sheetId="1"/>
      <sheetData sheetId="2"/>
    </sheetDataSet>
  </externalBook>
</externalLink>
</file>

<file path=xl/externalLinks/externalLink15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PU HYS OFICINAS"/>
      <sheetName val="PPTO HYS OFICINAS"/>
      <sheetName val="APU INC SOTANO"/>
      <sheetName val="PPTO INC SOTANO"/>
      <sheetName val="APU INC OFICINAS"/>
      <sheetName val="PPTO INC OFICINAS"/>
      <sheetName val="APU INC HOTEL"/>
      <sheetName val="PPTO INC HOTEL"/>
      <sheetName val="AIU"/>
    </sheetNames>
    <sheetDataSet>
      <sheetData sheetId="0" refreshError="1"/>
      <sheetData sheetId="1"/>
      <sheetData sheetId="2"/>
      <sheetData sheetId="3"/>
      <sheetData sheetId="4"/>
      <sheetData sheetId="5"/>
      <sheetData sheetId="6"/>
      <sheetData sheetId="7"/>
      <sheetData sheetId="8"/>
    </sheetDataSet>
  </externalBook>
</externalLink>
</file>

<file path=xl/externalLinks/externalLink15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ráfica 2.1"/>
      <sheetName val="Tablas 3.1-3.9"/>
      <sheetName val="Tabla 4.1"/>
      <sheetName val="Tabla 4.2"/>
      <sheetName val="Tabla 5.2"/>
      <sheetName val="Tabla 6.7"/>
      <sheetName val="Tabla 1.1"/>
      <sheetName val="Tabla 2.1"/>
      <sheetName val="Tabla 5.1"/>
      <sheetName val="Tabla 6.1"/>
      <sheetName val="Tabla 6.2"/>
      <sheetName val="Tabla 6.3"/>
      <sheetName val="Tabla 6.4"/>
      <sheetName val="Tabla 6.5"/>
      <sheetName val="Tabla 6.6"/>
      <sheetName val="Gráfica 6.1"/>
      <sheetName val="Tabla 7.1"/>
      <sheetName val="Tabla 7.2"/>
      <sheetName val="Tabla 7.3"/>
      <sheetName val="Tabla 8.1"/>
      <sheetName val="Tabla 8.2"/>
      <sheetName val="Tabla 8.3"/>
      <sheetName val="Tabla 8.4"/>
      <sheetName val="BALANCE FINANCIERO-ETAPA II"/>
      <sheetName val="ITEM POR EVALUAR EJECUCION"/>
      <sheetName val="RESUMEN BALANCE"/>
      <sheetName val="RESUMEN CORTES"/>
      <sheetName val="Gráfica_2_1"/>
      <sheetName val="Tablas_3_1-3_9"/>
      <sheetName val="Tabla_4_1"/>
      <sheetName val="Tabla_4_2"/>
      <sheetName val="Tabla_5_2"/>
      <sheetName val="Tabla_6_7"/>
      <sheetName val="Tabla_1_1"/>
      <sheetName val="Tabla_2_1"/>
      <sheetName val="Tabla_5_1"/>
      <sheetName val="Tabla_6_1"/>
      <sheetName val="Tabla_6_2"/>
      <sheetName val="Tabla_6_3"/>
      <sheetName val="Tabla_6_4"/>
      <sheetName val="Tabla_6_5"/>
      <sheetName val="Tabla_6_6"/>
      <sheetName val="Gráfica_6_1"/>
      <sheetName val="Tabla_7_1"/>
      <sheetName val="Tabla_7_2"/>
      <sheetName val="Tabla_7_3"/>
      <sheetName val="Tabla_8_1"/>
      <sheetName val="Tabla_8_2"/>
      <sheetName val="Tabla_8_3"/>
      <sheetName val="Tabla_8_4"/>
      <sheetName val="Informe de Obra Extra"/>
      <sheetName val="CANALETA9"/>
      <sheetName val="Solicitud de Servicios"/>
      <sheetName val="CF y CV"/>
      <sheetName val="Hoja1"/>
      <sheetName val="INSUMOS"/>
      <sheetName val="Index"/>
      <sheetName val="Sábana"/>
      <sheetName val="LISTA CÓDIGOS"/>
      <sheetName val="BASE APU"/>
      <sheetName val="MANO DE OBRA"/>
      <sheetName val="EQUIPOS"/>
      <sheetName val="MATERIALES"/>
      <sheetName val="ESTRUCTURAS"/>
      <sheetName val="TRANSPORTE"/>
      <sheetName val="REC-CO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 sheetId="52" refreshError="1"/>
      <sheetData sheetId="53" refreshError="1"/>
      <sheetData sheetId="54"/>
      <sheetData sheetId="55" refreshError="1"/>
      <sheetData sheetId="56" refreshError="1"/>
      <sheetData sheetId="57" refreshError="1"/>
      <sheetData sheetId="58"/>
      <sheetData sheetId="59"/>
      <sheetData sheetId="60"/>
      <sheetData sheetId="61"/>
      <sheetData sheetId="62"/>
      <sheetData sheetId="63"/>
      <sheetData sheetId="64"/>
      <sheetData sheetId="65" refreshError="1"/>
    </sheetDataSet>
  </externalBook>
</externalLink>
</file>

<file path=xl/externalLinks/externalLink15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1 (2)"/>
      <sheetName val="Hoja4"/>
      <sheetName val="Hoja4 (2)"/>
      <sheetName val="Hoja4 (3)"/>
      <sheetName val="Hoja2"/>
      <sheetName val="Hoja3"/>
      <sheetName val="Hoja1_(2)"/>
      <sheetName val="Hoja4_(2)"/>
      <sheetName val="Hoja4_(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5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UBERIA"/>
    </sheetNames>
    <sheetDataSet>
      <sheetData sheetId="0" refreshError="1"/>
    </sheetDataSet>
  </externalBook>
</externalLink>
</file>

<file path=xl/externalLinks/externalLink15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ACTORES"/>
      <sheetName val="TUBERIA"/>
      <sheetName val="ManoObra"/>
      <sheetName val="septiembre"/>
      <sheetName val="octubre impr (2)"/>
      <sheetName val="octubre"/>
      <sheetName val="octubre impr"/>
      <sheetName val="Tabla CONPES 3714"/>
    </sheetNames>
    <sheetDataSet>
      <sheetData sheetId="0" refreshError="1"/>
      <sheetData sheetId="1" refreshError="1"/>
      <sheetData sheetId="2" refreshError="1"/>
      <sheetData sheetId="3" refreshError="1"/>
      <sheetData sheetId="4" refreshError="1"/>
      <sheetData sheetId="5"/>
      <sheetData sheetId="6"/>
      <sheetData sheetId="7" refreshError="1"/>
    </sheetDataSet>
  </externalBook>
</externalLink>
</file>

<file path=xl/externalLinks/externalLink15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OBRAS ALCANTARILLADO"/>
      <sheetName val="REDES SEC SUR"/>
      <sheetName val="APU REDES SEC SUR"/>
      <sheetName val="COLECTOR SUR "/>
      <sheetName val="APU COL SUR"/>
      <sheetName val="PTAR SUR"/>
      <sheetName val="REDES SEC NORTE"/>
      <sheetName val="APU REDES SEC NORTE"/>
      <sheetName val="COLECTOR NORTE"/>
      <sheetName val="APU COLEC NORTE"/>
      <sheetName val="PTAR NORTE"/>
      <sheetName val="APU PTAR NORTE"/>
      <sheetName val="REDES SEC Travesía."/>
      <sheetName val="APU REDES Travesía"/>
      <sheetName val="PTAR Travesía"/>
      <sheetName val="APU PTAR Travesía"/>
      <sheetName val="REDES SEC Mulatos"/>
      <sheetName val="APU REDES Mulatos"/>
      <sheetName val="PTAR Mulatos"/>
      <sheetName val="APU PTAR Mulatos"/>
      <sheetName val="REDES SEC Escuela"/>
      <sheetName val="APU REDES Escuela"/>
      <sheetName val="PTAR Escuela"/>
      <sheetName val="APU PTAR Escuela"/>
      <sheetName val="BASE CTOS"/>
      <sheetName val="BASE"/>
      <sheetName val="materiales"/>
      <sheetName val="APU PTAR SUR"/>
      <sheetName val="Tabla 1.1"/>
      <sheetName val="RESUMEN_OBRAS_ALCANTARILLADO"/>
      <sheetName val="REDES_SEC_SUR"/>
      <sheetName val="APU_REDES_SEC_SUR"/>
      <sheetName val="COLECTOR_SUR_"/>
      <sheetName val="APU_COL_SUR"/>
      <sheetName val="PTAR_SUR"/>
      <sheetName val="REDES_SEC_NORTE"/>
      <sheetName val="APU_REDES_SEC_NORTE"/>
      <sheetName val="COLECTOR_NORTE"/>
      <sheetName val="APU_COLEC_NORTE"/>
      <sheetName val="PTAR_NORTE"/>
      <sheetName val="APU_PTAR_NORTE"/>
      <sheetName val="REDES_SEC_Travesía_"/>
      <sheetName val="APU_REDES_Travesía"/>
      <sheetName val="PTAR_Travesía"/>
      <sheetName val="APU_PTAR_Travesía"/>
      <sheetName val="REDES_SEC_Mulatos"/>
      <sheetName val="APU_REDES_Mulatos"/>
      <sheetName val="PTAR_Mulatos"/>
      <sheetName val="APU_PTAR_Mulatos"/>
      <sheetName val="REDES_SEC_Escuela"/>
      <sheetName val="APU_REDES_Escuela"/>
      <sheetName val="PTAR_Escuela"/>
      <sheetName val="APU_PTAR_Escuela"/>
      <sheetName val="BASE_CTOS"/>
      <sheetName val="APU_PTAR_SUR"/>
      <sheetName val="Tabla_1_1"/>
      <sheetName val="RESUMEN_OBRAS_ALCANTARILLADO2"/>
      <sheetName val="REDES_SEC_SUR2"/>
      <sheetName val="APU_REDES_SEC_SUR2"/>
      <sheetName val="COLECTOR_SUR_2"/>
      <sheetName val="APU_COL_SUR2"/>
      <sheetName val="PTAR_SUR2"/>
      <sheetName val="REDES_SEC_NORTE2"/>
      <sheetName val="APU_REDES_SEC_NORTE2"/>
      <sheetName val="COLECTOR_NORTE2"/>
      <sheetName val="APU_COLEC_NORTE2"/>
      <sheetName val="PTAR_NORTE2"/>
      <sheetName val="APU_PTAR_NORTE2"/>
      <sheetName val="REDES_SEC_Travesía_2"/>
      <sheetName val="APU_REDES_Travesía2"/>
      <sheetName val="PTAR_Travesía2"/>
      <sheetName val="APU_PTAR_Travesía2"/>
      <sheetName val="REDES_SEC_Mulatos2"/>
      <sheetName val="APU_REDES_Mulatos2"/>
      <sheetName val="PTAR_Mulatos2"/>
      <sheetName val="APU_PTAR_Mulatos2"/>
      <sheetName val="REDES_SEC_Escuela2"/>
      <sheetName val="APU_REDES_Escuela2"/>
      <sheetName val="PTAR_Escuela2"/>
      <sheetName val="APU_PTAR_Escuela2"/>
      <sheetName val="BASE_CTOS2"/>
      <sheetName val="APU_PTAR_SUR2"/>
      <sheetName val="Tabla_1_12"/>
      <sheetName val="RESUMEN_OBRAS_ALCANTARILLADO1"/>
      <sheetName val="REDES_SEC_SUR1"/>
      <sheetName val="APU_REDES_SEC_SUR1"/>
      <sheetName val="COLECTOR_SUR_1"/>
      <sheetName val="APU_COL_SUR1"/>
      <sheetName val="PTAR_SUR1"/>
      <sheetName val="REDES_SEC_NORTE1"/>
      <sheetName val="APU_REDES_SEC_NORTE1"/>
      <sheetName val="COLECTOR_NORTE1"/>
      <sheetName val="APU_COLEC_NORTE1"/>
      <sheetName val="PTAR_NORTE1"/>
      <sheetName val="APU_PTAR_NORTE1"/>
      <sheetName val="REDES_SEC_Travesía_1"/>
      <sheetName val="APU_REDES_Travesía1"/>
      <sheetName val="PTAR_Travesía1"/>
      <sheetName val="APU_PTAR_Travesía1"/>
      <sheetName val="REDES_SEC_Mulatos1"/>
      <sheetName val="APU_REDES_Mulatos1"/>
      <sheetName val="PTAR_Mulatos1"/>
      <sheetName val="APU_PTAR_Mulatos1"/>
      <sheetName val="REDES_SEC_Escuela1"/>
      <sheetName val="APU_REDES_Escuela1"/>
      <sheetName val="PTAR_Escuela1"/>
      <sheetName val="APU_PTAR_Escuela1"/>
      <sheetName val="BASE_CTOS1"/>
      <sheetName val="APU_PTAR_SUR1"/>
      <sheetName val="Tabla_1_11"/>
      <sheetName val="SUB APU"/>
      <sheetName val="Hoja2"/>
      <sheetName val="OBRAS S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Set>
  </externalBook>
</externalLink>
</file>

<file path=xl/externalLinks/externalLink15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ENTACIÓN"/>
      <sheetName val="GASTOS NOMINA ENE 15-FEB 24"/>
      <sheetName val="G.ADMINISTRATIVOS"/>
      <sheetName val="ft-gin-02"/>
      <sheetName val="Dif. Controles"/>
      <sheetName val="Flujo CSR I"/>
      <sheetName val="Control APU T1"/>
      <sheetName val="Control APU ZC"/>
      <sheetName val="Base de Datos"/>
      <sheetName val="presupuesto"/>
      <sheetName val="insumos"/>
      <sheetName val="conceptos"/>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PC3I2"/>
      <sheetName val="MPC3I3"/>
      <sheetName val="MPC3I4"/>
      <sheetName val="MPC3I5"/>
      <sheetName val="MPC3I1"/>
      <sheetName val="Hoja1"/>
      <sheetName val="Hoja2"/>
      <sheetName val="Hoja3"/>
      <sheetName val="PROYECTO FINAL 1"/>
      <sheetName val="API93"/>
    </sheetNames>
    <sheetDataSet>
      <sheetData sheetId="0"/>
      <sheetData sheetId="1"/>
      <sheetData sheetId="2"/>
      <sheetData sheetId="3"/>
      <sheetData sheetId="4"/>
      <sheetData sheetId="5"/>
      <sheetData sheetId="6"/>
      <sheetData sheetId="7"/>
      <sheetData sheetId="8" refreshError="1"/>
      <sheetData sheetId="9" refreshError="1"/>
    </sheetDataSet>
  </externalBook>
</externalLink>
</file>

<file path=xl/externalLinks/externalLink16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CARGA SERVICIOS COM"/>
      <sheetName val="LISTA PLANOS"/>
      <sheetName val="ACOMETIDA GENERAL"/>
      <sheetName val="ESTIMATIVO CINECOLOMBIA"/>
      <sheetName val="PREGUNTAS"/>
      <sheetName val="SUPLENCIA"/>
      <sheetName val="CONSTANTES 2"/>
      <sheetName val="ÁREAS LOCALES"/>
      <sheetName val="CLIENTES"/>
      <sheetName val="Gráfico1"/>
      <sheetName val="CONSTANTES "/>
      <sheetName val="SUB1"/>
      <sheetName val="SUB2"/>
      <sheetName val="SUB3"/>
      <sheetName val="SUB  4"/>
      <sheetName val="SUB5"/>
      <sheetName val="CUADRO S-E"/>
      <sheetName val="PERDIDAS "/>
      <sheetName val="RESUMEN SUB"/>
      <sheetName val="GENERAL"/>
      <sheetName val="EQUIPOS S-E1"/>
      <sheetName val="EQUIPOS S-E2"/>
      <sheetName val="EQUIPOS S-E3"/>
      <sheetName val="EQUIPOS S-E4"/>
      <sheetName val="EQUIPOS S-E5"/>
      <sheetName val="CARGAS SC"/>
      <sheetName val="TRAFOSCOMUNES"/>
      <sheetName val="COORDINA PROT 300"/>
      <sheetName val="CÀLCULO TRAFO CASINO"/>
      <sheetName val="CÀLCULO TRAFO GIMNASIO"/>
      <sheetName val="SUB 3 Y 4"/>
      <sheetName val="SUB2-TR2"/>
      <sheetName val="SUB2-TR3"/>
      <sheetName val="SUB3-TR1"/>
      <sheetName val="SUB3-TR2"/>
      <sheetName val="SUBE4-TR1"/>
      <sheetName val="SUB4-TR2"/>
      <sheetName val="RESUMEN_CARGA_SERVICIOS_COM"/>
      <sheetName val="LISTA_PLANOS"/>
      <sheetName val="ACOMETIDA_GENERAL"/>
      <sheetName val="ESTIMATIVO_CINECOLOMBIA"/>
      <sheetName val="CONSTANTES_2"/>
      <sheetName val="ÁREAS_LOCALES"/>
      <sheetName val="CONSTANTES_"/>
      <sheetName val="SUB__4"/>
      <sheetName val="CUADRO_S-E"/>
      <sheetName val="PERDIDAS_"/>
      <sheetName val="RESUMEN_SUB"/>
      <sheetName val="EQUIPOS_S-E1"/>
      <sheetName val="EQUIPOS_S-E2"/>
      <sheetName val="EQUIPOS_S-E3"/>
      <sheetName val="EQUIPOS_S-E4"/>
      <sheetName val="EQUIPOS_S-E5"/>
      <sheetName val="CARGAS_SC"/>
      <sheetName val="COORDINA_PROT_300"/>
      <sheetName val="CÀLCULO_TRAFO_CASINO"/>
      <sheetName val="CÀLCULO_TRAFO_GIMNASIO"/>
      <sheetName val="SUB_3_Y_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6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RTADA"/>
      <sheetName val=" LISTADO DE  PRECIOS "/>
      <sheetName val="DatosBD"/>
      <sheetName val="ANALISIS parte 1"/>
      <sheetName val="ANALISIS parte 2"/>
      <sheetName val="ANALISIS PERS"/>
      <sheetName val="INSUMOS"/>
      <sheetName val="FORMATOS"/>
      <sheetName val="Hoja1"/>
      <sheetName val="Hoja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6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2"/>
      <sheetName val="TotalesReposicion"/>
      <sheetName val="TotalesOptimizacion"/>
      <sheetName val="TOTAL SUB1"/>
      <sheetName val="TOTAL1(MODIF.)"/>
    </sheetNames>
    <sheetDataSet>
      <sheetData sheetId="0" refreshError="1"/>
      <sheetData sheetId="1" refreshError="1"/>
      <sheetData sheetId="2" refreshError="1"/>
      <sheetData sheetId="3" refreshError="1"/>
      <sheetData sheetId="4" refreshError="1"/>
    </sheetDataSet>
  </externalBook>
</externalLink>
</file>

<file path=xl/externalLinks/externalLink16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umos"/>
      <sheetName val="APUS EDITAR"/>
      <sheetName val="COSTO REFORZAMIENTO"/>
    </sheetNames>
    <sheetDataSet>
      <sheetData sheetId="0"/>
      <sheetData sheetId="1" refreshError="1"/>
      <sheetData sheetId="2" refreshError="1"/>
    </sheetDataSet>
  </externalBook>
</externalLink>
</file>

<file path=xl/externalLinks/externalLink16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smonte"/>
      <sheetName val="ESCARIFICACION"/>
      <sheetName val="PUNITARIOS PARA 241201 2S"/>
      <sheetName val="PR 1"/>
      <sheetName val="Hoja1"/>
      <sheetName val="items"/>
      <sheetName val="ESTADO RED TEC"/>
      <sheetName val="A-HOR"/>
      <sheetName val="INSUMOS"/>
      <sheetName val="BANCOS"/>
      <sheetName val="CARGOS"/>
      <sheetName val="EPS"/>
      <sheetName val="PENSIONES"/>
      <sheetName val="PREACTA 10"/>
      <sheetName val="DATOS"/>
      <sheetName val="PREACTA 9"/>
      <sheetName val="Res-Accide-10"/>
      <sheetName val="TARIFAS"/>
      <sheetName val="PERSONAL"/>
      <sheetName val="Tarifa MT"/>
      <sheetName val="PRECIOS"/>
      <sheetName val="PREACTA 6"/>
      <sheetName val="TABLA 2008"/>
      <sheetName val="PUNITARIOS%20PARA%20241201%202S"/>
      <sheetName val="TRANSPORTE"/>
      <sheetName val="Excavación Mat. Común Estacione"/>
      <sheetName val="Demolición Pavimento"/>
      <sheetName val="SUB APU"/>
      <sheetName val="Insum"/>
      <sheetName val="Equipo"/>
      <sheetName val="RELACION MES"/>
      <sheetName val="PRESUPUESTO"/>
      <sheetName val="ESTADO VÍA-CRIT.TECNICO"/>
      <sheetName val="Listas"/>
      <sheetName val="GCB2000"/>
      <sheetName val="FORMULA"/>
      <sheetName val="A. P. U."/>
      <sheetName val="REC-COD,"/>
      <sheetName val="2,2,6,1 Pilotes 0,30"/>
      <sheetName val="PUNITARIOS_PARA_241201_2S"/>
      <sheetName val="PR_1"/>
      <sheetName val="PUNITARIOS_PARA_241201_2S2"/>
      <sheetName val="PR_12"/>
      <sheetName val="PUNITARIOS_PARA_241201_2S1"/>
      <sheetName val="PR_11"/>
      <sheetName val="PUNITARIOS_PARA_241201_2S3"/>
      <sheetName val="PR_13"/>
      <sheetName val="ESTADO_RED_TEC"/>
      <sheetName val="LISTA DE PRECIOS"/>
      <sheetName val="062"/>
      <sheetName val="Listado"/>
      <sheetName val="FINANC"/>
      <sheetName val="TODAS"/>
      <sheetName val="CLASIFICACION"/>
      <sheetName val="Presup_Cancha"/>
      <sheetName val="CRA.MODI"/>
      <sheetName val="K16+000 AL K18+500"/>
      <sheetName val="K23+200 AL K24+700"/>
      <sheetName val="k18+500 AL K23+050"/>
      <sheetName val="Presupuesto PUENTE"/>
      <sheetName val="VOLUMENES (4)"/>
      <sheetName val="VOLUMENES (4SA)"/>
      <sheetName val="c2.5y2.6"/>
      <sheetName val="PREACTA_10"/>
      <sheetName val="PREACTA_9"/>
      <sheetName val="ESTADO_RED_TEC1"/>
      <sheetName val="PREACTA_101"/>
      <sheetName val="PREACTA_91"/>
      <sheetName val="ESTADO_RED_TEC2"/>
      <sheetName val="PREACTA_102"/>
      <sheetName val="PREACTA_92"/>
      <sheetName val="ESTADO_RED_TEC3"/>
      <sheetName val="PREACTA_103"/>
      <sheetName val="PREACTA_93"/>
      <sheetName val="ESTADO_RED_TEC4"/>
      <sheetName val="PR_14"/>
      <sheetName val="PUNITARIOS_PARA_241201_2S4"/>
      <sheetName val="PREACTA_104"/>
      <sheetName val="PREACTA_94"/>
      <sheetName val="ESTADO_RED_TEC5"/>
      <sheetName val="PR_15"/>
      <sheetName val="PUNITARIOS_PARA_241201_2S5"/>
      <sheetName val="PREACTA_105"/>
      <sheetName val="PREACTA_95"/>
      <sheetName val="ESTADO_RED_TEC8"/>
      <sheetName val="PR_18"/>
      <sheetName val="PUNITARIOS_PARA_241201_2S8"/>
      <sheetName val="PREACTA_108"/>
      <sheetName val="PREACTA_98"/>
      <sheetName val="ESTADO_RED_TEC6"/>
      <sheetName val="PR_16"/>
      <sheetName val="PUNITARIOS_PARA_241201_2S6"/>
      <sheetName val="PREACTA_106"/>
      <sheetName val="PREACTA_96"/>
      <sheetName val="ESTADO_RED_TEC7"/>
      <sheetName val="PR_17"/>
      <sheetName val="PUNITARIOS_PARA_241201_2S7"/>
      <sheetName val="PREACTA_107"/>
      <sheetName val="PREACTA_97"/>
      <sheetName val="PUNITARIOS_PARA_241201_2S9"/>
      <sheetName val="PR_19"/>
      <sheetName val="ESTADO_RED_TEC9"/>
      <sheetName val="PREACTA_109"/>
      <sheetName val="PREACTA_99"/>
      <sheetName val="A.P.U"/>
      <sheetName val=" Liquidacion de Obra por Tramos"/>
      <sheetName val="Lp"/>
      <sheetName val="TRAPMO"/>
      <sheetName val="UNITARIOS"/>
      <sheetName val="THE"/>
      <sheetName val="ATHE"/>
      <sheetName val="PUNITARIOS_PARA_241201_2S10"/>
      <sheetName val="PR_110"/>
      <sheetName val="ESTADO_RED_TEC10"/>
      <sheetName val="PREACTA_1010"/>
      <sheetName val="PREACTA_910"/>
      <sheetName val="Proveedores y acreedores"/>
      <sheetName val="c2_5y2_6"/>
      <sheetName val="c2_5y2_62"/>
      <sheetName val="c2_5y2_61"/>
      <sheetName val="c2_5y2_63"/>
      <sheetName val="c2_5y2_65"/>
      <sheetName val="c2_5y2_64"/>
      <sheetName val="c2_5y2_66"/>
      <sheetName val="c2_5y2_67"/>
      <sheetName val="c2_5y2_68"/>
      <sheetName val="c2_5y2_69"/>
      <sheetName val="c2_5y2_610"/>
      <sheetName val="PR_113"/>
      <sheetName val="PUNITARIOS_PARA_241201_2S13"/>
      <sheetName val="ESTADO_RED_TEC13"/>
      <sheetName val="PREACTA_1013"/>
      <sheetName val="PREACTA_913"/>
      <sheetName val="c2_5y2_613"/>
      <sheetName val="PREACTA_62"/>
      <sheetName val="TABLA_20082"/>
      <sheetName val="PR_112"/>
      <sheetName val="PUNITARIOS_PARA_241201_2S12"/>
      <sheetName val="ESTADO_RED_TEC12"/>
      <sheetName val="PREACTA_1012"/>
      <sheetName val="PREACTA_912"/>
      <sheetName val="c2_5y2_612"/>
      <sheetName val="PREACTA_61"/>
      <sheetName val="TABLA_20081"/>
      <sheetName val="PR_111"/>
      <sheetName val="PUNITARIOS_PARA_241201_2S11"/>
      <sheetName val="ESTADO_RED_TEC11"/>
      <sheetName val="PREACTA_1011"/>
      <sheetName val="PREACTA_911"/>
      <sheetName val="c2_5y2_611"/>
      <sheetName val="PREACTA_6"/>
      <sheetName val="TABLA_2008"/>
      <sheetName val="5. ELECTRICO"/>
      <sheetName val="Requisición1"/>
      <sheetName val="SALARIOS"/>
      <sheetName val="APU NO PREVISTO"/>
      <sheetName val="PPTA (3)"/>
      <sheetName val="PPTA (2)"/>
      <sheetName val="PPTA"/>
      <sheetName val="Materiales"/>
      <sheetName val="skj452"/>
      <sheetName val="ita878"/>
      <sheetName val="aea-944"/>
      <sheetName val="dub-823"/>
      <sheetName val="gpi 526"/>
      <sheetName val="xxj617"/>
      <sheetName val="sng_855"/>
      <sheetName val="vea 374"/>
      <sheetName val="hfb024"/>
      <sheetName val="paj825"/>
      <sheetName val="PLAN DE INVERSION ANTICIPO"/>
      <sheetName val="inv mensual"/>
      <sheetName val="borrador flujo inv"/>
      <sheetName val="social-ambiental"/>
      <sheetName val="AU"/>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sheetData sheetId="40"/>
      <sheetData sheetId="41"/>
      <sheetData sheetId="42"/>
      <sheetData sheetId="43" refreshError="1"/>
      <sheetData sheetId="44" refreshError="1"/>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sheetData sheetId="57"/>
      <sheetData sheetId="58"/>
      <sheetData sheetId="59"/>
      <sheetData sheetId="60"/>
      <sheetData sheetId="61"/>
      <sheetData sheetId="62" refreshError="1"/>
      <sheetData sheetId="63"/>
      <sheetData sheetId="64"/>
      <sheetData sheetId="65" refreshError="1"/>
      <sheetData sheetId="66" refreshError="1"/>
      <sheetData sheetId="67" refreshError="1"/>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sheetData sheetId="156"/>
      <sheetData sheetId="157"/>
      <sheetData sheetId="158"/>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sheetData sheetId="171"/>
      <sheetData sheetId="172"/>
      <sheetData sheetId="173"/>
      <sheetData sheetId="174"/>
    </sheetDataSet>
  </externalBook>
</externalLink>
</file>

<file path=xl/externalLinks/externalLink16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2"/>
      <sheetName val="Hoja4"/>
      <sheetName val="Presupuesto BÁSICA"/>
      <sheetName val="ANTICIPO"/>
      <sheetName val="AIU"/>
      <sheetName val="GENERALES LIC."/>
      <sheetName val="PER. OBRA"/>
      <sheetName val="VIAJES y MTTO"/>
      <sheetName val="CALIDAD"/>
    </sheetNames>
    <sheetDataSet>
      <sheetData sheetId="0"/>
      <sheetData sheetId="1"/>
      <sheetData sheetId="2"/>
      <sheetData sheetId="3"/>
      <sheetData sheetId="4"/>
      <sheetData sheetId="5"/>
      <sheetData sheetId="6"/>
      <sheetData sheetId="7"/>
      <sheetData sheetId="8"/>
    </sheetDataSet>
  </externalBook>
</externalLink>
</file>

<file path=xl/externalLinks/externalLink16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Desplegables"/>
      <sheetName val="APU"/>
    </sheetNames>
    <sheetDataSet>
      <sheetData sheetId="0" refreshError="1"/>
      <sheetData sheetId="1" refreshError="1"/>
    </sheetDataSet>
  </externalBook>
</externalLink>
</file>

<file path=xl/externalLinks/externalLink16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ciones"/>
      <sheetName val="R-AB"/>
      <sheetName val="R-AI"/>
      <sheetName val="R-AC"/>
      <sheetName val="CD-AB."/>
      <sheetName val="CD-AI."/>
      <sheetName val="CD-AC."/>
      <sheetName val="URB"/>
      <sheetName val="CI-A"/>
      <sheetName val="8."/>
      <sheetName val="9."/>
      <sheetName val="10."/>
      <sheetName val="11."/>
      <sheetName val="12."/>
      <sheetName val="losa A"/>
      <sheetName val="VA A"/>
      <sheetName val="muros A"/>
      <sheetName val="fe dovelas"/>
      <sheetName val="grouti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16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nitarios"/>
    </sheetNames>
    <sheetDataSet>
      <sheetData sheetId="0" refreshError="1"/>
    </sheetDataSet>
  </externalBook>
</externalLink>
</file>

<file path=xl/externalLinks/externalLink16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 val="Hoja3"/>
      <sheetName val="$total"/>
      <sheetName val="$BA"/>
      <sheetName val="$BA-otu"/>
      <sheetName val="$CI"/>
      <sheetName val="$CI-otu"/>
      <sheetName val="$CI-vc"/>
      <sheetName val="$CO"/>
      <sheetName val="$EB"/>
      <sheetName val="$EC"/>
      <sheetName val="$HU"/>
      <sheetName val="$IN"/>
      <sheetName val="$LC"/>
      <sheetName val="$LE"/>
      <sheetName val="$LF-arr"/>
      <sheetName val="$LG"/>
      <sheetName val="$LP"/>
      <sheetName val="$LR"/>
      <sheetName val="LR-even"/>
      <sheetName val="$MA"/>
      <sheetName val="$MA-event"/>
      <sheetName val="$MC"/>
      <sheetName val="$NU"/>
      <sheetName val="$ PAC"/>
      <sheetName val="$PN"/>
      <sheetName val="$PR"/>
      <sheetName val="$PR-nc"/>
      <sheetName val="$PT"/>
      <sheetName val="$QU"/>
      <sheetName val="$RE"/>
      <sheetName val="$RC"/>
      <sheetName val="$SA"/>
      <sheetName val="$SS"/>
      <sheetName val="$SA-HITO "/>
      <sheetName val="$SJ"/>
      <sheetName val="$VI"/>
      <sheetName val="$VI hito"/>
      <sheetName val="$SF"/>
      <sheetName val="$LA"/>
      <sheetName val="$ TH"/>
      <sheetName val="$cisa"/>
      <sheetName val="$adelsol"/>
      <sheetName val="$cba"/>
      <sheetName val="$cTL "/>
      <sheetName val="$ cosal"/>
      <sheetName val="desglose factura"/>
      <sheetName val="desglose otras"/>
      <sheetName val="_tot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entacion"/>
      <sheetName val="Ejecutivo"/>
      <sheetName val="Resumen_Real"/>
      <sheetName val="TablasDinamicas"/>
      <sheetName val="HorasDetalladas"/>
      <sheetName val="46W9"/>
      <sheetName val="46W9_Hoja1"/>
      <sheetName val="46W9_Cuadro de costos"/>
      <sheetName val="46W9_Bases"/>
      <sheetName val="46W9_ASPECTOS ELECTRICOS"/>
      <sheetName val="46W9_OBRAS CIVILES"/>
      <sheetName val="46W9_Costo directos"/>
      <sheetName val="46W9_Resumen Costos"/>
    </sheetNames>
    <sheetDataSet>
      <sheetData sheetId="0"/>
      <sheetData sheetId="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7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BRAS NUEVAS"/>
      <sheetName val="CAP 1-2-4-24"/>
    </sheetNames>
    <sheetDataSet>
      <sheetData sheetId="0"/>
      <sheetData sheetId="1"/>
    </sheetDataSet>
  </externalBook>
</externalLink>
</file>

<file path=xl/externalLinks/externalLink17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entacion"/>
      <sheetName val="Ejecutivo"/>
      <sheetName val="Resumen_Real"/>
      <sheetName val="TablasDinamicas"/>
      <sheetName val="HorasDetalladas"/>
      <sheetName val="46W9"/>
      <sheetName val="46W9_Hoja1"/>
      <sheetName val="46W9_Cuadro de costos"/>
      <sheetName val="46W9_Bases"/>
      <sheetName val="46W9_ASPECTOS ELECTRICOS"/>
      <sheetName val="46W9_OBRAS CIVILES"/>
      <sheetName val="46W9_Costo directos"/>
      <sheetName val="46W9_Resumen Costos"/>
      <sheetName val="VCA"/>
      <sheetName val="46W9_Cuadro_de_costos"/>
      <sheetName val="46W9_ASPECTOS_ELECTRICOS"/>
      <sheetName val="46W9_OBRAS_CIVILES"/>
      <sheetName val="46W9_Costo_directos"/>
      <sheetName val="46W9_Resumen_Costos"/>
      <sheetName val="46W9_Cuadro_de_costos1"/>
      <sheetName val="46W9_ASPECTOS_ELECTRICOS1"/>
      <sheetName val="46W9_OBRAS_CIVILES1"/>
      <sheetName val="46W9_Costo_directos1"/>
      <sheetName val="46W9_Resumen_Costos1"/>
      <sheetName val="PPTO DEMOLICION TK  7 AGOSTO"/>
      <sheetName val="APUS"/>
      <sheetName val="46W9_Cuadro_de_costos2"/>
      <sheetName val="46W9_ASPECTOS_ELECTRICOS2"/>
      <sheetName val="46W9_OBRAS_CIVILES2"/>
      <sheetName val="46W9_Costo_directos2"/>
      <sheetName val="46W9_Resumen_Costos2"/>
      <sheetName val="PPTO_DEMOLICION_TK__7_AGOSTO"/>
    </sheetNames>
    <sheetDataSet>
      <sheetData sheetId="0"/>
      <sheetData sheetId="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17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 ajustado 29052018"/>
      <sheetName val="Presupuesto"/>
      <sheetName val="RESUMEN PPTO"/>
      <sheetName val="APU"/>
      <sheetName val="INVEN. FORESTAL"/>
      <sheetName val="DIS. DE URB."/>
      <sheetName val="DIS. DE CERR"/>
      <sheetName val="APUs  Cerram"/>
      <sheetName val="SONDEOS"/>
      <sheetName val="ZAPATAS DOBLE C"/>
      <sheetName val="DISP FINAL"/>
      <sheetName val="RESUMEN"/>
      <sheetName val="MEMORIA PLACA"/>
      <sheetName val="MEMORIAS VGC Y VTC"/>
      <sheetName val="PLANO 1 AUT"/>
      <sheetName val="PLANO 1 ABM"/>
      <sheetName val="PLANO 1 CC"/>
      <sheetName val="PLANO 1 AUPOL"/>
      <sheetName val="PLANO 1 PREESC"/>
      <sheetName val="PLANO 2 AUT"/>
      <sheetName val="PLANO 2 AUPOL"/>
      <sheetName val="PLANO 2 ABM"/>
      <sheetName val="PLANO 2 PREESC"/>
      <sheetName val="PLANO 2 CC"/>
      <sheetName val="PLANO 3 AUT"/>
      <sheetName val="PLANO 3 ABM"/>
      <sheetName val="PLANO 3 CC"/>
      <sheetName val="PLANO 3 AUPOL"/>
      <sheetName val="PLANO 3 PREESC"/>
      <sheetName val="PLANO 4 AUT "/>
      <sheetName val="PLANO 4 ABM"/>
      <sheetName val="PLANO 4 CC"/>
      <sheetName val="PLANO 4 AUPOL"/>
      <sheetName val="PLANO 4 PREESC"/>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triz"/>
      <sheetName val="FormCan"/>
      <sheetName val="Prog"/>
      <sheetName val="PrecRec"/>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s>
    <sheetDataSet>
      <sheetData sheetId="0" refreshError="1"/>
      <sheetData sheetId="1"/>
      <sheetData sheetId="2" refreshError="1"/>
      <sheetData sheetId="3"/>
      <sheetData sheetId="4" refreshError="1"/>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sheetData sheetId="36" refreshError="1"/>
      <sheetData sheetId="37" refreshError="1"/>
      <sheetData sheetId="38" refreshError="1"/>
      <sheetData sheetId="39"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stos año"/>
      <sheetName val="PREOPE.FEB 12"/>
      <sheetName val="RESUMEN SEP 26 11"/>
      <sheetName val="RESUMEN"/>
      <sheetName val="CAPEX DETALL"/>
      <sheetName val="IPC"/>
      <sheetName val="costos otros equip"/>
      <sheetName val="AREAS SEP 26 11"/>
      <sheetName val="FOTO AEREA"/>
      <sheetName val="ESQUEMA"/>
      <sheetName val="CAPEX LH A 2012"/>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erc de Hidr."/>
      <sheetName val="Cambio de Valv."/>
      <sheetName val="Interc.tapones"/>
      <sheetName val="Interc.válv."/>
      <sheetName val="Coloc. e Interc. Tapones"/>
      <sheetName val="Varios."/>
      <sheetName val="Paral. 1"/>
      <sheetName val="Paral. 2"/>
      <sheetName val="Paral. 3"/>
      <sheetName val="Paral.4"/>
      <sheetName val="Totales"/>
      <sheetName val="Hoja1"/>
      <sheetName val="Interc_de_Hidr_"/>
      <sheetName val="Cambio_de_Valv_"/>
      <sheetName val="Interc_tapones"/>
      <sheetName val="Interc_válv_"/>
      <sheetName val="Coloc__e_Interc__Tapones"/>
      <sheetName val="Varios_"/>
      <sheetName val="Paral__1"/>
      <sheetName val="Paral__2"/>
      <sheetName val="Paral__3"/>
      <sheetName val="Paral_4"/>
      <sheetName val="Interc_de_Hidr_2"/>
      <sheetName val="Cambio_de_Valv_2"/>
      <sheetName val="Interc_tapones2"/>
      <sheetName val="Interc_válv_2"/>
      <sheetName val="Coloc__e_Interc__Tapones2"/>
      <sheetName val="Varios_2"/>
      <sheetName val="Paral__12"/>
      <sheetName val="Paral__22"/>
      <sheetName val="Paral__32"/>
      <sheetName val="Paral_42"/>
      <sheetName val="Interc_de_Hidr_1"/>
      <sheetName val="Cambio_de_Valv_1"/>
      <sheetName val="Interc_tapones1"/>
      <sheetName val="Interc_válv_1"/>
      <sheetName val="Coloc__e_Interc__Tapones1"/>
      <sheetName val="Varios_1"/>
      <sheetName val="Paral__11"/>
      <sheetName val="Paral__21"/>
      <sheetName val="Paral__31"/>
      <sheetName val="Paral_4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ISTORICO UVR"/>
      <sheetName val="PROYECCION UVR"/>
      <sheetName val="CUADRO DE AREAS"/>
      <sheetName val="DATOS"/>
      <sheetName val="PROGRAMA DE OBRA"/>
      <sheetName val="PROY-VTAS"/>
      <sheetName val="PPTO-VTAS"/>
      <sheetName val="UVR"/>
      <sheetName val="LOTE"/>
      <sheetName val="OBRA"/>
      <sheetName val="CORPORACION"/>
      <sheetName val="FLUJO"/>
      <sheetName val="REAJUSTE"/>
      <sheetName val="PRESENTACIÓN"/>
      <sheetName val="COMENTARIOS"/>
      <sheetName val="INDI-ECONO"/>
    </sheetNames>
    <sheetDataSet>
      <sheetData sheetId="0" refreshError="1"/>
      <sheetData sheetId="1" refreshError="1"/>
      <sheetData sheetId="2"/>
      <sheetData sheetId="3"/>
      <sheetData sheetId="4" refreshError="1"/>
      <sheetData sheetId="5"/>
      <sheetData sheetId="6"/>
      <sheetData sheetId="7"/>
      <sheetData sheetId="8"/>
      <sheetData sheetId="9"/>
      <sheetData sheetId="10"/>
      <sheetData sheetId="11" refreshError="1"/>
      <sheetData sheetId="12"/>
      <sheetData sheetId="13" refreshError="1"/>
      <sheetData sheetId="14" refreshError="1"/>
      <sheetData sheetId="15"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actores A.N."/>
      <sheetName val="SOPORTES A.N."/>
      <sheetName val="DOMI.STA.CECILIA II"/>
      <sheetName val="ACTA"/>
      <sheetName val="BALANCE FINANCIERO"/>
      <sheetName val="AVANCE"/>
      <sheetName val="E.MERCANCIA"/>
      <sheetName val="tuberia"/>
      <sheetName val="CONT INSP Y ENSAYO"/>
      <sheetName val="factores_A_N_"/>
      <sheetName val="SOPORTES_A_N_"/>
      <sheetName val="DOMI_STA_CECILIA_II"/>
      <sheetName val="BALANCE_FINANCIERO"/>
      <sheetName val="E_MERCANCIA"/>
      <sheetName val="CONT_INSP_Y_ENSAY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sheetData sheetId="12"/>
      <sheetData sheetId="13"/>
      <sheetData sheetId="14"/>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DE COTIZACION"/>
      <sheetName val="INFRAESTRUCTURA"/>
      <sheetName val="ESTACION. DESCUBIERTO"/>
      <sheetName val="EXTERIORES"/>
      <sheetName val="ESTRUCTURA DE HORMIGON"/>
      <sheetName val="ESTRUCTURA METALICA"/>
      <sheetName val="OBRA CIVIL"/>
      <sheetName val="INSTALACION ELECTRICA"/>
      <sheetName val="INSTALACION AIRE ACONDICIONADO"/>
      <sheetName val="INSTALACION CONTRA INCENDIO"/>
      <sheetName val="INSTALACIONES VARIAS"/>
      <sheetName val="Hoja1"/>
      <sheetName val="Hoja2"/>
      <sheetName val="Hoja3"/>
      <sheetName val="Casa B estuco"/>
      <sheetName val="Casa  B estuco siding"/>
      <sheetName val="Casa  B enchape ladrillo"/>
      <sheetName val="Alcant."/>
      <sheetName val="Agua Pot."/>
      <sheetName val="Inst. Gas"/>
      <sheetName val="Eléctrico"/>
      <sheetName val="Clima"/>
      <sheetName val="$ prom."/>
      <sheetName val=""/>
      <sheetName val="El飴rico"/>
      <sheetName val="RESUMEN_DE_COTIZACION"/>
      <sheetName val="ESTACION__DESCUBIERTO"/>
      <sheetName val="ESTRUCTURA_DE_HORMIGON"/>
      <sheetName val="ESTRUCTURA_METALICA"/>
      <sheetName val="OBRA_CIVIL"/>
      <sheetName val="INSTALACION_ELECTRICA"/>
      <sheetName val="INSTALACION_AIRE_ACONDICIONADO"/>
      <sheetName val="INSTALACION_CONTRA_INCENDIO"/>
      <sheetName val="INSTALACIONES_VARIAS"/>
      <sheetName val="Casa_B_estuco"/>
      <sheetName val="Casa__B_estuco_siding"/>
      <sheetName val="Casa__B_enchape_ladrillo"/>
      <sheetName val="Alcant_"/>
      <sheetName val="Agua_Pot_"/>
      <sheetName val="Inst__Gas"/>
      <sheetName val="$_prom_"/>
      <sheetName val="Operadores"/>
      <sheetName val="Auxiliares"/>
      <sheetName val="Base"/>
      <sheetName val="BASES"/>
      <sheetName val="14x7"/>
      <sheetName val="10x4"/>
      <sheetName val="EQUIPOS"/>
      <sheetName val="ADQ_-CONS-MONT_"/>
      <sheetName val="14x7_"/>
      <sheetName val="NominaAduccion"/>
      <sheetName val="ListadoEquipos"/>
      <sheetName val="Resumen"/>
      <sheetName val="ListaPersonal"/>
      <sheetName val="Trabajos"/>
      <sheetName val="PETROLEO_SAN_PEDRO"/>
      <sheetName val="Planilla_General_"/>
      <sheetName val="Cost_Variance_calculations"/>
      <sheetName val="G__Grales_"/>
      <sheetName val="Sheet1"/>
      <sheetName val="puni"/>
      <sheetName val="MUS$ MES"/>
      <sheetName val="x area late"/>
      <sheetName val="RESUMEN_DE_COTIZACION2"/>
      <sheetName val="ESTACION__DESCUBIERTO2"/>
      <sheetName val="ESTRUCTURA_DE_HORMIGON2"/>
      <sheetName val="ESTRUCTURA_METALICA2"/>
      <sheetName val="OBRA_CIVIL2"/>
      <sheetName val="INSTALACION_ELECTRICA2"/>
      <sheetName val="INSTALACION_AIRE_ACONDICIONADO2"/>
      <sheetName val="INSTALACION_CONTRA_INCENDIO2"/>
      <sheetName val="INSTALACIONES_VARIAS2"/>
      <sheetName val="Casa_B_estuco2"/>
      <sheetName val="Casa__B_estuco_siding2"/>
      <sheetName val="Casa__B_enchape_ladrillo2"/>
      <sheetName val="Alcant_2"/>
      <sheetName val="Agua_Pot_2"/>
      <sheetName val="Inst__Gas2"/>
      <sheetName val="$_prom_2"/>
      <sheetName val="RESUMEN_DE_COTIZACION1"/>
      <sheetName val="ESTACION__DESCUBIERTO1"/>
      <sheetName val="ESTRUCTURA_DE_HORMIGON1"/>
      <sheetName val="ESTRUCTURA_METALICA1"/>
      <sheetName val="OBRA_CIVIL1"/>
      <sheetName val="INSTALACION_ELECTRICA1"/>
      <sheetName val="INSTALACION_AIRE_ACONDICIONADO1"/>
      <sheetName val="INSTALACION_CONTRA_INCENDIO1"/>
      <sheetName val="INSTALACIONES_VARIAS1"/>
      <sheetName val="Casa_B_estuco1"/>
      <sheetName val="Casa__B_estuco_siding1"/>
      <sheetName val="Casa__B_enchape_ladrillo1"/>
      <sheetName val="Alcant_1"/>
      <sheetName val="Agua_Pot_1"/>
      <sheetName val="Inst__Gas1"/>
      <sheetName val="$_prom_1"/>
      <sheetName val="RESUMEN_DE_COTIZACION3"/>
      <sheetName val="ESTACION__DESCUBIERTO3"/>
      <sheetName val="ESTRUCTURA_DE_HORMIGON3"/>
      <sheetName val="ESTRUCTURA_METALICA3"/>
      <sheetName val="OBRA_CIVIL3"/>
      <sheetName val="INSTALACION_ELECTRICA3"/>
      <sheetName val="INSTALACION_AIRE_ACONDICIONADO3"/>
      <sheetName val="INSTALACION_CONTRA_INCENDIO3"/>
      <sheetName val="INSTALACIONES_VARIAS3"/>
      <sheetName val="Casa_B_estuco3"/>
      <sheetName val="Casa__B_estuco_siding3"/>
      <sheetName val="Casa__B_enchape_ladrillo3"/>
      <sheetName val="Alcant_3"/>
      <sheetName val="Agua_Pot_3"/>
      <sheetName val="Inst__Gas3"/>
      <sheetName val="$_prom_3"/>
      <sheetName val="RESUMENDECOTIZACION"/>
      <sheetName val="ESTRUCTURADEHORMIGON"/>
      <sheetName val="OBRACIVIL"/>
      <sheetName val="INSTALACIONELECTRICA"/>
      <sheetName val="Encofrado BVR Unispan"/>
      <sheetName val="Listado de Maestros"/>
      <sheetName val="Rep.Ma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refreshError="1"/>
      <sheetData sheetId="112" refreshError="1"/>
      <sheetData sheetId="113" refreshError="1"/>
      <sheetData sheetId="114" refreshError="1"/>
      <sheetData sheetId="115" refreshError="1"/>
      <sheetData sheetId="116" refreshError="1"/>
      <sheetData sheetId="117"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PDETRABAJO"/>
      <sheetName val="ENCH"/>
      <sheetName val="PAÑ"/>
      <sheetName val="CIMENTACION"/>
      <sheetName val="ESTRUCTURA"/>
      <sheetName val="PRELIMINARES"/>
      <sheetName val="INSBASICOS"/>
      <sheetName val="MAMP"/>
      <sheetName val="PISOS"/>
      <sheetName val="CIELO"/>
      <sheetName val="VENT"/>
      <sheetName val="CARPMET"/>
      <sheetName val="CARPMAD"/>
      <sheetName val="DOTBAÑOS"/>
      <sheetName val="COCINAS"/>
      <sheetName val="CERRADURAS"/>
      <sheetName val="PINTURA"/>
      <sheetName val="NP 001"/>
    </sheetNames>
    <sheetDataSet>
      <sheetData sheetId="0" refreshError="1"/>
      <sheetData sheetId="1" refreshError="1"/>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ta10"/>
      <sheetName val="ABR"/>
      <sheetName val="resumen"/>
      <sheetName val="RESUMEN (2)"/>
      <sheetName val="RESUMEN (3)"/>
      <sheetName val="MANT"/>
      <sheetName val="CCINVERSION (2)"/>
      <sheetName val="RESUMEN_(2)"/>
      <sheetName val="RESUMEN_(3)"/>
      <sheetName val="CCINVERSION_(2)"/>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sheetData sheetId="9"/>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TA11"/>
      <sheetName val="ACTA12"/>
      <sheetName val="ACTA13"/>
      <sheetName val="ACTA14"/>
      <sheetName val="ACTA15"/>
      <sheetName val="ACTA16"/>
      <sheetName val="ACTA17"/>
      <sheetName val="ACTA18"/>
      <sheetName val="ACTA19"/>
      <sheetName val="ACTA20"/>
      <sheetName val="ACTA21"/>
      <sheetName val="ACTA22"/>
      <sheetName val="ACTA23"/>
      <sheetName val="ACTA24"/>
      <sheetName val="ACTA25"/>
      <sheetName val="ACTA26"/>
      <sheetName val="ACTA27"/>
      <sheetName val="ACTA28"/>
      <sheetName val="ACTA29"/>
      <sheetName val="ACTA30"/>
      <sheetName val="ACTA31"/>
      <sheetName val="ACTA32"/>
      <sheetName val="ACTA33"/>
      <sheetName val="ACTA34"/>
      <sheetName val="ACTA35"/>
      <sheetName val="ACTA36"/>
      <sheetName val="acta37"/>
      <sheetName val="ACTA38"/>
      <sheetName val="ACTA39"/>
      <sheetName val="ACTA4"/>
      <sheetName val="ACTA40"/>
      <sheetName val="ACTA41"/>
      <sheetName val="ACTA5"/>
      <sheetName val="ACTA6"/>
      <sheetName val="ACTA7"/>
      <sheetName val="ACTA8"/>
      <sheetName val="ACTA9"/>
      <sheetName val="EXTRA4"/>
      <sheetName val="CIDCA1"/>
      <sheetName val="CIDCA2"/>
      <sheetName val="DIC"/>
      <sheetName val="EXTRA"/>
      <sheetName val="EXTRA2"/>
      <sheetName val="EXTRA3"/>
      <sheetName val="EXTRA5"/>
      <sheetName val="EXTRA6"/>
      <sheetName val="EXTRA7"/>
      <sheetName val="ACTA2"/>
      <sheetName val="ACTA3"/>
      <sheetName val="ACTA10"/>
      <sheetName val="MEZCAL1"/>
      <sheetName val="CCMANTENIMIENTO"/>
      <sheetName val="CCINVERSION"/>
      <sheetName val="RESUMENCNCH"/>
      <sheetName val="RESUMENcidca"/>
      <sheetName val="mant"/>
      <sheetName val="inv"/>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
      <sheetName val="ELÉCTRICO"/>
    </sheetNames>
    <sheetDataSet>
      <sheetData sheetId="0"/>
      <sheetData sheetId="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CIDENTES DE 1995 - 1996"/>
      <sheetName val="\a  aaInformación GRUPO 4\A MIn"/>
      <sheetName val="Informacion"/>
      <sheetName val="#¡REF"/>
      <sheetName val="INDICMICROEMP"/>
      <sheetName val="ACTA DE MODIFICACION  (2)"/>
      <sheetName val="Hoja1"/>
      <sheetName val="AMC"/>
      <sheetName val="Basico"/>
      <sheetName val="Iva"/>
      <sheetName val="Total"/>
      <sheetName val="amc_acta"/>
      <sheetName val="amc_bas"/>
      <sheetName val="amc_iva"/>
      <sheetName val="amc_total"/>
      <sheetName val="amc_anticip"/>
      <sheetName val="CONT_ADI"/>
      <sheetName val="aCCIDENTES%20DE%201995%20-%2019"/>
      <sheetName val="Datos"/>
      <sheetName val="aCCIDENTES DE 1995 - 1996.xls"/>
      <sheetName val="items"/>
      <sheetName val="MATERIALES"/>
      <sheetName val="Datos Básicos"/>
      <sheetName val="SALARIOS"/>
      <sheetName val="SUB APU"/>
      <sheetName val="Informe"/>
      <sheetName val="Seguim-16"/>
      <sheetName val="INV"/>
      <sheetName val="AASHTO"/>
      <sheetName val="PESOS"/>
      <sheetName val="otros"/>
      <sheetName val="PRESUPUESTO"/>
      <sheetName val="Formulario N° 4"/>
      <sheetName val="EQUIPO"/>
      <sheetName val="Base Muestras"/>
      <sheetName val="APUs"/>
      <sheetName val="Res-Accide-10"/>
      <sheetName val="[aCCIDENTES DE 1995 - 1996.xls]"/>
      <sheetName val="aCCIDENTES_DE_1995_-_1996"/>
      <sheetName val="aCCIDENTES_DE_1995_-_1996_xls"/>
      <sheetName val="ACTA_DE_MODIFICACION__(2)"/>
      <sheetName val="aCCIDENTES_DE_1995_-_19961"/>
      <sheetName val="aCCIDENTES_DE_1995_-_1996_xls1"/>
      <sheetName val="ACTA_DE_MODIFICACION__(2)1"/>
      <sheetName val="SUB_APU"/>
      <sheetName val="Datos_Básicos"/>
      <sheetName val="aCCIDENTES_DE_1995_-_19962"/>
      <sheetName val="aCCIDENTES_DE_1995_-_1996_xls2"/>
      <sheetName val="ACTA_DE_MODIFICACION__(2)2"/>
      <sheetName val="SUB_APU1"/>
      <sheetName val="Datos_Básicos1"/>
      <sheetName val="\a__aaInformación_GRUPO_4\A_MIn"/>
      <sheetName val="\a__aaInformación_GRUPO_4\A_MI1"/>
      <sheetName val="\a__aaInformación_GRUPO_4\A_MI2"/>
      <sheetName val="\AMV _ no borrar\PRESUPUESTOS\a"/>
      <sheetName val="\I\AMV _ no borrar\PRESUPUESTOS"/>
      <sheetName val="\G\I\AMV _ no borrar\PRESUPUEST"/>
      <sheetName val="\A\a  aaInformación GRUPO 4\A M"/>
      <sheetName val="\G\A\a  aaInformación GRUPO 4\A"/>
      <sheetName val="MURO PR25+221-235"/>
      <sheetName val="MURO PR25+261-267"/>
      <sheetName val="MURO PR25+267-273"/>
      <sheetName val="MURO PR25+273-277"/>
      <sheetName val="MURO PR25+407,20-409,90"/>
      <sheetName val="MURO PR25+409,90-416,40"/>
      <sheetName val="MURO PR25+435-447"/>
      <sheetName val="MURO PR25+557,5-572.56I"/>
      <sheetName val="MURO PR25+572.56-576.56I"/>
      <sheetName val="MURO PR25+565-571D"/>
      <sheetName val="MURO PR25+587.5-596.5I"/>
      <sheetName val="MURO PR25+600-607,1I"/>
      <sheetName val="MURO PR25+607,1-614,1"/>
      <sheetName val="MURO PR25+725-734D"/>
      <sheetName val="MURO PR25+786-792,4D"/>
      <sheetName val="MURO PR25+980D"/>
      <sheetName val="MURO PR25+019,5-PR26+026,8D"/>
      <sheetName val="MURO PR26+026,8-032,7D"/>
      <sheetName val="MURO PR26+032,7-038,7D"/>
      <sheetName val="MURO 4  PR26+038,7-045.9D"/>
      <sheetName val="MURO PR26+059,6-066,4D"/>
      <sheetName val="MURO PR26+132,5-143,4D"/>
      <sheetName val="MURO PR26+159,25-169,38D"/>
      <sheetName val="PR26+290"/>
      <sheetName val="PR26+580-592"/>
      <sheetName val="PR26+844-850"/>
      <sheetName val="PR26+850-856"/>
      <sheetName val="PR26+856-862"/>
      <sheetName val="MURO PR26+870-874"/>
      <sheetName val="MURO PR26+874,3-882,3"/>
      <sheetName val="MURO PR27+128,6-133,33"/>
      <sheetName val="MURO PR27+133,33-139,3D"/>
      <sheetName val="MURO PR27+281.9-287.9"/>
      <sheetName val="MURO PR27+344-352,1"/>
      <sheetName val="MURO PR27+352,1-358,2"/>
      <sheetName val="MURO PR27+358,2-364"/>
      <sheetName val="MURO PR27+364-370"/>
      <sheetName val="MURO PR27+360-374D"/>
      <sheetName val="MURO PR27+388-394I"/>
      <sheetName val="MURO PR27+394-400I "/>
      <sheetName val="MURO PR27+397-404D"/>
      <sheetName val="MURO PR27+457-463D "/>
      <sheetName val="MURO PR27+480,20-488,95D "/>
      <sheetName val="MURO PR27+785-793,6"/>
      <sheetName val="MURO PR27+796,10,800D"/>
      <sheetName val="MURO PR27+819.8-829.95I"/>
      <sheetName val="MURO PR27+820-840D"/>
      <sheetName val="MURO PR27+852-864I"/>
      <sheetName val="MURO PR28+030-041D "/>
      <sheetName val="MURO PR28+060-066.08D"/>
      <sheetName val="MURO PR28+105-111,25D "/>
      <sheetName val="MURO PR28+111,25-115.75D "/>
      <sheetName val="MURO PR28+240-263I"/>
      <sheetName val="MURO PR28+295-300.10D"/>
      <sheetName val="MURO PR28+300.10-306.1D "/>
      <sheetName val="MURO PR28+306.10-312.1D "/>
      <sheetName val="MURO PR28+312.1-318D "/>
      <sheetName val="MURO PR28+318.1-324.1D"/>
      <sheetName val="MURO PR28+652.7-662.7D "/>
      <sheetName val="MURO PR28+662.7D-668.8D"/>
      <sheetName val="MURO PR28+886-892.4D "/>
      <sheetName val="MURO PR28+895-899.5"/>
      <sheetName val="01"/>
      <sheetName val="Ruta 01"/>
      <sheetName val="AFECTACION 01 "/>
      <sheetName val="EJECUCION C"/>
      <sheetName val="Inf Financiera 01"/>
      <sheetName val="02"/>
      <sheetName val="RUTA 02"/>
      <sheetName val="AFECTACION 02"/>
      <sheetName val="EJECUCION C. 02"/>
      <sheetName val="INF FINANCIERA 02"/>
      <sheetName val="03"/>
      <sheetName val="RUTA 03"/>
      <sheetName val="AFECTACION 03"/>
      <sheetName val="EJECUCION C. 03"/>
      <sheetName val="INF FINANCIERA 03"/>
      <sheetName val="04"/>
      <sheetName val="RUTA 04"/>
      <sheetName val="AFECTACION 04"/>
      <sheetName val="EJECUCION C. 04"/>
      <sheetName val="INF FINANCIERA 04"/>
      <sheetName val="05"/>
      <sheetName val="RUTA 05"/>
      <sheetName val="AFECTACION 05"/>
      <sheetName val="EJECUCION C. 05"/>
      <sheetName val="INF FINANCIERA 05"/>
      <sheetName val="06"/>
      <sheetName val="RUTA 06"/>
      <sheetName val="AFECTACION 06"/>
      <sheetName val="EJECUCION C. 06"/>
      <sheetName val="INF FINANCIERA 06"/>
      <sheetName val="07"/>
      <sheetName val="RUTA 07"/>
      <sheetName val="AFECTACION 07"/>
      <sheetName val="EJECUCION C. 07"/>
      <sheetName val="INF FINANCIERA 07"/>
      <sheetName val="08"/>
      <sheetName val="RUTA 08"/>
      <sheetName val="AFECTACION 08"/>
      <sheetName val="EJECUCION C. 08"/>
      <sheetName val="INF FINANCIERA 08"/>
      <sheetName val="09"/>
      <sheetName val="RUTA 09"/>
      <sheetName val="AFECTACION 09"/>
      <sheetName val="EJECUCION C. 09"/>
      <sheetName val="INF FINANCIERA 09"/>
      <sheetName val="10"/>
      <sheetName val="RUTA 10"/>
      <sheetName val="AFECTACION 10"/>
      <sheetName val="EJECUCION C. 10"/>
      <sheetName val="INF FINANCIERA 10"/>
      <sheetName val="11"/>
      <sheetName val="RUTA 11"/>
      <sheetName val="AFECTACION 11"/>
      <sheetName val="EJECUCION C. 11"/>
      <sheetName val="INF FINANCIERA 11"/>
      <sheetName val="MINFRA-MN-IN-15-FR-13"/>
      <sheetName val="precios-básicos2002"/>
      <sheetName val="\Users\avargase\AppData\Local\M"/>
      <sheetName val="\\Escritorio\amv 2011\a  aaInfo"/>
      <sheetName val="\Mini HP Enero 2015\Proyectos i"/>
      <sheetName val="\C\Users\avargase\AppData\Local"/>
      <sheetName val="\Volumes\USB PIOLIN\Escritorio\"/>
      <sheetName val="\\Giovanni\administracion vial\"/>
      <sheetName val="\MONTO AGOTABLE 2010\a  aaInfor"/>
      <sheetName val="_a  aaInformación GRUPO 4_A MIn"/>
      <sheetName val="\I\A\a  aaInformación GRUPO 4\A"/>
      <sheetName val="\K\a  aaInformación GRUPO 4\A M"/>
      <sheetName val="\I\K\a  aaInformación GRUPO 4\A"/>
      <sheetName val="\H\a  aaInformación GRUPO 4\A M"/>
      <sheetName val="\I\H\a  aaInformación GRUPO 4\A"/>
      <sheetName val="\\INTERVIALNUBE\Documents and S"/>
      <sheetName val="Lista obra"/>
      <sheetName val="\Documents and Settings\Pedro "/>
      <sheetName val="\Users\Administrador\Desktop\AM"/>
      <sheetName val="\\Ing-her"/>
      <sheetName val="\Users\cmeza\Documents\INVIAS\D"/>
      <sheetName val="\Documents and Settings\jviteri"/>
      <sheetName val="\\Sistemas_serv1\xx\Documents a"/>
      <sheetName val="aCCIDENTES_DE_1995_-_19963"/>
      <sheetName val="aCCIDENTES_DE_1995_-_19964"/>
      <sheetName val="aCCIDENTES_DE_1995_-_19965"/>
      <sheetName val="aCCIDENTES_DE_1995_-_19966"/>
      <sheetName val="aCCIDENTES_DE_1995_-_19967"/>
      <sheetName val="aCCIDENTES_DE_1995_-_19969"/>
      <sheetName val="aCCIDENTES_DE_1995_-_19968"/>
      <sheetName val="aCCIDENTES_DE_1995_-_199610"/>
      <sheetName val="aCCIDENTES_DE_1995_-_199614"/>
      <sheetName val="aCCIDENTES_DE_1995_-_1996_xls5"/>
      <sheetName val="aCCIDENTES_DE_1995_-_1996_xls3"/>
      <sheetName val="aCCIDENTES_DE_1995_-_199611"/>
      <sheetName val="aCCIDENTES_DE_1995_-_199612"/>
      <sheetName val="aCCIDENTES_DE_1995_-_199613"/>
      <sheetName val="aCCIDENTES_DE_1995_-_1996_xls4"/>
      <sheetName val="aCCIDENTES_DE_1995_-_199615"/>
      <sheetName val="aCCIDENTES_DE_1995_-_199616"/>
      <sheetName val="aCCIDENTES_DE_1995_-_199617"/>
      <sheetName val="aCCIDENTES_DE_1995_-_199618"/>
      <sheetName val="aCCIDENTES_DE_1995_-_1996_xls6"/>
      <sheetName val="aCCIDENTES_DE_1995_-_199619"/>
      <sheetName val="aCCIDENTES_DE_1995_-_199620"/>
      <sheetName val="aCCIDENTES_DE_1995_-_1996_xls7"/>
      <sheetName val="aCCIDENTES_DE_1995_-_199621"/>
      <sheetName val="aCCIDENTES_DE_1995_-_199622"/>
      <sheetName val="aCCIDENTES_DE_1995_-_199623"/>
      <sheetName val="aCCIDENTES_DE_1995_-_199624"/>
      <sheetName val="aCCIDENTES_DE_1995_-_199625"/>
      <sheetName val="aCCIDENTES_DE_1995_-_199626"/>
      <sheetName val="aCCIDENTES_DE_1995_-_199627"/>
      <sheetName val="aCCIDENTES_DE_1995_-_1996_xls8"/>
      <sheetName val="aCCIDENTES_DE_1995_-_199628"/>
      <sheetName val="aCCIDENTES_DE_1995_-_199629"/>
      <sheetName val="aCCIDENTES_DE_1995_-_199630"/>
      <sheetName val="aCCIDENTES_DE_1995_-_199631"/>
      <sheetName val="aCCIDENTES_DE_1995_-_1996_xls9"/>
      <sheetName val="aCCIDENTES_DE_1995_-_199632"/>
      <sheetName val="PR 1"/>
      <sheetName val="aactividad"/>
    </sheetNames>
    <definedNames>
      <definedName name="absc"/>
    </definedNames>
    <sheetDataSet>
      <sheetData sheetId="0" refreshError="1"/>
      <sheetData sheetId="1" refreshError="1"/>
      <sheetData sheetId="2" refreshError="1"/>
      <sheetData sheetId="3" refreshError="1"/>
      <sheetData sheetId="4" refreshError="1"/>
      <sheetData sheetId="5" refreshError="1"/>
      <sheetData sheetId="6"/>
      <sheetData sheetId="7"/>
      <sheetData sheetId="8"/>
      <sheetData sheetId="9"/>
      <sheetData sheetId="10"/>
      <sheetData sheetId="11"/>
      <sheetData sheetId="12"/>
      <sheetData sheetId="13"/>
      <sheetData sheetId="14"/>
      <sheetData sheetId="15" refreshError="1"/>
      <sheetData sheetId="16" refreshError="1"/>
      <sheetData sheetId="17"/>
      <sheetData sheetId="18" refreshError="1"/>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refreshError="1"/>
      <sheetData sheetId="58" refreshError="1"/>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refreshError="1"/>
      <sheetData sheetId="122" refreshError="1"/>
      <sheetData sheetId="123" refreshError="1"/>
      <sheetData sheetId="124" refreshError="1"/>
      <sheetData sheetId="125" refreshError="1"/>
      <sheetData sheetId="126" refreshError="1"/>
      <sheetData sheetId="127"/>
      <sheetData sheetId="128"/>
      <sheetData sheetId="129"/>
      <sheetData sheetId="130"/>
      <sheetData sheetId="131"/>
      <sheetData sheetId="132"/>
      <sheetData sheetId="133"/>
      <sheetData sheetId="134"/>
      <sheetData sheetId="135"/>
      <sheetData sheetId="136" refreshError="1"/>
      <sheetData sheetId="137" refreshError="1"/>
      <sheetData sheetId="138"/>
      <sheetData sheetId="139" refreshError="1"/>
      <sheetData sheetId="140"/>
      <sheetData sheetId="141" refreshError="1"/>
      <sheetData sheetId="142" refreshError="1"/>
      <sheetData sheetId="143" refreshError="1"/>
      <sheetData sheetId="144" refreshError="1"/>
      <sheetData sheetId="145" refreshError="1"/>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tems"/>
      <sheetName val="Calculac"/>
      <sheetName val="Pedido"/>
    </sheetNames>
    <sheetDataSet>
      <sheetData sheetId="0" refreshError="1"/>
      <sheetData sheetId="1" refreshError="1"/>
      <sheetData sheetId="2"/>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AGRI"/>
      <sheetName val="Presión"/>
      <sheetName val="Sanitaria"/>
      <sheetName val="CPVC"/>
      <sheetName val="CANALES"/>
      <sheetName val="Conduit"/>
      <sheetName val="Union-Z"/>
      <sheetName val="NOVAFORT"/>
      <sheetName val="Alcantarillado"/>
      <sheetName val="Cobre"/>
      <sheetName val="Galvanizado"/>
      <sheetName val="CORR.DREN"/>
      <sheetName val="POZOS."/>
      <sheetName val="RIEGO-CONDUCC."/>
      <sheetName val="RIEGO MOVIL"/>
      <sheetName val="GEOMECANICO"/>
      <sheetName val="POLIETILENO "/>
      <sheetName val="GAS "/>
      <sheetName val="REFERENCIAS BANN"/>
      <sheetName val="PRESION"/>
      <sheetName val="PRESION (2)"/>
      <sheetName val="SANITARIA (2)"/>
      <sheetName val="CONDUIT (2)"/>
      <sheetName val="UNION-PLATINO"/>
      <sheetName val="UNION-PLATINO (2)"/>
      <sheetName val="UNION-PLATINO (3)"/>
      <sheetName val="UNION-PLATINO (4)"/>
      <sheetName val="BIAXIAL (2)"/>
      <sheetName val="NOVALOC"/>
      <sheetName val="PEAD"/>
      <sheetName val="PEAD 1"/>
      <sheetName val="PEAD 2"/>
      <sheetName val="POZOS"/>
      <sheetName val="GAS"/>
      <sheetName val="PRES_AGRI"/>
      <sheetName val="CORR_DREN"/>
      <sheetName val="POZOS_"/>
      <sheetName val="RIEGO-CONDUCC_"/>
      <sheetName val="RIEGO_MOVIL"/>
      <sheetName val="POLIETILENO_"/>
      <sheetName val="GAS_"/>
      <sheetName val="REFERENCIAS_BANN"/>
      <sheetName val="PRESION_(2)"/>
      <sheetName val="SANITARIA_(2)"/>
      <sheetName val="CONDUIT_(2)"/>
      <sheetName val="UNION-PLATINO_(2)"/>
      <sheetName val="UNION-PLATINO_(3)"/>
      <sheetName val="UNION-PLATINO_(4)"/>
      <sheetName val="BIAXIAL_(2)"/>
      <sheetName val="PEAD_1"/>
      <sheetName val="PEAD_2"/>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te (6)"/>
      <sheetName val="Corte (5)"/>
      <sheetName val="Corte (4)"/>
      <sheetName val="Corte (3)"/>
      <sheetName val="Corte (2)"/>
      <sheetName val="Corte (1)"/>
      <sheetName val="Corte"/>
      <sheetName val="pagos"/>
      <sheetName val="%EJECUTADO"/>
      <sheetName val="RESUMENREAJUSTES"/>
      <sheetName val="REAJUSTESACTA1PROVI"/>
      <sheetName val="REAJUSTE DEFINITACTA1"/>
      <sheetName val="REAJUSTESDEFINITACTAS2 (2)"/>
      <sheetName val="REAJUSTESDEFINITIVOSACTA3"/>
      <sheetName val="REAJUSTESDEFINITIVOSACTA4"/>
      <sheetName val="REAJUSTESDEFINITIVOSACTA5"/>
      <sheetName val="Hoja2"/>
      <sheetName val="Hoja1"/>
      <sheetName val="Gráfico6"/>
      <sheetName val="Valores"/>
      <sheetName val="Grafico"/>
      <sheetName val="Módulo1"/>
      <sheetName val="REAJUSTESDEFINITACTAS3"/>
      <sheetName val="REAJUSTESDEFINITACTAS4"/>
      <sheetName val="REAJUSTESDEFINITACTAS5"/>
      <sheetName val="Corte_(6)1"/>
      <sheetName val="Corte_(5)1"/>
      <sheetName val="Corte_(4)1"/>
      <sheetName val="Corte_(3)1"/>
      <sheetName val="Corte_(2)1"/>
      <sheetName val="Corte_(1)1"/>
      <sheetName val="REAJUSTE_DEFINITACTA11"/>
      <sheetName val="REAJUSTESDEFINITACTAS2_(2)1"/>
      <sheetName val="BASE"/>
      <sheetName val="Paral__1"/>
      <sheetName val="Paral__2"/>
      <sheetName val="Paral__3"/>
      <sheetName val="Paral_4"/>
      <sheetName val="Coloc__e_Interc__Tapones"/>
      <sheetName val="Cambio_de_Valv_"/>
      <sheetName val="Interc_de_Hidr_"/>
      <sheetName val="Interc_tapones"/>
      <sheetName val="Interc_válv_"/>
      <sheetName val="Varios_"/>
      <sheetName val="Acum"/>
      <sheetName val="REAJ"/>
      <sheetName val="Corte_(6)"/>
      <sheetName val="Corte_(5)"/>
      <sheetName val="Corte_(4)"/>
      <sheetName val="Corte_(3)"/>
      <sheetName val="Corte_(2)"/>
      <sheetName val="Corte_(1)"/>
      <sheetName val="REAJUSTE_DEFINITACTA1"/>
      <sheetName val="REAJUSTESDEFINITACTAS2_(2)"/>
      <sheetName val="Paral. 1"/>
      <sheetName val="Paral. 2"/>
      <sheetName val="Paral. 3"/>
      <sheetName val="Paral.4"/>
      <sheetName val="Coloc. e Interc. Tapones"/>
      <sheetName val="Cambio de Valv."/>
      <sheetName val="Interc de Hidr."/>
      <sheetName val="Interc.tapones"/>
      <sheetName val="Interc.válv."/>
      <sheetName val="Varios."/>
      <sheetName val="REAJUSTE "/>
      <sheetName val="LISTA CÓDIGOS"/>
      <sheetName val="BASE APU"/>
      <sheetName val="MANO DE OBRA"/>
      <sheetName val="INSUMOS"/>
      <sheetName val="EQUIPOS"/>
      <sheetName val="MATERIALES"/>
      <sheetName val="ESTRUCTURAS"/>
      <sheetName val="TRANSPORT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sheetData sheetId="27"/>
      <sheetData sheetId="28"/>
      <sheetData sheetId="29"/>
      <sheetData sheetId="30"/>
      <sheetData sheetId="31"/>
      <sheetData sheetId="32"/>
      <sheetData sheetId="33" refreshError="1"/>
      <sheetData sheetId="34"/>
      <sheetData sheetId="35"/>
      <sheetData sheetId="36"/>
      <sheetData sheetId="37"/>
      <sheetData sheetId="38"/>
      <sheetData sheetId="39"/>
      <sheetData sheetId="40"/>
      <sheetData sheetId="41"/>
      <sheetData sheetId="42"/>
      <sheetData sheetId="43"/>
      <sheetData sheetId="44" refreshError="1"/>
      <sheetData sheetId="45" refreshError="1"/>
      <sheetData sheetId="46"/>
      <sheetData sheetId="47"/>
      <sheetData sheetId="48"/>
      <sheetData sheetId="49"/>
      <sheetData sheetId="50"/>
      <sheetData sheetId="51"/>
      <sheetData sheetId="52"/>
      <sheetData sheetId="53"/>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sheetData sheetId="66"/>
      <sheetData sheetId="67"/>
      <sheetData sheetId="68"/>
      <sheetData sheetId="69"/>
      <sheetData sheetId="70"/>
      <sheetData sheetId="71"/>
      <sheetData sheetId="72"/>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 RESUMEN"/>
      <sheetName val="PROGRAMACION"/>
      <sheetName val="Presupuesto"/>
      <sheetName val="AIU obra"/>
      <sheetName val="Interventoria"/>
      <sheetName val="AIU Interventoria"/>
      <sheetName val="Costo socioambiental obra"/>
      <sheetName val="Analisis de Precios"/>
      <sheetName val="Insum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entacion"/>
      <sheetName val="Ejecutivo"/>
      <sheetName val="Resumen_Real"/>
      <sheetName val="TablasDinamicas"/>
      <sheetName val="HorasDetalladas"/>
      <sheetName val="46W9"/>
      <sheetName val="46W9_Hoja1"/>
      <sheetName val="46W9_Cuadro de costos"/>
      <sheetName val="46W9_Bases"/>
      <sheetName val="46W9_ASPECTOS ELECTRICOS"/>
      <sheetName val="46W9_OBRAS CIVILES"/>
      <sheetName val="46W9_Costo directos"/>
      <sheetName val="46W9_Resumen Costos"/>
      <sheetName val="PPTO DEMOLICION TK  7 AGOSTO"/>
      <sheetName val="APUS"/>
      <sheetName val="VCA"/>
      <sheetName val="46W9_Cuadro_de_costos"/>
      <sheetName val="46W9_ASPECTOS_ELECTRICOS"/>
      <sheetName val="46W9_OBRAS_CIVILES"/>
      <sheetName val="46W9_Costo_directos"/>
      <sheetName val="46W9_Resumen_Costos"/>
      <sheetName val="46W9_Cuadro_de_costos1"/>
      <sheetName val="46W9_ASPECTOS_ELECTRICOS1"/>
      <sheetName val="46W9_OBRAS_CIVILES1"/>
      <sheetName val="46W9_Costo_directos1"/>
      <sheetName val="46W9_Resumen_Costos1"/>
      <sheetName val="Datos Desplegables"/>
      <sheetName val="46W9_Cuadro_de_costos2"/>
      <sheetName val="46W9_ASPECTOS_ELECTRICOS2"/>
      <sheetName val="46W9_OBRAS_CIVILES2"/>
      <sheetName val="46W9_Costo_directos2"/>
      <sheetName val="46W9_Resumen_Costos2"/>
      <sheetName val="PPTO_DEMOLICION_TK__7_AGOSTO"/>
      <sheetName val="MEM 01 EXCAV. BLOQ. 1"/>
      <sheetName val="ITEMS"/>
      <sheetName val="APU"/>
      <sheetName val="EQUIPOS"/>
      <sheetName val="MATERIALES"/>
      <sheetName val="personal"/>
      <sheetName val="TRANSPORTES"/>
    </sheetNames>
    <sheetDataSet>
      <sheetData sheetId="0"/>
      <sheetData sheetId="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sheetData sheetId="14"/>
      <sheetData sheetId="15" refreshError="1"/>
      <sheetData sheetId="16"/>
      <sheetData sheetId="17"/>
      <sheetData sheetId="18"/>
      <sheetData sheetId="19"/>
      <sheetData sheetId="20"/>
      <sheetData sheetId="21"/>
      <sheetData sheetId="22"/>
      <sheetData sheetId="23"/>
      <sheetData sheetId="24"/>
      <sheetData sheetId="25"/>
      <sheetData sheetId="26" refreshError="1"/>
      <sheetData sheetId="27"/>
      <sheetData sheetId="28"/>
      <sheetData sheetId="29"/>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 G2. Sur - LOS PARRAS  3472"/>
      <sheetName val="SABANETA 3335"/>
      <sheetName val="AJIZAL 3335"/>
      <sheetName val="BASE"/>
      <sheetName val="4__G2__Sur_-_LOS_PARRAS__3472"/>
      <sheetName val="SABANETA_3335"/>
      <sheetName val="AJIZAL_3335"/>
      <sheetName val="AC2-AG96"/>
      <sheetName val="PRES.AGRI"/>
      <sheetName val="LISTA CÓDIGOS"/>
      <sheetName val="BASE APU"/>
      <sheetName val="MANO DE OBRA"/>
      <sheetName val="INSUMOS"/>
      <sheetName val="EQUIPOS"/>
      <sheetName val="MATERIALES"/>
      <sheetName val="ESTRUCTURAS"/>
      <sheetName val="TRANSPORTE"/>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sheetData sheetId="10"/>
      <sheetData sheetId="11"/>
      <sheetData sheetId="12"/>
      <sheetData sheetId="13"/>
      <sheetData sheetId="14"/>
      <sheetData sheetId="15"/>
      <sheetData sheetId="16"/>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BASICOS"/>
      <sheetName val="RESUMEN"/>
      <sheetName val="PISO 2"/>
      <sheetName val="EXTERIORES"/>
      <sheetName val="APUPISO2 "/>
      <sheetName val="APUEXTERIORES"/>
      <sheetName val="ORGANIGRAMA"/>
      <sheetName val="CORTE"/>
    </sheetNames>
    <sheetDataSet>
      <sheetData sheetId="0" refreshError="1"/>
      <sheetData sheetId="1"/>
      <sheetData sheetId="2"/>
      <sheetData sheetId="3"/>
      <sheetData sheetId="4"/>
      <sheetData sheetId="5"/>
      <sheetData sheetId="6"/>
      <sheetData sheetId="7"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UMOS"/>
      <sheetName val="Hoja1 (2)"/>
      <sheetName val="Hoja1"/>
      <sheetName val="PRESUPUESTO"/>
      <sheetName val="APUPRESUPUESTO"/>
      <sheetName val="PROGRAMAINVERSION"/>
      <sheetName val="PROGRAMAANTICIPO"/>
      <sheetName val="PAÑETECONMALLA"/>
      <sheetName val="REMATE CUBIERTA"/>
      <sheetName val="VIGA CINTA"/>
      <sheetName val="APUPRESUPUESTO (2)"/>
      <sheetName val="VIGA CINTA (2)"/>
      <sheetName val="ACTA PARCIAL No.2"/>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AMC"/>
      <sheetName val="Basico"/>
      <sheetName val="Iva"/>
      <sheetName val="Total"/>
      <sheetName val="amc_acta"/>
      <sheetName val="amc_bas"/>
      <sheetName val="amc_iva"/>
      <sheetName val="amc_total"/>
      <sheetName val="amc_anticip"/>
      <sheetName val="a  aaInformación"/>
      <sheetName val="a%20%20aaInformación"/>
      <sheetName val="Informacion"/>
      <sheetName val="aCCIDENTES DE 1995 - 1996"/>
      <sheetName val="a%20%20aaInformaci%C3%B3n"/>
      <sheetName val="BASES"/>
      <sheetName val="CDItem"/>
      <sheetName val="Presupuesto"/>
      <sheetName val="\MANTENIMIENTO RUTA 1001_MARZO "/>
      <sheetName val="APUs"/>
      <sheetName val="INSUMOS"/>
      <sheetName val="PptoGral"/>
      <sheetName val="\I\MANTENIMIENTO RUTA 1001_MARZ"/>
      <sheetName val="\F\MANTENIMIENTO RUTA 1001_MARZ"/>
      <sheetName val="a__aaInformación"/>
      <sheetName val="a__aaInformación1"/>
      <sheetName val="a__aaInformación2"/>
      <sheetName val="ANEXO IX"/>
      <sheetName val="Formulario N° 4"/>
      <sheetName val="MATERIALES"/>
      <sheetName val="EQUIPO"/>
      <sheetName val="otros"/>
      <sheetName val="\\SERVIDOR\Public2\MANTENIMIENT"/>
      <sheetName val="CONT_ADI"/>
      <sheetName val="\Users\USUARIO\Downloads\MANTEN"/>
      <sheetName val="INDICMICROEMP"/>
      <sheetName val="INDICE"/>
      <sheetName val="Datos"/>
      <sheetName val="Cuadrillas"/>
      <sheetName val="Jornal"/>
      <sheetName val="\I\I\MANTENIMIENTO RUTA 1001_MA"/>
      <sheetName val="\Users\Personal\Downloads\MANTE"/>
      <sheetName val="TOTALES"/>
      <sheetName val="\G\I\MANTENIMIENTO RUTA 1001_MA"/>
      <sheetName val="\D\MANTENIMIENTO RUTA 1001_MARZ"/>
      <sheetName val="\G\D\MANTENIMIENTO RUTA 1001_MA"/>
      <sheetName val="#REF"/>
      <sheetName val="Fornato 6"/>
      <sheetName val="Concretos y morteros"/>
      <sheetName val="Datos iniciales "/>
      <sheetName val="Transporte"/>
    </sheetNames>
    <definedNames>
      <definedName name="absc"/>
    </definedNames>
    <sheetDataSet>
      <sheetData sheetId="0"/>
      <sheetData sheetId="1"/>
      <sheetData sheetId="2"/>
      <sheetData sheetId="3"/>
      <sheetData sheetId="4"/>
      <sheetData sheetId="5"/>
      <sheetData sheetId="6"/>
      <sheetData sheetId="7"/>
      <sheetData sheetId="8"/>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PDETRABAJO"/>
      <sheetName val="INSBASICOS"/>
      <sheetName val="MAMP"/>
      <sheetName val="PAÑ"/>
      <sheetName val="ENCH"/>
      <sheetName val="PISOS"/>
      <sheetName val="CIELO"/>
      <sheetName val="VENT"/>
      <sheetName val="CARPMET"/>
      <sheetName val="CARPMAD"/>
      <sheetName val="DOTBAÑOS"/>
      <sheetName val="COCINAS"/>
      <sheetName val="CERRADURAS"/>
      <sheetName val="PINTURA"/>
      <sheetName val="PRELIMINARES"/>
      <sheetName val="CIMENTACION"/>
      <sheetName val="ESTRUCTURA"/>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PARATIVO"/>
      <sheetName val="presup.maestro4"/>
      <sheetName val="Justificación"/>
      <sheetName val="prorrateables"/>
    </sheetNames>
    <sheetDataSet>
      <sheetData sheetId="0" refreshError="1"/>
      <sheetData sheetId="1" refreshError="1"/>
      <sheetData sheetId="2" refreshError="1"/>
      <sheetData sheetId="3"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PUT"/>
      <sheetName val="Archivos Programa"/>
      <sheetName val="RESULTADOS (OUTPUT)"/>
      <sheetName val="Manual de funciones"/>
      <sheetName val="CUADRO AREAS"/>
    </sheetNames>
    <sheetDataSet>
      <sheetData sheetId="0" refreshError="1"/>
      <sheetData sheetId="1" refreshError="1"/>
      <sheetData sheetId="2"/>
      <sheetData sheetId="3" refreshError="1"/>
      <sheetData sheetId="4"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puesta"/>
      <sheetName val="Analisis"/>
      <sheetName val="Precios"/>
    </sheetNames>
    <sheetDataSet>
      <sheetData sheetId="0"/>
      <sheetData sheetId="1" refreshError="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SE"/>
      <sheetName val="FORMULARIO AIU"/>
      <sheetName val="BASE CTOS"/>
      <sheetName val="PRESTA"/>
      <sheetName val="APU HIDROSANITARIAS"/>
      <sheetName val="REDES HIROSANITARIAS"/>
    </sheetNames>
    <sheetDataSet>
      <sheetData sheetId="0"/>
      <sheetData sheetId="1" refreshError="1"/>
      <sheetData sheetId="2" refreshError="1"/>
      <sheetData sheetId="3"/>
      <sheetData sheetId="4" refreshError="1"/>
      <sheetData sheetId="5"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SS-ANT-EDAD"/>
      <sheetName val="Hoja1"/>
      <sheetName val="Gráfico3"/>
      <sheetName val="Escala Salaria"/>
      <sheetName val="BD"/>
      <sheetName val="Hoja2"/>
      <sheetName val="Filtro"/>
      <sheetName val="Organigrama"/>
    </sheetNames>
    <sheetDataSet>
      <sheetData sheetId="0"/>
      <sheetData sheetId="1"/>
      <sheetData sheetId="2"/>
      <sheetData sheetId="3"/>
      <sheetData sheetId="4"/>
      <sheetData sheetId="5"/>
      <sheetData sheetId="6"/>
      <sheetData sheetId="7"/>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BRA"/>
      <sheetName val="factor"/>
      <sheetName val="presupuesto"/>
      <sheetName val="factor (2)"/>
      <sheetName val="presupuesto (2)"/>
      <sheetName val="1"/>
      <sheetName val="2"/>
      <sheetName val="3"/>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rtada"/>
      <sheetName val="Contenido"/>
      <sheetName val="Generalidades 1"/>
      <sheetName val="Generalidades 2,3"/>
      <sheetName val="Mapa estado 4"/>
      <sheetName val="Semáforo 5"/>
      <sheetName val="Semáforo 6"/>
      <sheetName val="Tortas 7"/>
      <sheetName val="Acciden-Señal 7A"/>
      <sheetName val="Puentes 8"/>
      <sheetName val="Críticos 9"/>
      <sheetName val="Emerg 9A"/>
      <sheetName val="Res-Accide-10"/>
      <sheetName val="Acci-Ago-11"/>
      <sheetName val="Acc-Ago-11a"/>
      <sheetName val="Acci-Sep-12"/>
      <sheetName val="Acci-Sep-12 (2)"/>
      <sheetName val="ACCI-JUL-13"/>
      <sheetName val="Acc Ago-Sep"/>
      <sheetName val="BASES"/>
      <sheetName val="ESTADO RED"/>
      <sheetName val="CDItem"/>
      <sheetName val="Aerocivil - Cantidades "/>
      <sheetName val="Aerocivil Acta"/>
      <sheetName val="Aerocivil IVA"/>
      <sheetName val="101 Loc Y Repl"/>
      <sheetName val="CRONOGRAMA AMBIENTAL"/>
      <sheetName val="DATA"/>
      <sheetName val="COSTOS INDIRECTOS"/>
      <sheetName val="M&amp;E "/>
      <sheetName val="UTILIDAD ESPERADA"/>
      <sheetName val="SOLICITUDES DE PERSONAL"/>
      <sheetName val="PLAN DE INVERSIÓN ANTICIPO"/>
      <sheetName val="DL"/>
      <sheetName val="2)"/>
      <sheetName val="3) PRESUPUESTO"/>
      <sheetName val="PRIMARIO APU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EYD"/>
      <sheetName val="5) P-INVERSIONES"/>
      <sheetName val="6) FLUJO DE CAJA"/>
      <sheetName val="7) INST PROV"/>
      <sheetName val="Acc Ago-Sep.xls"/>
      <sheetName val="Hoja2"/>
      <sheetName val="Hoja1"/>
      <sheetName val="PREACTA 10"/>
      <sheetName val="Mezcla "/>
      <sheetName val="Fresado "/>
      <sheetName val="Imprimación "/>
      <sheetName val="Transporte Mezcla "/>
      <sheetName val="Defensas Metalicas"/>
      <sheetName val="Captafaros"/>
      <sheetName val="Excavación"/>
      <sheetName val="Base "/>
      <sheetName val="Transporte Base "/>
      <sheetName val="Demarcación H."/>
      <sheetName val="Señalizacion Vertical 90 cm"/>
      <sheetName val="S. Vertical 90 cm TIPO XI"/>
      <sheetName val="Señalizacion Vertical 120 cm"/>
      <sheetName val="Señalizacion Vertical DCH"/>
      <sheetName val="MINFRA-MN-IN-6-FR-2 SEGUIMIENTO"/>
      <sheetName val="Plan auditoría"/>
      <sheetName val="Presupuesto"/>
      <sheetName val="PRE-ACTA 05SC-2019"/>
      <sheetName val="MINFRA-MN-IN-6-FR-1(5)"/>
      <sheetName val="1.2 Exc."/>
      <sheetName val="1.5.Derrum"/>
      <sheetName val="1,6 Ad.Zodme"/>
      <sheetName val="1,7 conform"/>
      <sheetName val="1,14 Lleno mec"/>
      <sheetName val="1,17. topog"/>
      <sheetName val="1,19 Desm"/>
      <sheetName val="2,5 Sub base"/>
      <sheetName val="2.6 Base"/>
      <sheetName val="3.4 Trans &gt;3000"/>
      <sheetName val="4,1 Acero"/>
      <sheetName val="4,2 Señal I"/>
      <sheetName val="4,5 Baranda"/>
      <sheetName val="4,21,2, neopreno"/>
      <sheetName val="6,1 Exc.roca"/>
      <sheetName val="6,2 Excav.mat.com"/>
      <sheetName val="6,4 Excav.pil-2"/>
      <sheetName val="6,5 Excav.pil-4"/>
      <sheetName val="6,6 Excav.pil-6"/>
      <sheetName val="6,7 Excav.pil-8"/>
      <sheetName val="6,18 Pila"/>
      <sheetName val="6,25 Concreto D"/>
      <sheetName val="6,27 Concreto C"/>
      <sheetName val="6,28 Concret F"/>
      <sheetName val="6,29 Cunetas"/>
      <sheetName val="6,44 Mat,filtrante"/>
      <sheetName val="6,46,1 Demolic"/>
      <sheetName val="6,55 Reveg."/>
      <sheetName val="6,69,2 Concreto 42mpa"/>
      <sheetName val="6,71 Alcanta."/>
      <sheetName val="8,1 Geotextil"/>
      <sheetName val="8,4,1 Tub.filtro"/>
      <sheetName val="8,5 Geo Dren"/>
      <sheetName val="8,10 Imprima"/>
      <sheetName val="8,14 MDC-2"/>
      <sheetName val="8,15 Lineas"/>
      <sheetName val="12,1 Tachas"/>
      <sheetName val="12,10 Defensa"/>
      <sheetName val="12,11 Seccion"/>
      <sheetName val="12,13 Captafaros"/>
      <sheetName val="220,1 Terraplen"/>
      <sheetName val="230,P -Mejor.4&quot;"/>
      <sheetName val="310,10 Conformacion"/>
      <sheetName val="610,1-Relleno"/>
      <sheetName val="630,3P Caisson"/>
      <sheetName val="630,7- Concret G"/>
      <sheetName val="671,1 Cuneta"/>
      <sheetName val="681,1, Gavion"/>
      <sheetName val="710,1,2 Señal IV"/>
      <sheetName val="710,1,3 Señal V"/>
      <sheetName val="720,1 Poste"/>
      <sheetName val="900,1 Trans &lt;1000"/>
      <sheetName val="900,3 Trans.Derrum"/>
      <sheetName val="Materiales"/>
      <sheetName val="Cuadrillas"/>
      <sheetName val="Concretos y morteros"/>
      <sheetName val="Equipo"/>
      <sheetName val="Datos iniciales "/>
      <sheetName val="Transporte"/>
      <sheetName val="Acc%20Ago-Sep.xl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refreshError="1"/>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refreshError="1"/>
      <sheetData sheetId="108" refreshError="1"/>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refreshError="1"/>
      <sheetData sheetId="165" refreshError="1"/>
      <sheetData sheetId="166" refreshError="1"/>
      <sheetData sheetId="167" refreshError="1"/>
      <sheetData sheetId="168" refreshError="1"/>
      <sheetData sheetId="169" refreshError="1"/>
      <sheetData sheetId="170"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put"/>
      <sheetName val="archivos programa"/>
      <sheetName val="resultados (output)"/>
      <sheetName val="manual de funciones"/>
      <sheetName val="cuador areas"/>
    </sheetNames>
    <sheetDataSet>
      <sheetData sheetId="0" refreshError="1"/>
      <sheetData sheetId="1" refreshError="1"/>
      <sheetData sheetId="2" refreshError="1"/>
      <sheetData sheetId="3" refreshError="1"/>
      <sheetData sheetId="4"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proyecto"/>
      <sheetName val="datos graficas"/>
      <sheetName val="graf x capit"/>
      <sheetName val="graf x grupos"/>
      <sheetName val="asj IV"/>
      <sheetName val="psm V"/>
      <sheetName val="ssj I"/>
      <sheetName val="ssj II"/>
      <sheetName val="rss iv"/>
      <sheetName val="rsp II 2"/>
      <sheetName val="rsf vi t2"/>
      <sheetName val="rsf vi t4"/>
      <sheetName val="bsi I"/>
      <sheetName val="bsi II"/>
      <sheetName val="rspe t6 y t7"/>
      <sheetName val="rspe t1 a t5"/>
      <sheetName val="osj"/>
      <sheetName val="tsl III"/>
      <sheetName val="tsa"/>
      <sheetName val="tsa ii fact"/>
      <sheetName val="psba"/>
      <sheetName val="csl III 2"/>
      <sheetName val="asg III 2"/>
      <sheetName val="qsm VI"/>
      <sheetName val="vst III"/>
      <sheetName val="rsc IV"/>
      <sheetName val="rsc V"/>
      <sheetName val="asl I t5"/>
      <sheetName val="jst i"/>
      <sheetName val="csp V"/>
      <sheetName val="asa I"/>
      <sheetName val="csp VI"/>
      <sheetName val="adicionales"/>
      <sheetName val="calculados"/>
      <sheetName val="ppto opus"/>
      <sheetName val="gastos"/>
      <sheetName val="tasa flujo"/>
      <sheetName val="flujo de a 2"/>
      <sheetName val="resumen areas"/>
      <sheetName val="ferretería"/>
      <sheetName val="licencia"/>
      <sheetName val="medidores - diseños"/>
      <sheetName val="areas csp"/>
      <sheetName val="estruc altura"/>
      <sheetName val="mov tierras"/>
      <sheetName val="comparativo"/>
      <sheetName val="diferid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maestro4"/>
      <sheetName val="Comparativo"/>
      <sheetName val="Justificación"/>
      <sheetName val="Mod. comité"/>
      <sheetName val="Imprevistos"/>
      <sheetName val="prorrateables"/>
      <sheetName val="Indicadores"/>
    </sheetNames>
    <sheetDataSet>
      <sheetData sheetId="0" refreshError="1"/>
      <sheetData sheetId="1"/>
      <sheetData sheetId="2"/>
      <sheetData sheetId="3"/>
      <sheetData sheetId="4"/>
      <sheetData sheetId="5"/>
      <sheetData sheetId="6"/>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ALISIS DE PRECIOS UNITARIOS"/>
      <sheetName val="MCCO"/>
      <sheetName val="PRESUPUESTO"/>
      <sheetName val="PRESPDETRABAJO"/>
      <sheetName val="PAÑ"/>
      <sheetName val="CIMENTACION"/>
      <sheetName val="ESTRUCTURA"/>
      <sheetName val="PRELIMINARES"/>
    </sheetNames>
    <sheetDataSet>
      <sheetData sheetId="0" refreshError="1"/>
      <sheetData sheetId="1"/>
      <sheetData sheetId="2"/>
      <sheetData sheetId="3" refreshError="1"/>
      <sheetData sheetId="4" refreshError="1"/>
      <sheetData sheetId="5" refreshError="1"/>
      <sheetData sheetId="6" refreshError="1"/>
      <sheetData sheetId="7"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adro Resumen"/>
      <sheetName val="Concretos&amp;Morteros"/>
      <sheetName val="Factor Prestacional"/>
      <sheetName val="Mano de obra"/>
      <sheetName val="Insumos"/>
      <sheetName val="AIU"/>
      <sheetName val="Presupuesto"/>
      <sheetName val="Resumen APU"/>
      <sheetName val="APU"/>
      <sheetName val="APU SANI"/>
      <sheetName val="APU ELECT"/>
      <sheetName val="ACERO"/>
      <sheetName val="1.PRELIMINARES"/>
      <sheetName val="2-CIMENTACIONES"/>
      <sheetName val="3. ESTRUCTURA"/>
      <sheetName val="4.MAMPOSTERIA"/>
      <sheetName val="5. ELEMENTO NO EST."/>
      <sheetName val="6. HIDRAULICO"/>
      <sheetName val="7.TANQUE ALM."/>
      <sheetName val="8. SANITARIO"/>
      <sheetName val="9. APARATOS SANITARIOS"/>
      <sheetName val="10. SIST. AGUAS LLUVIAS"/>
      <sheetName val="11. ELECTRICO"/>
      <sheetName val="12. PAÑETES."/>
      <sheetName val="13. PISOS"/>
      <sheetName val="14. CUBIERTAS E IMPERM."/>
      <sheetName val="15. CARPINTERIA METALICA"/>
      <sheetName val="16. ENCHAPES"/>
      <sheetName val="17. OBRAS EXTERIORES"/>
      <sheetName val="18. DOTACIONES"/>
      <sheetName val="19. ASEO GENERAL"/>
      <sheetName val="Ajust Presup V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AMC"/>
      <sheetName val="Basico"/>
      <sheetName val="Iva"/>
      <sheetName val="Total"/>
      <sheetName val="amc_acta"/>
      <sheetName val="amc_bas"/>
      <sheetName val="amc_iva"/>
      <sheetName val="amc_total"/>
      <sheetName val="amc_anticip"/>
      <sheetName val="a  aaInformación GRUPO"/>
    </sheetNames>
    <definedNames>
      <definedName name="absc"/>
    </definedNames>
    <sheetDataSet>
      <sheetData sheetId="0"/>
      <sheetData sheetId="1"/>
      <sheetData sheetId="2"/>
      <sheetData sheetId="3"/>
      <sheetData sheetId="4"/>
      <sheetData sheetId="5"/>
      <sheetData sheetId="6"/>
      <sheetData sheetId="7"/>
      <sheetData sheetId="8"/>
      <sheetData sheetId="9"/>
      <sheetData sheetId="10"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sheetName val="INF-SEM-INT"/>
      <sheetName val="DATOS SEMANALES"/>
      <sheetName val="CONTRATO EST_TEC"/>
      <sheetName val="Fortalecillas"/>
    </sheetNames>
    <sheetDataSet>
      <sheetData sheetId="0" refreshError="1"/>
      <sheetData sheetId="1" refreshError="1"/>
      <sheetData sheetId="2"/>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SE"/>
      <sheetName val="BASE CTOS"/>
      <sheetName val="SEPARADORAS"/>
      <sheetName val="RESUMEN GENERAL OBRAS"/>
      <sheetName val="CAPTACIÓN"/>
      <sheetName val="APU CAPTACION"/>
      <sheetName val="DESARENADOR"/>
      <sheetName val="APU DESARENDOR"/>
      <sheetName val="ADUCCION"/>
      <sheetName val="APU ADUCCION"/>
      <sheetName val="POZO "/>
      <sheetName val="APU POZO"/>
      <sheetName val="CASETA"/>
      <sheetName val="APU CASETA"/>
      <sheetName val="SIS. BOMBEO"/>
      <sheetName val="APU SIST BOMBEO"/>
      <sheetName val="SIS. ELECTRICO"/>
      <sheetName val="APU SIS. ELECTRICO"/>
      <sheetName val="FORMULARIO AIU"/>
      <sheetName val="PRESTA"/>
      <sheetName val="1. SISTEMA  MEDIA FALDA"/>
      <sheetName val="2. SISTEMA LOS GILES"/>
      <sheetName val="3. SISTEMA BATEA MOJADA"/>
      <sheetName val="4.PTAP "/>
      <sheetName val="5. TANQUE 300"/>
      <sheetName val="6. TANQUE 50"/>
      <sheetName val="7. OPTIM TANQUES"/>
      <sheetName val="8. REDES"/>
      <sheetName val="9. MICROCUENCAS"/>
      <sheetName val="APU MED FALD,  PLANTA, TANQUES "/>
      <sheetName val="APU LOS GILES"/>
      <sheetName val="APU BATEA MOJADA"/>
      <sheetName val="APU REDES"/>
      <sheetName val="APU MICRO"/>
      <sheetName val="RESUMEN OBRAS"/>
      <sheetName val="AIU"/>
      <sheetName val="CALCULO PRESTACIONES"/>
      <sheetName val="RESUMEN OBRAS ACUEDUCTO"/>
      <sheetName val="CAPTACIÓN Y DESARENADOR"/>
      <sheetName val="APU CAPTACION-DESARENADOR"/>
      <sheetName val="ADUCCIÓN "/>
      <sheetName val="APU Aducción"/>
      <sheetName val="PTAP"/>
      <sheetName val="APU PTAP"/>
      <sheetName val="TANQUE 130 "/>
      <sheetName val="APU TANQUE"/>
      <sheetName val="REDES"/>
      <sheetName val="BASE_CTOS"/>
      <sheetName val="RESUMEN_GENERAL_OBRAS"/>
      <sheetName val="APU_CAPTACION"/>
      <sheetName val="APU_DESARENDOR"/>
      <sheetName val="APU_ADUCCION"/>
      <sheetName val="POZO_"/>
      <sheetName val="APU_POZO"/>
      <sheetName val="APU_CASETA"/>
      <sheetName val="SIS__BOMBEO"/>
      <sheetName val="APU_SIST_BOMBEO"/>
      <sheetName val="SIS__ELECTRICO"/>
      <sheetName val="APU_SIS__ELECTRICO"/>
      <sheetName val="BASE_CTOS2"/>
      <sheetName val="RESUMEN_GENERAL_OBRAS2"/>
      <sheetName val="APU_CAPTACION2"/>
      <sheetName val="APU_DESARENDOR2"/>
      <sheetName val="APU_ADUCCION2"/>
      <sheetName val="POZO_2"/>
      <sheetName val="APU_POZO2"/>
      <sheetName val="APU_CASETA2"/>
      <sheetName val="SIS__BOMBEO2"/>
      <sheetName val="APU_SIST_BOMBEO2"/>
      <sheetName val="SIS__ELECTRICO2"/>
      <sheetName val="APU_SIS__ELECTRICO2"/>
      <sheetName val="BASE_CTOS1"/>
      <sheetName val="RESUMEN_GENERAL_OBRAS1"/>
      <sheetName val="APU_CAPTACION1"/>
      <sheetName val="APU_DESARENDOR1"/>
      <sheetName val="APU_ADUCCION1"/>
      <sheetName val="POZO_1"/>
      <sheetName val="APU_POZO1"/>
      <sheetName val="APU_CASETA1"/>
      <sheetName val="SIS__BOMBEO1"/>
      <sheetName val="APU_SIST_BOMBEO1"/>
      <sheetName val="SIS__ELECTRICO1"/>
      <sheetName val="APU_SIS__ELECTRICO1"/>
      <sheetName val="resumen"/>
      <sheetName val="1. bocatoma la trinidad"/>
      <sheetName val=" BOCATOMA TRINIDAD"/>
      <sheetName val="2. BOCATOMA TIRANA"/>
      <sheetName val="3. DESARENADOR"/>
      <sheetName val="4. ADUCCION"/>
      <sheetName val="5. REDES"/>
      <sheetName val="listado de apu"/>
      <sheetName val="1__bocatoma_la_trinidad"/>
      <sheetName val="_BOCATOMA_TRINIDAD"/>
      <sheetName val="2__BOCATOMA_TIRANA"/>
      <sheetName val="3__DESARENADOR"/>
      <sheetName val="4__ADUCCION"/>
      <sheetName val="5__REDES"/>
      <sheetName val="listado_de_apu"/>
      <sheetName val="1__bocatoma_la_trinidad2"/>
      <sheetName val="_BOCATOMA_TRINIDAD2"/>
      <sheetName val="2__BOCATOMA_TIRANA2"/>
      <sheetName val="3__DESARENADOR2"/>
      <sheetName val="4__ADUCCION2"/>
      <sheetName val="5__REDES2"/>
      <sheetName val="listado_de_apu2"/>
      <sheetName val="1__bocatoma_la_trinidad1"/>
      <sheetName val="_BOCATOMA_TRINIDAD1"/>
      <sheetName val="2__BOCATOMA_TIRANA1"/>
      <sheetName val="3__DESARENADOR1"/>
      <sheetName val="4__ADUCCION1"/>
      <sheetName val="5__REDES1"/>
      <sheetName val="listado_de_apu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sheetData sheetId="74"/>
      <sheetData sheetId="75"/>
      <sheetData sheetId="76"/>
      <sheetData sheetId="77"/>
      <sheetData sheetId="78"/>
      <sheetData sheetId="79"/>
      <sheetData sheetId="80"/>
      <sheetData sheetId="81"/>
      <sheetData sheetId="82"/>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sheetData sheetId="92"/>
      <sheetData sheetId="93"/>
      <sheetData sheetId="94"/>
      <sheetData sheetId="95"/>
      <sheetData sheetId="96"/>
      <sheetData sheetId="97"/>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ANTERIOR"/>
      <sheetName val="PRESUPUESTO"/>
      <sheetName val="INSUMOS"/>
      <sheetName val="T4-5-9-11-12-15-17-19-21"/>
      <sheetName val="MANO DE OBRA"/>
      <sheetName val="MAQUINARIA"/>
      <sheetName val="ITEMS RESUMIDOS"/>
      <sheetName val="A1.1"/>
      <sheetName val="A1.2"/>
      <sheetName val="A1.3"/>
      <sheetName val="1.1"/>
      <sheetName val="1.2"/>
      <sheetName val="1.3"/>
      <sheetName val="1.4"/>
      <sheetName val="1.5"/>
      <sheetName val="1.6"/>
      <sheetName val="1.7"/>
      <sheetName val="2.1"/>
      <sheetName val="2.2"/>
      <sheetName val="2.3"/>
      <sheetName val="2.4"/>
      <sheetName val="2.5"/>
      <sheetName val="2.6"/>
      <sheetName val="2.7"/>
      <sheetName val="2.8"/>
      <sheetName val="2.11"/>
      <sheetName val="INDICES"/>
      <sheetName val="AUXILIARES"/>
      <sheetName val="3.1"/>
      <sheetName val="3.2"/>
      <sheetName val="3.3"/>
      <sheetName val="4.1"/>
      <sheetName val="4.2"/>
      <sheetName val="4.3"/>
      <sheetName val="4.4"/>
      <sheetName val="4.5"/>
      <sheetName val="4.6"/>
      <sheetName val="5.1"/>
      <sheetName val="5.2"/>
      <sheetName val="5.3"/>
      <sheetName val="T1"/>
      <sheetName val="T2-T3-T8-T23-T27"/>
      <sheetName val="T10-T13-T16"/>
      <sheetName val="T32"/>
      <sheetName val="OPTIMIZACION LINEA"/>
      <sheetName val="Hoja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para"/>
      <sheetName val="Hoja1"/>
      <sheetName val="PRESUPUESTO"/>
      <sheetName val="ANALISIS"/>
      <sheetName val="CostosAdmin"/>
      <sheetName val="F.Prestacional"/>
      <sheetName val="INSUMOS"/>
      <sheetName val="INSUM CLASIF"/>
      <sheetName val="CRONOGRAMA"/>
      <sheetName val="FORMATOS"/>
      <sheetName val="Datos1"/>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G Leticia G1"/>
      <sheetName val=" AS Medellin Bellavista G2"/>
      <sheetName val="IG Medellin Bellavista G2"/>
      <sheetName val="AS Apartado G3"/>
      <sheetName val="IG Apartado G3"/>
      <sheetName val="IG Itagui G4"/>
      <sheetName val="AS Itagui G4"/>
      <sheetName val="IG Medellin Pedregal G5"/>
      <sheetName val="AS Medellin Pedregal G5"/>
      <sheetName val="AS Puerto Triunfo G5"/>
      <sheetName val="IG Bogota La Modelo G6"/>
      <sheetName val="AS Bogota Area Sanidad G6"/>
      <sheetName val="AS Bogota Buen Pastor G6"/>
      <sheetName val="AS Bogota Salud Mental G7"/>
      <sheetName val="IG Bogota la Picota G8"/>
      <sheetName val="IG Bogota Optimiza-Picota  G8"/>
      <sheetName val="AS Bogota Picota G8"/>
      <sheetName val="IG Aguachica G9"/>
      <sheetName val="IG Valledupar  G9"/>
      <sheetName val="IG Yopal G10"/>
      <sheetName val="IG Combita G10"/>
      <sheetName val="IG Santa Rosa 10"/>
      <sheetName val="IG Tunja G10"/>
      <sheetName val="IG Chaparral G11"/>
      <sheetName val="IG Manizales RM G11"/>
      <sheetName val="IG Manizales EPMSC G11 "/>
      <sheetName val="IG Monteria G12"/>
      <sheetName val="IG Corozal G12"/>
      <sheetName val="AS Sincelejo G12"/>
      <sheetName val="IG Florencia Cunduy G13"/>
      <sheetName val="IG Neiva G13"/>
      <sheetName val="IG Pitalito G13"/>
      <sheetName val="IG Garzon G13"/>
      <sheetName val="AS Barranquilla G14"/>
      <sheetName val="IG Magangue G14"/>
      <sheetName val="IG Cartagena G14"/>
      <sheetName val="AS Cartagena G14"/>
      <sheetName val="AS Acacias 15"/>
      <sheetName val="IG Tumaco G16"/>
      <sheetName val="AS Tumaco G16"/>
      <sheetName val="AS Cucuta - Todos G17"/>
      <sheetName val="AS Bucaramanga G18"/>
      <sheetName val="Hoja4"/>
      <sheetName val="DATOS"/>
      <sheetName val="DATOS (2)"/>
      <sheetName val="IG Manizales RM"/>
      <sheetName val="Hoja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U"/>
      <sheetName val="PU (2)"/>
      <sheetName val="RESUMEN"/>
      <sheetName val="PRECIOS"/>
      <sheetName val="fotos"/>
    </sheetNames>
    <sheetDataSet>
      <sheetData sheetId="0"/>
      <sheetData sheetId="1"/>
      <sheetData sheetId="2"/>
      <sheetData sheetId="3"/>
      <sheetData sheetId="4"/>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IDEROS (2)"/>
      <sheetName val="FACTORES"/>
      <sheetName val="SUMA TUBERIA"/>
      <sheetName val="TUBERIA"/>
      <sheetName val="TUB SUMID"/>
      <sheetName val="SUMIDEROS"/>
      <sheetName val="PAVIMENTO"/>
      <sheetName val="RESUMEN"/>
      <sheetName val="VILLA SAGRARIO"/>
      <sheetName val="SUMIDEROS_(2)"/>
      <sheetName val="SUMA_TUBERIA"/>
      <sheetName val="TUB_SUMID"/>
      <sheetName val="VILLA_SAGRARI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sheetData sheetId="12"/>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entacion"/>
      <sheetName val="Ejecutivo"/>
      <sheetName val="Resumen_Real"/>
      <sheetName val="TablasDinamicas"/>
      <sheetName val="HorasDetalladas"/>
      <sheetName val="46W9"/>
      <sheetName val="46W9_Hoja1"/>
      <sheetName val="46W9_Cuadro de costos"/>
      <sheetName val="46W9_Bases"/>
      <sheetName val="46W9_ASPECTOS ELECTRICOS"/>
      <sheetName val="46W9_OBRAS CIVILES"/>
      <sheetName val="46W9_Costo directos"/>
      <sheetName val="46W9_Resumen Costos"/>
    </sheetNames>
    <sheetDataSet>
      <sheetData sheetId="0"/>
      <sheetData sheetId="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ENEFICIARIOS"/>
    </sheetNames>
    <sheetDataSet>
      <sheetData sheetId="0"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STADO RED"/>
      <sheetName val="CARRETERAS"/>
      <sheetName val="GENERALIDADES "/>
      <sheetName val="Data"/>
      <sheetName val="PRES.AGRI"/>
    </sheetNames>
    <sheetDataSet>
      <sheetData sheetId="0" refreshError="1"/>
      <sheetData sheetId="1" refreshError="1"/>
      <sheetData sheetId="2" refreshError="1"/>
      <sheetData sheetId="3" refreshError="1"/>
      <sheetData sheetId="4"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ermanentes"/>
      <sheetName val="Imprimir Cultivo Municipio"/>
      <sheetName val="Imp Municipal"/>
      <sheetName val="Envio"/>
      <sheetName val="Hoja3"/>
      <sheetName val="Hoja4"/>
      <sheetName val="Base General"/>
      <sheetName val="Dep y Mun"/>
      <sheetName val="Cultivos"/>
      <sheetName val="Escala"/>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as"/>
      <sheetName val="ALIMENDORES UHP"/>
    </sheetNames>
    <sheetDataSet>
      <sheetData sheetId="0"/>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stos año"/>
      <sheetName val="AREAS CC"/>
      <sheetName val="FEB 8 2012"/>
      <sheetName val="RESUMEN SEP 26 11"/>
      <sheetName val="CAPEX DETALL"/>
      <sheetName val="IPC"/>
      <sheetName val="costos otros equip"/>
      <sheetName val="AREAS SEP 26 11"/>
      <sheetName val="FOTO AEREA"/>
      <sheetName val="ESQUEMA"/>
      <sheetName val="CAPEX LH A 2012"/>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ALISIS DE PRECIOS UNITARIOS"/>
      <sheetName val="MCCO"/>
      <sheetName val="PRESUPUESTO"/>
    </sheetNames>
    <sheetDataSet>
      <sheetData sheetId="0"/>
      <sheetData sheetId="1"/>
      <sheetData sheetId="2"/>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SES"/>
      <sheetName val="Hoja1"/>
      <sheetName val="Hoja2"/>
      <sheetName val="Hoja3"/>
      <sheetName val="Casa B estuco"/>
      <sheetName val="Casa  B estuco siding"/>
      <sheetName val="Casa  B enchape ladrillo"/>
      <sheetName val="Alcant."/>
      <sheetName val="Agua Pot."/>
      <sheetName val="Inst. Gas"/>
      <sheetName val="Eléctrico"/>
      <sheetName val="Clima"/>
      <sheetName val="$ prom."/>
      <sheetName val="GASTOS GENERALES"/>
      <sheetName val="Montaje Mecánico y Piping"/>
      <sheetName val="PIPE"/>
      <sheetName val="FLANGE"/>
      <sheetName val="VALVE"/>
      <sheetName val="RESUMEN DE COTIZACION"/>
      <sheetName val="OBRA CIVIL"/>
      <sheetName val="ESTRUCTURA DE HORMIGON"/>
      <sheetName val="INFRAESTRUCTURA"/>
      <sheetName val="INSTALACION ELECTRICA"/>
      <sheetName val="Casa_B_estuco"/>
      <sheetName val="Casa__B_estuco_siding"/>
      <sheetName val="Casa__B_enchape_ladrillo"/>
      <sheetName val="Alcant_"/>
      <sheetName val="Agua_Pot_"/>
      <sheetName val="Inst__Gas"/>
      <sheetName val="$_prom_"/>
      <sheetName val="GASTOS_GENERALES"/>
      <sheetName val="Montaje_Mecánico_y_Piping"/>
      <sheetName val="Avance financiero"/>
      <sheetName val="N°1"/>
      <sheetName val="N°10"/>
      <sheetName val="N°2"/>
      <sheetName val="N°3"/>
      <sheetName val="N°4"/>
      <sheetName val="N°5"/>
      <sheetName val="N°6"/>
      <sheetName val="N°7"/>
      <sheetName val="N°8"/>
      <sheetName val="N°9"/>
      <sheetName val="Portfolio"/>
      <sheetName val="STOCKWATCH - US$"/>
      <sheetName val="CONSENSUSWATCH - US$"/>
      <sheetName val="Stock Performance - US$"/>
      <sheetName val="Casa_B_estuco2"/>
      <sheetName val="Casa__B_estuco_siding2"/>
      <sheetName val="Casa__B_enchape_ladrillo2"/>
      <sheetName val="Alcant_2"/>
      <sheetName val="Agua_Pot_2"/>
      <sheetName val="Inst__Gas2"/>
      <sheetName val="$_prom_2"/>
      <sheetName val="GASTOS_GENERALES2"/>
      <sheetName val="Montaje_Mecánico_y_Piping2"/>
      <sheetName val="RESUMEN_DE_COTIZACION1"/>
      <sheetName val="OBRA_CIVIL1"/>
      <sheetName val="ESTRUCTURA_DE_HORMIGON1"/>
      <sheetName val="INSTALACION_ELECTRICA1"/>
      <sheetName val="Avance_financiero1"/>
      <sheetName val="Casa_B_estuco1"/>
      <sheetName val="Casa__B_estuco_siding1"/>
      <sheetName val="Casa__B_enchape_ladrillo1"/>
      <sheetName val="Alcant_1"/>
      <sheetName val="Agua_Pot_1"/>
      <sheetName val="Inst__Gas1"/>
      <sheetName val="$_prom_1"/>
      <sheetName val="GASTOS_GENERALES1"/>
      <sheetName val="Montaje_Mecánico_y_Piping1"/>
      <sheetName val="RESUMEN_DE_COTIZACION"/>
      <sheetName val="OBRA_CIVIL"/>
      <sheetName val="ESTRUCTURA_DE_HORMIGON"/>
      <sheetName val="INSTALACION_ELECTRICA"/>
      <sheetName val="Avance_financiero"/>
      <sheetName val="Casa_B_estuco3"/>
      <sheetName val="Casa__B_estuco_siding3"/>
      <sheetName val="Casa__B_enchape_ladrillo3"/>
      <sheetName val="Alcant_3"/>
      <sheetName val="Agua_Pot_3"/>
      <sheetName val="Inst__Gas3"/>
      <sheetName val="$_prom_3"/>
      <sheetName val="GASTOS_GENERALES3"/>
      <sheetName val="Montaje_Mecánico_y_Piping3"/>
      <sheetName val="RESUMEN_DE_COTIZACION2"/>
      <sheetName val="OBRA_CIVIL2"/>
      <sheetName val="ESTRUCTURA_DE_HORMIGON2"/>
      <sheetName val="INSTALACION_ELECTRICA2"/>
      <sheetName val="Avance_financiero2"/>
      <sheetName val="Cuadrilla"/>
      <sheetName val="Consumibles"/>
      <sheetName val="Equipo"/>
      <sheetName val="Resumen"/>
      <sheetName val="Avance Finaciero Parque Mirador"/>
      <sheetName val="Programa Final 15-04-13"/>
      <sheetName val="Curva &quot;S&quot; Proyecto"/>
      <sheetName val="Curva &quot;S&quot; Hormigón"/>
      <sheetName val="Personal"/>
      <sheetName val="organigrama"/>
      <sheetName val="Fotos"/>
      <sheetName val="Muestras Hº"/>
      <sheetName val="C. Compras"/>
      <sheetName val="Arriendos"/>
      <sheetName val="RDI"/>
      <sheetName val="L.OBRA"/>
      <sheetName val="Acta Reunión Mandante"/>
      <sheetName val="Av_finan"/>
      <sheetName val="TERMINACIONES_EA"/>
      <sheetName val="Costos"/>
      <sheetName val="RESUMEN_ATI"/>
      <sheetName val="Detalle"/>
      <sheetName val="Detalle_ATI_en_$"/>
      <sheetName val="OBRACIVILJUMBO_FACHADAS"/>
      <sheetName val="EP_N°1"/>
      <sheetName val="Cubicaciones"/>
      <sheetName val="Costos_REAL_en_UF-m2"/>
      <sheetName val="Limit_ACC_A"/>
      <sheetName val="Cuadro Comparativo Resumen (EQ)"/>
      <sheetName val="Obras Prov. y Prelim. (EQ)"/>
      <sheetName val="Movimiento Tierra y demolic (E)"/>
      <sheetName val="Obras Civiles (EQ)"/>
      <sheetName val="Est. Metálicas (EQ)"/>
      <sheetName val="Carta Ofer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sheetData sheetId="107"/>
      <sheetData sheetId="108"/>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sheetData sheetId="122"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TERIALES"/>
    </sheetNames>
    <sheetDataSet>
      <sheetData sheetId="0"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RIANO"/>
      <sheetName val="MARIANO (2)"/>
      <sheetName val="RESUMEN"/>
      <sheetName val="ITEMS"/>
      <sheetName val="AIU"/>
      <sheetName val="APU"/>
      <sheetName val="MATERIALES"/>
      <sheetName val="EQUIPOS"/>
      <sheetName val="TRANSPORTES"/>
      <sheetName val="personal"/>
      <sheetName val="SALARIOS"/>
      <sheetName val="DOTACIONES"/>
    </sheetNames>
    <sheetDataSet>
      <sheetData sheetId="0" refreshError="1"/>
      <sheetData sheetId="1" refreshError="1"/>
      <sheetData sheetId="2" refreshError="1"/>
      <sheetData sheetId="3"/>
      <sheetData sheetId="4"/>
      <sheetData sheetId="5"/>
      <sheetData sheetId="6"/>
      <sheetData sheetId="7"/>
      <sheetData sheetId="8"/>
      <sheetData sheetId="9"/>
      <sheetData sheetId="10" refreshError="1"/>
      <sheetData sheetId="11"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1"/>
      <sheetName val="P2"/>
      <sheetName val="P3"/>
      <sheetName val="P4"/>
      <sheetName val="P5"/>
      <sheetName val="PRES"/>
      <sheetName val="Modelo"/>
      <sheetName val="Datos"/>
      <sheetName val="MAT"/>
      <sheetName val="HER"/>
      <sheetName val="TRANS"/>
      <sheetName val="MO"/>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TERIALES"/>
      <sheetName val="EQUIPO"/>
      <sheetName val="Formulario N° 4"/>
      <sheetName val="ACTA11"/>
      <sheetName val="ACTA12"/>
      <sheetName val="ACTA13"/>
      <sheetName val="ACTA14"/>
      <sheetName val="ACTA15"/>
      <sheetName val="ACTA16"/>
      <sheetName val="ACTA17"/>
      <sheetName val="ACTA18"/>
      <sheetName val="ACTA19"/>
      <sheetName val="ACTA20"/>
      <sheetName val="ACTA21"/>
      <sheetName val="ACTA22"/>
      <sheetName val="ACTA23"/>
      <sheetName val="ACTA24"/>
      <sheetName val="ACTA25"/>
      <sheetName val="ACTA26"/>
      <sheetName val="ACTA27"/>
      <sheetName val="ACTA28"/>
      <sheetName val="ACTA29"/>
      <sheetName val="ACTA30"/>
      <sheetName val="ACTA31"/>
      <sheetName val="ACTA32"/>
      <sheetName val="ACTA33"/>
      <sheetName val="ACTA34"/>
      <sheetName val="ACTA35"/>
      <sheetName val="ACTA36"/>
      <sheetName val="acta37"/>
      <sheetName val="ACTA38"/>
      <sheetName val="ACTA39"/>
      <sheetName val="ACTA4"/>
      <sheetName val="ACTA40"/>
      <sheetName val="ACTA41"/>
      <sheetName val="ACTA5"/>
      <sheetName val="ACTA6"/>
      <sheetName val="ACTA7"/>
      <sheetName val="ACTA8"/>
      <sheetName val="ACTA9"/>
      <sheetName val="EXTRA4"/>
      <sheetName val="CIDCA1"/>
      <sheetName val="CIDCA2"/>
      <sheetName val="DIC"/>
      <sheetName val="EXTRA"/>
      <sheetName val="EXTRA2"/>
      <sheetName val="EXTRA3"/>
      <sheetName val="EXTRA5"/>
      <sheetName val="EXTRA6"/>
      <sheetName val="EXTRA7"/>
      <sheetName val="Coloc. e Interc. Tapones"/>
      <sheetName val="Cambio de Valv."/>
      <sheetName val="Interc de Hidr."/>
      <sheetName val="Interc.tapones"/>
      <sheetName val="Interc.válv."/>
      <sheetName val="Varios."/>
      <sheetName val="Paral. 1"/>
      <sheetName val="Paral. 2"/>
      <sheetName val="Paral. 3"/>
      <sheetName val="Paral.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IU"/>
      <sheetName val="PRESTA"/>
      <sheetName val="BASE"/>
      <sheetName val="BASE CTOS"/>
      <sheetName val="PRELIM"/>
      <sheetName val="TUBERIA"/>
      <sheetName val="EXCAVA"/>
      <sheetName val="Hoja1"/>
      <sheetName val="Hoja2"/>
      <sheetName val="Hoja3"/>
      <sheetName val="Solicitud"/>
      <sheetName val="ID-01A"/>
      <sheetName val="ID-01B"/>
      <sheetName val="ID-01C"/>
      <sheetName val="ID-01D"/>
      <sheetName val="ID-01E"/>
      <sheetName val="ID-01F"/>
      <sheetName val="ID-02"/>
      <sheetName val="ID-03"/>
      <sheetName val="ID-05"/>
      <sheetName val="ID-06"/>
      <sheetName val="PE-01"/>
      <sheetName val="PE-02B"/>
      <sheetName val="PE-03"/>
      <sheetName val="PE-04"/>
      <sheetName val="PE-05A"/>
      <sheetName val="PE-05B"/>
      <sheetName val="PE-06"/>
      <sheetName val="PE-07B"/>
      <sheetName val="PE-07C"/>
      <sheetName val="PE-08A"/>
      <sheetName val="PE-08B"/>
      <sheetName val="PE-09(a)"/>
      <sheetName val="PE-09(b)"/>
      <sheetName val="PE-09(c)"/>
      <sheetName val="PE-10"/>
      <sheetName val="FS-01(h)"/>
      <sheetName val="FS-02"/>
      <sheetName val="FS-03"/>
      <sheetName val="FF-01"/>
      <sheetName val="FS-01(h) (2)"/>
      <sheetName val="FS-02 (2)"/>
      <sheetName val="FF-01 (2)"/>
      <sheetName val="POI Físico"/>
      <sheetName val="POI Financiero"/>
      <sheetName val="FLUJO DE FONDOS "/>
      <sheetName val="PRESTACIONES"/>
      <sheetName val="BASE SALARIOS"/>
      <sheetName val="BASE CONCRETOS"/>
      <sheetName val="CUADRO RESUMEN"/>
      <sheetName val="PRESUPUESTO"/>
      <sheetName val="APU"/>
      <sheetName val="RESUMEN OBRAS "/>
      <sheetName val=" REDES DE DISTRI"/>
      <sheetName val="APU_Redes"/>
      <sheetName val="OPTIMIZACIÓN"/>
      <sheetName val="APU OPTIMIZACIÓN"/>
      <sheetName val="PTAP"/>
      <sheetName val="APU PTAP"/>
      <sheetName val="Tanque de Almacenamiento"/>
      <sheetName val="APU TAL"/>
      <sheetName val="ESTAC.  REGULA"/>
      <sheetName val="APU ESTC REGUL "/>
      <sheetName val="REDES ALCANTARILLADO"/>
      <sheetName val="APU REDES ALCANTARILLADO"/>
      <sheetName val="VIA"/>
      <sheetName val="APU VIA"/>
      <sheetName val="SENDEROS"/>
      <sheetName val="APU SENDEROS"/>
      <sheetName val="BASE_CTOS"/>
      <sheetName val="FS-01(h)_(2)"/>
      <sheetName val="FS-02_(2)"/>
      <sheetName val="FF-01_(2)"/>
      <sheetName val="POI_Físico"/>
      <sheetName val="POI_Financiero"/>
      <sheetName val="FLUJO_DE_FONDOS_"/>
      <sheetName val="BASE_SALARIOS"/>
      <sheetName val="BASE_CONCRETOS"/>
      <sheetName val="CUADRO_RESUMEN"/>
      <sheetName val="RESUMEN_OBRAS_"/>
      <sheetName val="_REDES_DE_DISTRI"/>
      <sheetName val="APU_OPTIMIZACIÓN"/>
      <sheetName val="APU_PTAP"/>
      <sheetName val="Tanque_de_Almacenamiento"/>
      <sheetName val="APU_TAL"/>
      <sheetName val="ESTAC___REGULA"/>
      <sheetName val="APU_ESTC_REGUL_"/>
      <sheetName val="REDES_ALCANTARILLADO"/>
      <sheetName val="APU_REDES_ALCANTARILLADO"/>
      <sheetName val="APU_VIA"/>
      <sheetName val="APU_SENDEROS"/>
      <sheetName val="BASE_CTOS2"/>
      <sheetName val="BASE_CTOS1"/>
      <sheetName val="Tabla 1.1"/>
      <sheetName val="ResumenGeneral"/>
      <sheetName val="BOCATOMA"/>
      <sheetName val="APU BOCATOMA"/>
      <sheetName val="ADUCCIÓN"/>
      <sheetName val="APU ADUCCIÓN"/>
      <sheetName val="DESARENADOR"/>
      <sheetName val="APU DESARENADOR"/>
      <sheetName val="PLANTA DE TRATAMIENTO"/>
      <sheetName val="APU PLANTA DE TRATAMIENTO"/>
      <sheetName val="APU TANQUE ALMAC"/>
      <sheetName val="CASETA DE OPERACIONES"/>
      <sheetName val="APU CASETA DE OPERACIONES"/>
      <sheetName val="APU BOMBEO Y L. IMPUL."/>
      <sheetName val="CANALETA9"/>
      <sheetName val="1.2.1 DESCAPOTE"/>
      <sheetName val="2.1.1 EXCAVACIÓN 0-2"/>
      <sheetName val="2.1.2 CARGUE Y BOTADA"/>
      <sheetName val="2.2.1 LLENOS MATERIAL EXCAV."/>
      <sheetName val="2.2.2 LLENOS LIMO"/>
      <sheetName val="2.2.3 LLENOS TRITURADO "/>
      <sheetName val="4.1.1 BASE GRANULAR"/>
      <sheetName val="4.1.2 PEDRAPLEN"/>
      <sheetName val="4.1.3 AFIRMADO"/>
      <sheetName val="4.2.1 PAVIMENTO"/>
      <sheetName val="6.1.2 SOLADO"/>
      <sheetName val="6.1.3 CICLOPEO"/>
      <sheetName val="6.1.12 LOSA APROX"/>
      <sheetName val="7.1.2 ADOQUIN DEMARCADOR"/>
      <sheetName val="7.1.4 LOSETA GUIA"/>
      <sheetName val="7.2 BORDILLOS PREFABRICADOS"/>
      <sheetName val="11.1.1 GEOTEXTIL NT 2000"/>
      <sheetName val="11.1.2 TUBERIA FILTRO 4"/>
      <sheetName val="11.2.2 TUBERIA 315"/>
      <sheetName val="11.2.4 TUBERIA 400"/>
      <sheetName val="11.5.1 CONO 1.2m"/>
      <sheetName val="11.5.2 CUELLO Y TAPA"/>
      <sheetName val="11.5.3 CILINDRO"/>
      <sheetName val="O.E.2 EXCAVACION 2-4"/>
      <sheetName val="O.E.3 ENTIBA TEMPORAL"/>
      <sheetName val="O.E.4 LLENOS ARENILLA"/>
      <sheetName val="O.E.5 BASE Y CAÑUELA"/>
      <sheetName val="O.E.6 GEOTEXTIL TR 4000"/>
      <sheetName val="O.E-01 Demolicion estructura"/>
      <sheetName val="ACTA 1"/>
      <sheetName val="ACTA 2 "/>
      <sheetName val="1,01 Topografia"/>
      <sheetName val="1,02 Roceria y limpieza"/>
      <sheetName val="2,02 Cargue y botada"/>
      <sheetName val="2,03 demolicion estructuras"/>
      <sheetName val="2,05 Cargue y botada "/>
      <sheetName val="3,01 Excavacion"/>
      <sheetName val="3,04 llenos"/>
      <sheetName val="3,07 enrocado"/>
      <sheetName val="3,08 Excav. mecanica"/>
      <sheetName val="4,02 cuneta"/>
      <sheetName val="4,03 mpa 210"/>
      <sheetName val="4,04 ciclopeo"/>
      <sheetName val="4,10 Concreto anden"/>
      <sheetName val="5,04 Geotextil 1800"/>
      <sheetName val="7.01Trincho"/>
      <sheetName val="7,03 Concreto llave"/>
      <sheetName val="9,01 Pavimentos mdc19 "/>
      <sheetName val="9,02. emulsion "/>
      <sheetName val="8,01 Fresado"/>
      <sheetName val="8,02 mezcla mdc-2"/>
      <sheetName val="8,03 Base granular"/>
      <sheetName val="8,04 Riego"/>
      <sheetName val="9,01 Bordillo"/>
      <sheetName val="11,01 mezcla msc -25"/>
      <sheetName val="6,01 ACERO"/>
      <sheetName val="iniciativas comunitarias"/>
      <sheetName val="1,01 Topografia."/>
      <sheetName val="1,02 cerramiento prov."/>
      <sheetName val="3,01 Desmonte  piso ceramico"/>
      <sheetName val="3,04 Retiro de puertas"/>
      <sheetName val="3,07 Demolicion de piso"/>
      <sheetName val="3,13 Retiro de aparatos sanit."/>
      <sheetName val="3,14 Desm. y dem. de cubierta"/>
      <sheetName val="5.09 Base granular "/>
      <sheetName val="8,01 Rep. y Mto de cubierta"/>
      <sheetName val="8,10 Construccion de cubierta"/>
      <sheetName val="9,01 Picado de revoque"/>
      <sheetName val="9,03 Colocacion de revoque"/>
      <sheetName val="9,07 Revoque"/>
      <sheetName val="10,01 Entresuelo"/>
      <sheetName val="10,03 Piso en concretio"/>
      <sheetName val="10,04 Construccion mortero"/>
      <sheetName val="10,06 Colocacion de piso gres"/>
      <sheetName val="O.E-01"/>
      <sheetName val="O.E-02"/>
      <sheetName val="O.E-03"/>
      <sheetName val="O.E-4"/>
      <sheetName val="O.E-05"/>
      <sheetName val="O.E-06"/>
      <sheetName val="O.E-07"/>
      <sheetName val="O.E-08"/>
      <sheetName val="O.E-09 pilas 0-2"/>
      <sheetName val="O.E-10 pilas 2-4"/>
      <sheetName val="O.E-11 pilas 4-6"/>
      <sheetName val="O.E-12 pilas 6-8"/>
      <sheetName val="O.E-13 pilas 8-10"/>
      <sheetName val="O.E-14 pilas 10-12"/>
      <sheetName val="O.E-15 pilas 12-14"/>
      <sheetName val="O.E-16 pilas 14-16"/>
      <sheetName val="O.E-17 DV-1"/>
      <sheetName val="O.E-18 DV-2"/>
      <sheetName val="O.E-19 DV-3"/>
      <sheetName val="O.E-23 Pintura koraza"/>
      <sheetName val="O.E-24 Lavada de fachada "/>
      <sheetName val="O.E 26 COLUMNA CIRCULAR 35 MPA"/>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efreshError="1"/>
      <sheetData sheetId="41" refreshError="1"/>
      <sheetData sheetId="42" refreshError="1"/>
      <sheetData sheetId="43" refreshError="1"/>
      <sheetData sheetId="44" refreshError="1"/>
      <sheetData sheetId="45" refreshError="1"/>
      <sheetData sheetId="46"/>
      <sheetData sheetId="47" refreshError="1"/>
      <sheetData sheetId="48" refreshError="1"/>
      <sheetData sheetId="49" refreshError="1"/>
      <sheetData sheetId="50"/>
      <sheetData sheetId="51"/>
      <sheetData sheetId="52" refreshError="1"/>
      <sheetData sheetId="53" refreshError="1"/>
      <sheetData sheetId="54"/>
      <sheetData sheetId="55"/>
      <sheetData sheetId="56" refreshError="1"/>
      <sheetData sheetId="57"/>
      <sheetData sheetId="58" refreshError="1"/>
      <sheetData sheetId="59" refreshError="1"/>
      <sheetData sheetId="60" refreshError="1"/>
      <sheetData sheetId="61" refreshError="1"/>
      <sheetData sheetId="62" refreshError="1"/>
      <sheetData sheetId="63" refreshError="1"/>
      <sheetData sheetId="64" refreshError="1"/>
      <sheetData sheetId="65"/>
      <sheetData sheetId="66" refreshError="1"/>
      <sheetData sheetId="67"/>
      <sheetData sheetId="68" refreshError="1"/>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4. G1 Norte"/>
    </sheetNames>
    <sheetDataSet>
      <sheetData sheetId="0" refreshError="1"/>
      <sheetData sheetId="1"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 TOTAL"/>
      <sheetName val="PRESUPUESTO "/>
      <sheetName val="Datos"/>
      <sheetName val="precios"/>
      <sheetName val="0"/>
      <sheetName val="1"/>
      <sheetName val="2"/>
      <sheetName val="3"/>
      <sheetName val="4"/>
      <sheetName val="5"/>
      <sheetName val="6"/>
      <sheetName val="7"/>
      <sheetName val="8"/>
      <sheetName val="9"/>
      <sheetName val="10"/>
      <sheetName val="11"/>
      <sheetName val="12"/>
      <sheetName val="14"/>
      <sheetName val="15"/>
      <sheetName val="16"/>
      <sheetName val="17"/>
      <sheetName val="18"/>
      <sheetName val="19"/>
      <sheetName val="20"/>
      <sheetName val="21"/>
      <sheetName val="22"/>
      <sheetName val="22A"/>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A TUB"/>
      <sheetName val="JAPON LLUVIAS"/>
      <sheetName val="TUBERIA"/>
      <sheetName val="TUB SUMID"/>
      <sheetName val="SUMIDEROS"/>
      <sheetName val="T-4"/>
      <sheetName val="DEM PAVIMENTO"/>
      <sheetName val="EXC-RELLPAVIMENTO"/>
      <sheetName val="REP PAVIMENTO"/>
      <sheetName val="SARDINELES"/>
      <sheetName val="ANDENES"/>
      <sheetName val="REP. DOM."/>
      <sheetName val="REP. ACOM."/>
      <sheetName val="FACTORES"/>
      <sheetName val="SUMA_TUB"/>
      <sheetName val="JAPON_LLUVIAS"/>
      <sheetName val="TUB_SUMID"/>
      <sheetName val="DEM_PAVIMENTO"/>
      <sheetName val="REP_PAVIMENTO"/>
      <sheetName val="REP__DOM_"/>
      <sheetName val="REP__ACOM_"/>
      <sheetName val="calida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sheetData sheetId="15"/>
      <sheetData sheetId="16"/>
      <sheetData sheetId="17"/>
      <sheetData sheetId="18"/>
      <sheetData sheetId="19"/>
      <sheetData sheetId="20"/>
      <sheetData sheetId="2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TA"/>
      <sheetName val="BASE"/>
      <sheetName val="BASE CTOS"/>
      <sheetName val="PRELIM"/>
      <sheetName val="TUBERIA"/>
      <sheetName val="EXCAVA"/>
      <sheetName val="RESUMEN OBRAS "/>
      <sheetName val="1. Caja de Control y Aforo"/>
      <sheetName val="1. APU CAJA CONTROL"/>
      <sheetName val="2. Desarenador"/>
      <sheetName val="2. APU DESARENADOR"/>
      <sheetName val="3. Conducción"/>
      <sheetName val="3. APU CONDUCCIÓN"/>
      <sheetName val="4. Tanques Existentes"/>
      <sheetName val="4. APU Tanques Existentes"/>
      <sheetName val="5. Red Distribución"/>
      <sheetName val="5. APU Red Distribución"/>
      <sheetName val="6.  Opt. PTAP existente"/>
      <sheetName val="6. APU OPT PTAP"/>
      <sheetName val="RES MATERERIALES ACUEDUCTO"/>
      <sheetName val="BASE_CTOS"/>
      <sheetName val="RESUMEN_OBRAS_"/>
      <sheetName val="1__Caja_de_Control_y_Aforo"/>
      <sheetName val="1__APU_CAJA_CONTROL"/>
      <sheetName val="2__Desarenador"/>
      <sheetName val="2__APU_DESARENADOR"/>
      <sheetName val="3__Conducción"/>
      <sheetName val="3__APU_CONDUCCIÓN"/>
      <sheetName val="4__Tanques_Existentes"/>
      <sheetName val="4__APU_Tanques_Existentes"/>
      <sheetName val="5__Red_Distribución"/>
      <sheetName val="5__APU_Red_Distribución"/>
      <sheetName val="6___Opt__PTAP_existente"/>
      <sheetName val="6__APU_OPT_PTAP"/>
      <sheetName val="RES_MATERERIALES_ACUEDUCTO"/>
      <sheetName val="BASE_CTOS2"/>
      <sheetName val="RESUMEN_OBRAS_2"/>
      <sheetName val="1__Caja_de_Control_y_Aforo2"/>
      <sheetName val="1__APU_CAJA_CONTROL2"/>
      <sheetName val="2__Desarenador2"/>
      <sheetName val="2__APU_DESARENADOR2"/>
      <sheetName val="3__Conducción2"/>
      <sheetName val="3__APU_CONDUCCIÓN2"/>
      <sheetName val="4__Tanques_Existentes2"/>
      <sheetName val="4__APU_Tanques_Existentes2"/>
      <sheetName val="5__Red_Distribución2"/>
      <sheetName val="5__APU_Red_Distribución2"/>
      <sheetName val="6___Opt__PTAP_existente2"/>
      <sheetName val="6__APU_OPT_PTAP2"/>
      <sheetName val="RES_MATERERIALES_ACUEDUCTO2"/>
      <sheetName val="BASE_CTOS1"/>
      <sheetName val="RESUMEN_OBRAS_1"/>
      <sheetName val="1__Caja_de_Control_y_Aforo1"/>
      <sheetName val="1__APU_CAJA_CONTROL1"/>
      <sheetName val="2__Desarenador1"/>
      <sheetName val="2__APU_DESARENADOR1"/>
      <sheetName val="3__Conducción1"/>
      <sheetName val="3__APU_CONDUCCIÓN1"/>
      <sheetName val="4__Tanques_Existentes1"/>
      <sheetName val="4__APU_Tanques_Existentes1"/>
      <sheetName val="5__Red_Distribución1"/>
      <sheetName val="5__APU_Red_Distribución1"/>
      <sheetName val="6___Opt__PTAP_existente1"/>
      <sheetName val="6__APU_OPT_PTAP1"/>
      <sheetName val="RES_MATERERIALES_ACUEDUCTO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T"/>
      <sheetName val="cuadro gral. 2"/>
      <sheetName val="Unitarios"/>
    </sheetNames>
    <sheetDataSet>
      <sheetData sheetId="0" refreshError="1"/>
      <sheetData sheetId="1"/>
      <sheetData sheetId="2"/>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um"/>
      <sheetName val="INSUMOS"/>
      <sheetName val="A.P.U."/>
      <sheetName val="A.P.U. (2)"/>
      <sheetName val="RESUMEN VIAS"/>
      <sheetName val="Hoja1"/>
      <sheetName val="COSTOS POR KM"/>
      <sheetName val="RESUMEN UNITARIOS"/>
      <sheetName val="Datos"/>
      <sheetName val="Presup"/>
      <sheetName val="Unitarios"/>
      <sheetName val="An-Unit"/>
      <sheetName val="2.01.02(1)"/>
      <sheetName val="2.01.02(2)"/>
      <sheetName val="2.01.02(3)"/>
      <sheetName val="2.01.03(1)"/>
      <sheetName val="2.01.03(2)"/>
      <sheetName val="2.01.03(3)"/>
      <sheetName val="2.03.02(1)"/>
      <sheetName val="2.03.02(2)"/>
      <sheetName val="2.03.02(3)"/>
      <sheetName val="2.03.03(1)"/>
      <sheetName val="2.03.03(2)"/>
      <sheetName val="2.03.03(3)"/>
      <sheetName val="2.03.04(1)"/>
      <sheetName val="2.03.04(2)"/>
      <sheetName val="2.03.04(3)"/>
      <sheetName val="2.03.05(1)"/>
      <sheetName val="2.03.05(2)"/>
      <sheetName val="2.03.05(3)"/>
      <sheetName val="2.04.02(1)"/>
      <sheetName val="2.04.02(2)"/>
      <sheetName val="2.04.02(3)"/>
      <sheetName val="2.04.03(1)"/>
      <sheetName val="2.04.03(2)"/>
      <sheetName val="2.04.03(3)"/>
      <sheetName val="2.04.04(1)"/>
      <sheetName val="2.04.04(2)"/>
      <sheetName val="2.04.04(3)"/>
      <sheetName val="1.05.01(1)"/>
      <sheetName val="1.05.01(2)"/>
      <sheetName val="1.05.01(3)"/>
      <sheetName val="6.00.01(1)"/>
      <sheetName val="6.00.01(2)"/>
      <sheetName val="6.00.01(3)"/>
      <sheetName val="6.00.02(1)"/>
      <sheetName val="6.00.02(2)"/>
      <sheetName val="6.00.02(3)"/>
      <sheetName val="6.00.03(1)"/>
      <sheetName val="6.00.03(2)"/>
      <sheetName val="6.00.03(3)"/>
      <sheetName val="6.00.04(1)"/>
      <sheetName val="6.00.04(2)"/>
      <sheetName val="6.00.04(3)"/>
      <sheetName val="6.00.05(1)"/>
      <sheetName val="6.00.05(2)"/>
      <sheetName val="6.00.05(3)"/>
      <sheetName val="6.02.01(1)"/>
      <sheetName val="6.02.01(2)"/>
      <sheetName val="6.02.01(3)"/>
      <sheetName val="6.02.02(1)"/>
      <sheetName val="6.02.02(2)"/>
      <sheetName val="6.02.02(3)"/>
      <sheetName val="6.02.03(1)"/>
      <sheetName val="6.02.03(2)"/>
      <sheetName val="6.02.03(3)"/>
      <sheetName val="6.02.04(1)"/>
      <sheetName val="6.02.04(2)"/>
      <sheetName val="6.02.04(3)"/>
      <sheetName val="6.02.05(1)"/>
      <sheetName val="6.02.05(2)"/>
      <sheetName val="6.02.05(3)"/>
      <sheetName val="6.02.06(1)"/>
      <sheetName val="6.02.06(2)"/>
      <sheetName val="6.02.06(3)"/>
      <sheetName val="6.02.07(1)"/>
      <sheetName val="2.10.04(2)"/>
      <sheetName val="2.10.04(3)"/>
      <sheetName val="2.10.05(1)"/>
      <sheetName val="2.10.05(2)"/>
      <sheetName val="2.10.05(3)"/>
      <sheetName val="2.10.06(1)"/>
      <sheetName val="2.10.06(2)"/>
      <sheetName val="2.10.06(3)"/>
      <sheetName val="2.14.01(1)"/>
      <sheetName val="2.14.01(2)"/>
      <sheetName val="2.14.01(3)"/>
      <sheetName val="2.14.02(1)"/>
      <sheetName val="2.14.02(2)"/>
      <sheetName val="2.14.02(3)"/>
      <sheetName val="2.17.01(1)"/>
      <sheetName val="2.17.01(2)"/>
      <sheetName val="2.17.01(3)"/>
      <sheetName val="2.17.02(1)"/>
      <sheetName val="2.17.02(2)"/>
      <sheetName val="2.17.02(3)"/>
      <sheetName val="2.20.02(1)"/>
      <sheetName val="2.20.02(2)"/>
      <sheetName val="2.20.02(3)"/>
      <sheetName val="2.21.01(1)"/>
      <sheetName val="2.21.01(2)"/>
      <sheetName val="2.21.01(3)"/>
      <sheetName val="2.21.02(1)"/>
      <sheetName val="2.21.02(2)"/>
      <sheetName val="2.21.02(3)"/>
      <sheetName val="2.21.03(1)"/>
      <sheetName val="2.21.03(2)"/>
      <sheetName val="2.21.03(3)"/>
      <sheetName val="2.22.01(1)"/>
      <sheetName val="2.22.01(2)"/>
      <sheetName val="2.22.01(3)"/>
      <sheetName val="2.23.01(1)"/>
      <sheetName val="2.23.01(2)"/>
      <sheetName val="2.23.01(3)"/>
      <sheetName val="2.24.01(1)"/>
      <sheetName val="2.24.01(2)"/>
      <sheetName val="2.24.01(3)"/>
      <sheetName val="2.25.01(1)"/>
      <sheetName val="2.25.01(2)"/>
      <sheetName val="2.25.01(3)"/>
      <sheetName val="2.26.01(1)"/>
      <sheetName val="2.26.01(2)"/>
      <sheetName val="2.26.01(3)"/>
      <sheetName val="3.01.01(1)"/>
      <sheetName val="3.01.01(2)"/>
      <sheetName val="3.01.01(3)"/>
      <sheetName val="3.02.01(1)"/>
      <sheetName val="3.02.01(2)"/>
      <sheetName val="3.02.01(3)"/>
      <sheetName val="3.03.02(1)"/>
      <sheetName val="3.03.02(2)"/>
      <sheetName val="3.03.02(3)"/>
      <sheetName val="3.03.11(1)"/>
      <sheetName val="3.03.11(2)"/>
      <sheetName val="3.03.11(3)"/>
      <sheetName val="3.08.05(1)"/>
      <sheetName val="3.08.05(2)"/>
      <sheetName val="3.08.05(3)"/>
      <sheetName val="3.08.06(1)"/>
      <sheetName val="3.08.06(2)"/>
      <sheetName val="3.08.06(3)"/>
      <sheetName val="4.01.01(1)"/>
      <sheetName val="4.01.01(2)"/>
      <sheetName val="4.01.01(3)"/>
      <sheetName val="4.02.01(1)"/>
      <sheetName val="4.02.01(2)"/>
      <sheetName val="4.02.01(3)"/>
      <sheetName val="4.03.01(1)"/>
      <sheetName val="4.03.01(2)"/>
      <sheetName val="4.03.01(3)"/>
      <sheetName val="4.05.01(1)"/>
      <sheetName val="4.05.01(2)"/>
      <sheetName val="4.05.01(3)"/>
      <sheetName val="Hoja3"/>
      <sheetName val="Hoja2"/>
      <sheetName val="1.01.01(1)"/>
      <sheetName val="A. P. U."/>
      <sheetName val="INDICMICROEMP"/>
      <sheetName val="Otros"/>
      <sheetName val="Equipo"/>
      <sheetName val="2_01_02(1)1"/>
      <sheetName val="2_01_02(2)1"/>
      <sheetName val="2_01_02(3)1"/>
      <sheetName val="2_01_03(1)1"/>
      <sheetName val="2_01_03(2)1"/>
      <sheetName val="2_01_03(3)1"/>
      <sheetName val="2_03_02(1)1"/>
      <sheetName val="2_03_02(2)1"/>
      <sheetName val="2_03_02(3)1"/>
      <sheetName val="2_03_03(1)1"/>
      <sheetName val="2_03_03(2)1"/>
      <sheetName val="2_03_03(3)1"/>
      <sheetName val="2_03_04(1)1"/>
      <sheetName val="2_03_04(2)1"/>
      <sheetName val="2_03_04(3)1"/>
      <sheetName val="2_03_05(1)1"/>
      <sheetName val="2_03_05(2)1"/>
      <sheetName val="2_03_05(3)1"/>
      <sheetName val="2_04_02(1)1"/>
      <sheetName val="2_04_02(2)1"/>
      <sheetName val="2_04_02(3)1"/>
      <sheetName val="2_04_03(1)1"/>
      <sheetName val="2_04_03(2)1"/>
      <sheetName val="2_04_03(3)1"/>
      <sheetName val="2_04_04(1)1"/>
      <sheetName val="2_04_04(2)1"/>
      <sheetName val="2_04_04(3)1"/>
      <sheetName val="1_05_01(1)1"/>
      <sheetName val="1_05_01(2)1"/>
      <sheetName val="1_05_01(3)1"/>
      <sheetName val="6_00_01(1)1"/>
      <sheetName val="6_00_01(2)1"/>
      <sheetName val="6_00_01(3)1"/>
      <sheetName val="6_00_02(1)1"/>
      <sheetName val="6_00_02(2)1"/>
      <sheetName val="6_00_02(3)1"/>
      <sheetName val="6_00_03(1)1"/>
      <sheetName val="6_00_03(2)1"/>
      <sheetName val="6_00_03(3)1"/>
      <sheetName val="6_00_04(1)1"/>
      <sheetName val="6_00_04(2)1"/>
      <sheetName val="6_00_04(3)1"/>
      <sheetName val="6_00_05(1)1"/>
      <sheetName val="6_00_05(2)1"/>
      <sheetName val="6_00_05(3)1"/>
      <sheetName val="6_02_01(1)1"/>
      <sheetName val="6_02_01(2)1"/>
      <sheetName val="6_02_01(3)1"/>
      <sheetName val="6_02_02(1)1"/>
      <sheetName val="6_02_02(2)1"/>
      <sheetName val="6_02_02(3)1"/>
      <sheetName val="6_02_03(1)1"/>
      <sheetName val="6_02_03(2)1"/>
      <sheetName val="6_02_03(3)1"/>
      <sheetName val="6_02_04(1)1"/>
      <sheetName val="6_02_04(2)1"/>
      <sheetName val="6_02_04(3)1"/>
      <sheetName val="6_02_05(1)1"/>
      <sheetName val="6_02_05(2)1"/>
      <sheetName val="6_02_05(3)1"/>
      <sheetName val="6_02_06(1)1"/>
      <sheetName val="6_02_06(2)1"/>
      <sheetName val="6_02_06(3)1"/>
      <sheetName val="6_02_07(1)1"/>
      <sheetName val="2_10_04(2)1"/>
      <sheetName val="2_10_04(3)1"/>
      <sheetName val="2_10_05(1)1"/>
      <sheetName val="2_10_05(2)1"/>
      <sheetName val="2_10_05(3)1"/>
      <sheetName val="2_10_06(1)1"/>
      <sheetName val="2_10_06(2)1"/>
      <sheetName val="2_10_06(3)1"/>
      <sheetName val="2_14_01(1)1"/>
      <sheetName val="2_14_01(2)1"/>
      <sheetName val="2_14_01(3)1"/>
      <sheetName val="2_14_02(1)1"/>
      <sheetName val="2_14_02(2)1"/>
      <sheetName val="2_14_02(3)1"/>
      <sheetName val="2_17_01(1)1"/>
      <sheetName val="2_17_01(2)1"/>
      <sheetName val="2_17_01(3)1"/>
      <sheetName val="2_17_02(1)1"/>
      <sheetName val="2_17_02(2)1"/>
      <sheetName val="2_17_02(3)1"/>
      <sheetName val="2_20_02(1)1"/>
      <sheetName val="2_20_02(2)1"/>
      <sheetName val="2_20_02(3)1"/>
      <sheetName val="2_21_01(1)1"/>
      <sheetName val="2_21_01(2)1"/>
      <sheetName val="2_21_01(3)1"/>
      <sheetName val="2_21_02(1)1"/>
      <sheetName val="2_21_02(2)1"/>
      <sheetName val="2_21_02(3)1"/>
      <sheetName val="2_21_03(1)1"/>
      <sheetName val="2_21_03(2)1"/>
      <sheetName val="2_21_03(3)1"/>
      <sheetName val="2_22_01(1)1"/>
      <sheetName val="2_22_01(2)1"/>
      <sheetName val="2_22_01(3)1"/>
      <sheetName val="2_23_01(1)1"/>
      <sheetName val="2_23_01(2)1"/>
      <sheetName val="2_23_01(3)1"/>
      <sheetName val="2_24_01(1)1"/>
      <sheetName val="2_24_01(2)1"/>
      <sheetName val="2_24_01(3)1"/>
      <sheetName val="2_25_01(1)1"/>
      <sheetName val="2_25_01(2)1"/>
      <sheetName val="2_25_01(3)1"/>
      <sheetName val="2_26_01(1)1"/>
      <sheetName val="2_26_01(2)1"/>
      <sheetName val="2_26_01(3)1"/>
      <sheetName val="3_01_01(1)1"/>
      <sheetName val="3_01_01(2)1"/>
      <sheetName val="3_01_01(3)1"/>
      <sheetName val="3_02_01(1)1"/>
      <sheetName val="3_02_01(2)1"/>
      <sheetName val="3_02_01(3)1"/>
      <sheetName val="3_03_02(1)1"/>
      <sheetName val="3_03_02(2)1"/>
      <sheetName val="3_03_02(3)1"/>
      <sheetName val="3_03_11(1)1"/>
      <sheetName val="3_03_11(2)1"/>
      <sheetName val="3_03_11(3)1"/>
      <sheetName val="3_08_05(1)1"/>
      <sheetName val="3_08_05(2)1"/>
      <sheetName val="3_08_05(3)1"/>
      <sheetName val="3_08_06(1)1"/>
      <sheetName val="3_08_06(2)1"/>
      <sheetName val="3_08_06(3)1"/>
      <sheetName val="4_01_01(1)1"/>
      <sheetName val="4_01_01(2)1"/>
      <sheetName val="4_01_01(3)1"/>
      <sheetName val="4_02_01(1)1"/>
      <sheetName val="4_02_01(2)1"/>
      <sheetName val="4_02_01(3)1"/>
      <sheetName val="4_03_01(1)1"/>
      <sheetName val="4_03_01(2)1"/>
      <sheetName val="4_03_01(3)1"/>
      <sheetName val="4_05_01(1)1"/>
      <sheetName val="4_05_01(2)1"/>
      <sheetName val="4_05_01(3)1"/>
      <sheetName val="1_01_01(1)1"/>
      <sheetName val="A__P__U_1"/>
      <sheetName val="2_01_02(1)"/>
      <sheetName val="2_01_02(2)"/>
      <sheetName val="2_01_02(3)"/>
      <sheetName val="2_01_03(1)"/>
      <sheetName val="2_01_03(2)"/>
      <sheetName val="2_01_03(3)"/>
      <sheetName val="2_03_02(1)"/>
      <sheetName val="2_03_02(2)"/>
      <sheetName val="2_03_02(3)"/>
      <sheetName val="2_03_03(1)"/>
      <sheetName val="2_03_03(2)"/>
      <sheetName val="2_03_03(3)"/>
      <sheetName val="2_03_04(1)"/>
      <sheetName val="2_03_04(2)"/>
      <sheetName val="2_03_04(3)"/>
      <sheetName val="2_03_05(1)"/>
      <sheetName val="2_03_05(2)"/>
      <sheetName val="2_03_05(3)"/>
      <sheetName val="2_04_02(1)"/>
      <sheetName val="2_04_02(2)"/>
      <sheetName val="2_04_02(3)"/>
      <sheetName val="2_04_03(1)"/>
      <sheetName val="2_04_03(2)"/>
      <sheetName val="2_04_03(3)"/>
      <sheetName val="2_04_04(1)"/>
      <sheetName val="2_04_04(2)"/>
      <sheetName val="2_04_04(3)"/>
      <sheetName val="1_05_01(1)"/>
      <sheetName val="1_05_01(2)"/>
      <sheetName val="1_05_01(3)"/>
      <sheetName val="6_00_01(1)"/>
      <sheetName val="6_00_01(2)"/>
      <sheetName val="6_00_01(3)"/>
      <sheetName val="6_00_02(1)"/>
      <sheetName val="6_00_02(2)"/>
      <sheetName val="6_00_02(3)"/>
      <sheetName val="6_00_03(1)"/>
      <sheetName val="6_00_03(2)"/>
      <sheetName val="6_00_03(3)"/>
      <sheetName val="6_00_04(1)"/>
      <sheetName val="6_00_04(2)"/>
      <sheetName val="6_00_04(3)"/>
      <sheetName val="6_00_05(1)"/>
      <sheetName val="6_00_05(2)"/>
      <sheetName val="6_00_05(3)"/>
      <sheetName val="6_02_01(1)"/>
      <sheetName val="6_02_01(2)"/>
      <sheetName val="6_02_01(3)"/>
      <sheetName val="6_02_02(1)"/>
      <sheetName val="6_02_02(2)"/>
      <sheetName val="6_02_02(3)"/>
      <sheetName val="6_02_03(1)"/>
      <sheetName val="6_02_03(2)"/>
      <sheetName val="6_02_03(3)"/>
      <sheetName val="6_02_04(1)"/>
      <sheetName val="6_02_04(2)"/>
      <sheetName val="6_02_04(3)"/>
      <sheetName val="6_02_05(1)"/>
      <sheetName val="6_02_05(2)"/>
      <sheetName val="6_02_05(3)"/>
      <sheetName val="6_02_06(1)"/>
      <sheetName val="6_02_06(2)"/>
      <sheetName val="6_02_06(3)"/>
      <sheetName val="6_02_07(1)"/>
      <sheetName val="2_10_04(2)"/>
      <sheetName val="2_10_04(3)"/>
      <sheetName val="2_10_05(1)"/>
      <sheetName val="2_10_05(2)"/>
      <sheetName val="2_10_05(3)"/>
      <sheetName val="2_10_06(1)"/>
      <sheetName val="2_10_06(2)"/>
      <sheetName val="2_10_06(3)"/>
      <sheetName val="2_14_01(1)"/>
      <sheetName val="2_14_01(2)"/>
      <sheetName val="2_14_01(3)"/>
      <sheetName val="2_14_02(1)"/>
      <sheetName val="2_14_02(2)"/>
      <sheetName val="2_14_02(3)"/>
      <sheetName val="2_17_01(1)"/>
      <sheetName val="2_17_01(2)"/>
      <sheetName val="2_17_01(3)"/>
      <sheetName val="2_17_02(1)"/>
      <sheetName val="2_17_02(2)"/>
      <sheetName val="2_17_02(3)"/>
      <sheetName val="2_20_02(1)"/>
      <sheetName val="2_20_02(2)"/>
      <sheetName val="2_20_02(3)"/>
      <sheetName val="2_21_01(1)"/>
      <sheetName val="2_21_01(2)"/>
      <sheetName val="2_21_01(3)"/>
      <sheetName val="2_21_02(1)"/>
      <sheetName val="2_21_02(2)"/>
      <sheetName val="2_21_02(3)"/>
      <sheetName val="2_21_03(1)"/>
      <sheetName val="2_21_03(2)"/>
      <sheetName val="2_21_03(3)"/>
      <sheetName val="2_22_01(1)"/>
      <sheetName val="2_22_01(2)"/>
      <sheetName val="2_22_01(3)"/>
      <sheetName val="2_23_01(1)"/>
      <sheetName val="2_23_01(2)"/>
      <sheetName val="2_23_01(3)"/>
      <sheetName val="2_24_01(1)"/>
      <sheetName val="2_24_01(2)"/>
      <sheetName val="2_24_01(3)"/>
      <sheetName val="2_25_01(1)"/>
      <sheetName val="2_25_01(2)"/>
      <sheetName val="2_25_01(3)"/>
      <sheetName val="2_26_01(1)"/>
      <sheetName val="2_26_01(2)"/>
      <sheetName val="2_26_01(3)"/>
      <sheetName val="3_01_01(1)"/>
      <sheetName val="3_01_01(2)"/>
      <sheetName val="3_01_01(3)"/>
      <sheetName val="3_02_01(1)"/>
      <sheetName val="3_02_01(2)"/>
      <sheetName val="3_02_01(3)"/>
      <sheetName val="3_03_02(1)"/>
      <sheetName val="3_03_02(2)"/>
      <sheetName val="3_03_02(3)"/>
      <sheetName val="3_03_11(1)"/>
      <sheetName val="3_03_11(2)"/>
      <sheetName val="3_03_11(3)"/>
      <sheetName val="3_08_05(1)"/>
      <sheetName val="3_08_05(2)"/>
      <sheetName val="3_08_05(3)"/>
      <sheetName val="3_08_06(1)"/>
      <sheetName val="3_08_06(2)"/>
      <sheetName val="3_08_06(3)"/>
      <sheetName val="4_01_01(1)"/>
      <sheetName val="4_01_01(2)"/>
      <sheetName val="4_01_01(3)"/>
      <sheetName val="4_02_01(1)"/>
      <sheetName val="4_02_01(2)"/>
      <sheetName val="4_02_01(3)"/>
      <sheetName val="4_03_01(1)"/>
      <sheetName val="4_03_01(2)"/>
      <sheetName val="4_03_01(3)"/>
      <sheetName val="4_05_01(1)"/>
      <sheetName val="4_05_01(2)"/>
      <sheetName val="4_05_01(3)"/>
      <sheetName val="1_01_01(1)"/>
      <sheetName val="A__P__U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ILLA SAGRARIO"/>
      <sheetName val="RESUMEN"/>
      <sheetName val="TUBERIA"/>
      <sheetName val="DOMICILIARIAS"/>
      <sheetName val="ASFALTO"/>
      <sheetName val="PAVIMENTO"/>
      <sheetName val="ANDENES"/>
      <sheetName val="SOBREPISO"/>
      <sheetName val="ACOMETIDAS"/>
      <sheetName val="FACTORES"/>
      <sheetName val="VILLA_SAGRARIO"/>
      <sheetName val="CDItem"/>
      <sheetName val="BASES"/>
    </sheetNames>
    <sheetDataSet>
      <sheetData sheetId="0"/>
      <sheetData sheetId="1"/>
      <sheetData sheetId="2" refreshError="1"/>
      <sheetData sheetId="3"/>
      <sheetData sheetId="4"/>
      <sheetData sheetId="5"/>
      <sheetData sheetId="6"/>
      <sheetData sheetId="7"/>
      <sheetData sheetId="8"/>
      <sheetData sheetId="9"/>
      <sheetData sheetId="10"/>
      <sheetData sheetId="11" refreshError="1"/>
      <sheetData sheetId="12" refreshError="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IM"/>
      <sheetName val="suministros"/>
      <sheetName val="MOV"/>
      <sheetName val="PREL"/>
      <sheetName val="L.PRECIOS"/>
      <sheetName val="EST"/>
      <sheetName val="UNIT-ACAB2"/>
      <sheetName val="UNIT-ACAB1"/>
      <sheetName val="Hoja1"/>
      <sheetName val="UNIT-ESTR"/>
      <sheetName val="m.o"/>
      <sheetName val="materiales"/>
      <sheetName val="equipos"/>
      <sheetName val="APU PISO FIB"/>
      <sheetName val="APU PISO REF"/>
      <sheetName val="CUADRILLA"/>
      <sheetName val="escalas"/>
      <sheetName val="suba"/>
      <sheetName val="GASTOS GENERALES (AIU) (2)"/>
      <sheetName val="L_PRECIOS"/>
      <sheetName val="m_o"/>
      <sheetName val="APU_PISO_FIB"/>
      <sheetName val="APU_PISO_REF"/>
      <sheetName val="GASTOS_GENERALES_(AIU)_(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sheetData sheetId="20"/>
      <sheetData sheetId="21"/>
      <sheetData sheetId="22"/>
      <sheetData sheetId="23"/>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IU"/>
      <sheetName val="PRESTA"/>
      <sheetName val="BASE"/>
      <sheetName val="BASE CTOS"/>
      <sheetName val="PRELIM"/>
      <sheetName val="TUBERIA"/>
      <sheetName val="EXCAVA"/>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IU"/>
      <sheetName val="Presup_Cancha"/>
      <sheetName val="1_Preliminares"/>
      <sheetName val="2_Cimentación_Est.Met"/>
      <sheetName val="3_HS"/>
      <sheetName val="Apus_In.Elect"/>
      <sheetName val="Apus_Cubierta"/>
      <sheetName val="Apus_Dotación_Pintura"/>
      <sheetName val="Insumos"/>
      <sheetName val="Equipo_Trans "/>
      <sheetName val="M.Obra"/>
      <sheetName val="Hoja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lculac"/>
      <sheetName val="Items"/>
      <sheetName val="Pedido"/>
    </sheetNames>
    <sheetDataSet>
      <sheetData sheetId="0" refreshError="1"/>
      <sheetData sheetId="1" refreshError="1"/>
      <sheetData sheetId="2"/>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PTO. OPTIM. SIST. DE CAPTACION"/>
      <sheetName val="PPTO. CONST. ESTAC.  REGULA"/>
      <sheetName val="APU CONST. ESTACIÓN REGULADORA"/>
      <sheetName val="PPTO. OPTIM. REDES DE DISTRIB."/>
      <sheetName val="APU OPTM. REDES DIST"/>
      <sheetName val="BASE"/>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UMOS BASICOS"/>
      <sheetName val="CANTIDADES TOTALES"/>
      <sheetName val="OFERTA PRELIMINAR"/>
      <sheetName val="PRELIMINARES"/>
      <sheetName val="CENTRO DE DISTRIBUCION"/>
      <sheetName val="BODEGA DE INFLAMABLES"/>
      <sheetName val="SERVICIOS INDUSTRIALES"/>
      <sheetName val="RESINAS"/>
      <sheetName val="ADITIVOS Y ACRILICOS"/>
      <sheetName val="LABORATORIOS"/>
      <sheetName val="ADMINISTRATIVOS"/>
      <sheetName val="PASARELA"/>
      <sheetName val="PORTERIA"/>
      <sheetName val="EXTERIORES"/>
      <sheetName val="APUS PISOCRETO"/>
      <sheetName val="PUNTEO"/>
      <sheetName val="PRESUPUESTO PRELIMINAR"/>
      <sheetName val="INSUMOS"/>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
      <sheetName val="CANTIDADES"/>
      <sheetName val="BASE"/>
      <sheetName val="1.1.1"/>
      <sheetName val="1.1.2"/>
      <sheetName val="1.1.3"/>
      <sheetName val="1.1.4"/>
      <sheetName val="1.1.5"/>
      <sheetName val="1.2.1"/>
      <sheetName val="1.2.2"/>
      <sheetName val="1.2.3"/>
      <sheetName val="1.2.4"/>
      <sheetName val="1.3.1"/>
      <sheetName val="1.3.2"/>
      <sheetName val="1.3.3"/>
      <sheetName val="2.1.1"/>
      <sheetName val="2.1.2"/>
      <sheetName val="2.1.3"/>
      <sheetName val="2.1.4"/>
      <sheetName val="2.1.5"/>
      <sheetName val="2.2.1"/>
      <sheetName val="2.2.2"/>
      <sheetName val="2.2.2.1"/>
      <sheetName val="2.2.3"/>
      <sheetName val="2.2.3.1"/>
      <sheetName val="2.2.4"/>
      <sheetName val="2.2.4.1"/>
      <sheetName val="2.2.5"/>
      <sheetName val="2.2.6"/>
      <sheetName val="3.1.1"/>
      <sheetName val="3.1.2"/>
      <sheetName val="3.2.1"/>
      <sheetName val="3.2.2"/>
      <sheetName val="3.2.3"/>
      <sheetName val="3.2.4"/>
      <sheetName val="3.2.5"/>
      <sheetName val="3.2.6"/>
      <sheetName val="3.2.7"/>
      <sheetName val="3.2.8"/>
      <sheetName val="3.2.9"/>
      <sheetName val="3.2.1.2"/>
      <sheetName val="4.1.1"/>
      <sheetName val="4.1.2"/>
      <sheetName val="4.1.3"/>
      <sheetName val="4.2.1."/>
      <sheetName val="4.2.2"/>
      <sheetName val="5.3.4.3"/>
      <sheetName val="5.3.4.1 (6)"/>
      <sheetName val="5.3.4.1 (7)"/>
      <sheetName val="5.1.1"/>
      <sheetName val="5.1.2"/>
      <sheetName val="5.1.3"/>
      <sheetName val="5.1.4"/>
      <sheetName val="5.1.5"/>
      <sheetName val="5.2.2"/>
      <sheetName val="5.2.3"/>
      <sheetName val="5.2.4"/>
      <sheetName val="5.3.1"/>
      <sheetName val="5.3.2"/>
      <sheetName val="5.3.3"/>
      <sheetName val="5.4.1"/>
      <sheetName val="5.4.2"/>
      <sheetName val="5.6.1"/>
      <sheetName val="5.7.1"/>
      <sheetName val="5.7.2"/>
      <sheetName val="6.1.1"/>
      <sheetName val="6.1.2"/>
      <sheetName val="6.1.3"/>
      <sheetName val="6.1.4"/>
      <sheetName val="7.1.1"/>
      <sheetName val="7.1.2"/>
      <sheetName val="7.2.1"/>
      <sheetName val="8.1.1"/>
      <sheetName val="8.2.1"/>
      <sheetName val="9.1.1 (2)"/>
      <sheetName val="9.2.5"/>
      <sheetName val="9.1.1"/>
      <sheetName val="9.1.2"/>
      <sheetName val="9.1.3"/>
      <sheetName val="9.1.4"/>
      <sheetName val="9.1.5"/>
      <sheetName val="9.1.6"/>
      <sheetName val="9.1.7"/>
      <sheetName val="9.1.8"/>
      <sheetName val="9.1.9"/>
      <sheetName val="9.1.10"/>
      <sheetName val="9.1.11"/>
      <sheetName val="9.1.12"/>
      <sheetName val="9.2.1"/>
      <sheetName val="9.2.2"/>
      <sheetName val="9.2.3"/>
      <sheetName val="9.2.4"/>
      <sheetName val="9.2.5."/>
      <sheetName val="9.3.1"/>
      <sheetName val="9.3.2"/>
      <sheetName val="9.3.3 "/>
      <sheetName val="9.3.4 "/>
      <sheetName val="9.3.5"/>
      <sheetName val="9.3.6"/>
      <sheetName val="9.3.7"/>
      <sheetName val="9.3.8"/>
      <sheetName val="9.4.1"/>
      <sheetName val="9.4.2"/>
      <sheetName val="9.4.3"/>
      <sheetName val="9.4.4"/>
      <sheetName val="9.5.1"/>
      <sheetName val="9.5.2"/>
      <sheetName val="9.5.3"/>
      <sheetName val="9.5.4"/>
      <sheetName val="9.6.1"/>
      <sheetName val="9.6.2"/>
      <sheetName val="9.6.3"/>
      <sheetName val="9.6.4"/>
      <sheetName val="9.6.5"/>
      <sheetName val="9.6.6"/>
      <sheetName val="9.7.1"/>
      <sheetName val="9.7.2"/>
      <sheetName val="9.8.1"/>
      <sheetName val="9.8.2"/>
      <sheetName val="9.8.3"/>
      <sheetName val="9.8.4"/>
      <sheetName val="9.8.5"/>
      <sheetName val="9.9.1"/>
      <sheetName val="9.9.2"/>
      <sheetName val="9.9.3"/>
      <sheetName val="9.9.6"/>
      <sheetName val="9.11.1"/>
      <sheetName val="9.12.1"/>
      <sheetName val="9.13.1"/>
      <sheetName val="9.13.2"/>
      <sheetName val="9.13.3"/>
      <sheetName val="9.13.4"/>
      <sheetName val="9.13.5"/>
      <sheetName val="10.1.1"/>
      <sheetName val="10.1.2"/>
      <sheetName val="11.1.2"/>
      <sheetName val="11.2.1"/>
      <sheetName val="11.2.2"/>
      <sheetName val="12.1.1"/>
      <sheetName val="12.1.2"/>
      <sheetName val="12.1.3"/>
      <sheetName val="12.1.4"/>
      <sheetName val="13.1.1"/>
      <sheetName val="13.1.2"/>
      <sheetName val="13.1.2.1"/>
      <sheetName val="14.1.1"/>
      <sheetName val="14.2.1"/>
      <sheetName val="15.1.1"/>
      <sheetName val="15.1.2"/>
      <sheetName val="16.1"/>
      <sheetName val="17.2"/>
      <sheetName val="18.1.3"/>
      <sheetName val="19.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V"/>
      <sheetName val="AASHTO"/>
      <sheetName val="PROY ORIGINAL"/>
      <sheetName val="PRESUP"/>
      <sheetName val="PRECIOS"/>
      <sheetName val="PROY_ORIGINAL"/>
      <sheetName val="Datos"/>
      <sheetName val="PRESUPUESTOS-REV1"/>
      <sheetName val="PU (2)"/>
      <sheetName val="PESOS"/>
      <sheetName val="G&amp;G"/>
      <sheetName val="COSTOS UNITARIOS"/>
      <sheetName val="CA-2909"/>
      <sheetName val="TRAYECTO 1"/>
      <sheetName val="CABG"/>
      <sheetName val=""/>
      <sheetName val="PROY_ORIGINAL2"/>
      <sheetName val="PU_(2)1"/>
      <sheetName val="PROY_ORIGINAL1"/>
      <sheetName val="PU_(2)"/>
      <sheetName val="PROY_ORIGINAL3"/>
      <sheetName val="PU_(2)2"/>
      <sheetName val="PROY_ORIGINAL5"/>
      <sheetName val="PU_(2)4"/>
      <sheetName val="PROY_ORIGINAL4"/>
      <sheetName val="PU_(2)3"/>
      <sheetName val="PRESUPUESTO"/>
      <sheetName val="PPTONUEVOFORMATO"/>
      <sheetName val="PRESUPUESTO1"/>
      <sheetName val="200P.1"/>
      <sheetName val="210.2.2"/>
      <sheetName val="320.1"/>
      <sheetName val="640.1"/>
      <sheetName val="500P.1"/>
      <sheetName val="500P.2"/>
      <sheetName val="600.1"/>
      <sheetName val="610.1"/>
      <sheetName val="630.4"/>
      <sheetName val="640P.2"/>
      <sheetName val="640.1 (2)"/>
      <sheetName val="672P.1"/>
      <sheetName val="2P.1"/>
      <sheetName val="900.2"/>
      <sheetName val="materiales de insumo"/>
      <sheetName val="jornales y prestaciones"/>
      <sheetName val="CANTIDADES"/>
      <sheetName val="210.1"/>
      <sheetName val="310.1"/>
      <sheetName val="600.4"/>
      <sheetName val="661.1"/>
      <sheetName val="673.1"/>
      <sheetName val="673.2"/>
      <sheetName val="673.3"/>
      <sheetName val="3P"/>
      <sheetName val="672.1"/>
      <sheetName val="2P"/>
      <sheetName val="3P.1"/>
      <sheetName val="3P.2"/>
      <sheetName val="6.1P"/>
      <sheetName val="6.2P"/>
      <sheetName val="6.4P"/>
      <sheetName val="muros"/>
      <sheetName val="Seguim-16"/>
      <sheetName val="O.E 4.2.11"/>
    </sheetNames>
    <sheetDataSet>
      <sheetData sheetId="0" refreshError="1"/>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ARIABLES"/>
      <sheetName val="101"/>
      <sheetName val="103"/>
      <sheetName val="104"/>
      <sheetName val="105"/>
      <sheetName val="106"/>
      <sheetName val="107"/>
      <sheetName val="108"/>
      <sheetName val="109"/>
      <sheetName val="110"/>
      <sheetName val="111"/>
      <sheetName val="112"/>
      <sheetName val="113"/>
      <sheetName val="114"/>
      <sheetName val="115"/>
      <sheetName val="201"/>
      <sheetName val="202"/>
      <sheetName val="301"/>
      <sheetName val="302"/>
      <sheetName val="303"/>
      <sheetName val="304"/>
      <sheetName val="305"/>
      <sheetName val="306"/>
      <sheetName val="307"/>
      <sheetName val="308"/>
      <sheetName val="401"/>
      <sheetName val="402"/>
      <sheetName val="403"/>
      <sheetName val="Hoja4 (28)"/>
      <sheetName val="Hoja4 (29)"/>
      <sheetName val="Hoja4 (30)"/>
      <sheetName val="Hoja4 (31)"/>
      <sheetName val="Hoja4 (32)"/>
      <sheetName val="Hoja4 (33)"/>
      <sheetName val="Hoja4 (34)"/>
      <sheetName val="Hoja4 (35)"/>
      <sheetName val="Hoja4 (36)"/>
      <sheetName val="Hoja4 (37)"/>
      <sheetName val="Hoja4 (38)"/>
      <sheetName val="Hoja4 (39)"/>
      <sheetName val="Hoja4 (40)"/>
      <sheetName val="Hoja4 (41)"/>
      <sheetName val="Hoja4 (42)"/>
      <sheetName val="Hoja4 (43)"/>
      <sheetName val="Hoja4 (44)"/>
      <sheetName val="Hoja4 (45)"/>
      <sheetName val="Hoja4 (46)"/>
      <sheetName val="Hoja4 (47)"/>
      <sheetName val="Hoja4 (48)"/>
      <sheetName val="Hoja4 (49)"/>
      <sheetName val="Hoja4 (50)"/>
      <sheetName val="Hoja4 (51)"/>
      <sheetName val="Hoja4 (52)"/>
      <sheetName val="Hoja4 (53)"/>
      <sheetName val="Hoja4 (54)"/>
      <sheetName val="Hoja4 (55)"/>
      <sheetName val="Hoja4 (56)"/>
      <sheetName val="Hoja4 (57)"/>
      <sheetName val="Hoja4 (58)"/>
      <sheetName val="Hoja4 (59)"/>
      <sheetName val="Hoja4 (60)"/>
      <sheetName val="Hoja4 (61)"/>
      <sheetName val="Hoja4 (62)"/>
      <sheetName val="Hoja4 (63)"/>
      <sheetName val="Hoja4 (64)"/>
      <sheetName val="Hoja4 (65)"/>
      <sheetName val="Hoja4 (66)"/>
      <sheetName val="Hoja4 (67)"/>
      <sheetName val="Hoja4 (68)"/>
      <sheetName val="Hoja4 (69)"/>
      <sheetName val="Hoja4 (7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SEMANA 3"/>
      <sheetName val="RESUMEN SEMANA 1"/>
      <sheetName val="INVENTARIO"/>
      <sheetName val="MEDICION"/>
      <sheetName val="BITACORA"/>
      <sheetName val="RESUMEN SEMANA 2"/>
      <sheetName val="RESUMEN SEMANA 4"/>
      <sheetName val="RESUMEN SEMANA 5"/>
      <sheetName val="RESUMEN SEMANA 6"/>
      <sheetName val="RESUMEN SEMANA 7"/>
      <sheetName val="RESUMEN SEMANA 8"/>
      <sheetName val="RESUMEN SEMANA 9"/>
      <sheetName val="RESUMEN SEMANA 10"/>
      <sheetName val="RESUMEN SEMANA 11"/>
      <sheetName val="RESUMEN SEMANA 12"/>
      <sheetName val="CONTROL DE OBRA %"/>
      <sheetName val="OBRA EJECUTADA SEMANAL"/>
      <sheetName val="ACTAS DE AVANCE"/>
      <sheetName val="PERSONAL"/>
      <sheetName val="HSE SEM 3"/>
      <sheetName val="HSE SEM 4"/>
      <sheetName val="HSE SEM 5"/>
      <sheetName val="HSE SEM 6"/>
      <sheetName val="HSE SEM 7"/>
      <sheetName val="HSE SEM 8"/>
      <sheetName val="HSE SEM 9"/>
      <sheetName val="HSE SEM 10"/>
      <sheetName val="HSE SEM 11"/>
      <sheetName val="HSE SEM 12"/>
      <sheetName val="JUNIO"/>
      <sheetName val="JULIO"/>
      <sheetName val="AGOSTO"/>
      <sheetName val="AGOSTO 18"/>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maestro4"/>
      <sheetName val="Comparativo"/>
      <sheetName val="Justificación"/>
      <sheetName val="Cuadro resumen desviaciones"/>
      <sheetName val="Imprevistos"/>
      <sheetName val="prorrateables"/>
    </sheetNames>
    <sheetDataSet>
      <sheetData sheetId="0"/>
      <sheetData sheetId="1" refreshError="1"/>
      <sheetData sheetId="2" refreshError="1"/>
      <sheetData sheetId="3" refreshError="1"/>
      <sheetData sheetId="4" refreshError="1"/>
      <sheetData sheetId="5"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se de Diseño"/>
      <sheetName val="Diagnóstico"/>
      <sheetName val="Ppto total"/>
      <sheetName val="Tabla"/>
      <sheetName val="Cimentación"/>
      <sheetName val="Parámetros"/>
      <sheetName val="Resumen tubería"/>
      <sheetName val="Tabla 4.1 Distrito Nº1"/>
      <sheetName val="Tabla 4.2 Distrito Nº2"/>
      <sheetName val="Tabal 4.3 Resumén distritos"/>
      <sheetName val="Tabla 4.4 Sistemas"/>
      <sheetName val="Insuficiencia"/>
      <sheetName val="Ppto alcantarillado"/>
      <sheetName val="RELLENO SUMINISTRO"/>
      <sheetName val="RELLENO AR"/>
      <sheetName val="RELLENO ALL"/>
      <sheetName val="SANITARIO URBANO"/>
      <sheetName val="LLUVIAS"/>
      <sheetName val="SANITARIO"/>
      <sheetName val="COLECTOR DE LLUVIAS"/>
      <sheetName val="BAJANTE DE NEGRAS"/>
      <sheetName val="BAJANTE DE LLUVIAS"/>
      <sheetName val="RELACIONES"/>
      <sheetName val="AIU"/>
      <sheetName val="FACTOR PREST."/>
      <sheetName val="DESGLOSE DE PERSONAL"/>
      <sheetName val="EQUIPO"/>
      <sheetName val="MATERIALES"/>
      <sheetName val="ResumenK77+126 hasta K104+435"/>
      <sheetName val="K77+126 hasta K104+435"/>
      <sheetName val="k77+126 A K78"/>
      <sheetName val="K78-K79"/>
      <sheetName val="K79-K80"/>
      <sheetName val="K80-K81"/>
      <sheetName val="K81-K82"/>
      <sheetName val="K82-K83"/>
      <sheetName val="K83 - K84"/>
      <sheetName val="K84 - K85"/>
      <sheetName val="K85-K86"/>
      <sheetName val="K86-K87"/>
      <sheetName val="K87-K88"/>
      <sheetName val="K88-K89"/>
      <sheetName val="K89-K90"/>
      <sheetName val="K90-K91"/>
      <sheetName val="K91-K92"/>
      <sheetName val="K92-K93"/>
      <sheetName val="K93-K94"/>
      <sheetName val="K94-K95"/>
      <sheetName val="K95-K96"/>
      <sheetName val="K96-K97"/>
      <sheetName val="K97-K98"/>
      <sheetName val="K98-K99"/>
      <sheetName val="K99-K100"/>
      <sheetName val="K100-K101"/>
      <sheetName val="K101-K102"/>
      <sheetName val="K102-K103"/>
      <sheetName val="K103-K104"/>
      <sheetName val="K104-104+435"/>
      <sheetName val="RESUMEN CANTIDADES POR KM"/>
      <sheetName val="200.2"/>
      <sheetName val="201.7"/>
      <sheetName val="201.8"/>
      <sheetName val="201.9"/>
      <sheetName val="201.10"/>
      <sheetName val="201.15"/>
      <sheetName val="201.16"/>
      <sheetName val="210.1.1"/>
      <sheetName val="211.1"/>
      <sheetName val="220.1"/>
      <sheetName val="234.1"/>
      <sheetName val="310.1"/>
      <sheetName val="311.1"/>
      <sheetName val="320.1"/>
      <sheetName val="330.1"/>
      <sheetName val="420.1"/>
      <sheetName val="450.2P"/>
      <sheetName val="500.1"/>
      <sheetName val="511.1P"/>
      <sheetName val="511.2P"/>
      <sheetName val="672.1"/>
      <sheetName val="672.2P"/>
      <sheetName val="672.3P"/>
      <sheetName val="672.4P"/>
      <sheetName val="672.5P"/>
      <sheetName val="672.6P"/>
      <sheetName val="672.7P"/>
      <sheetName val="600.1"/>
      <sheetName val="600.2"/>
      <sheetName val="610.1"/>
      <sheetName val="610.1.1"/>
      <sheetName val="610.1.2P"/>
      <sheetName val="610.1.3P"/>
      <sheetName val="621.1"/>
      <sheetName val="621.2"/>
      <sheetName val="621.3"/>
      <sheetName val="621.4"/>
      <sheetName val="630.1"/>
      <sheetName val="630.2"/>
      <sheetName val="630.4"/>
      <sheetName val="630.6"/>
      <sheetName val="640.1"/>
      <sheetName val="640.2"/>
      <sheetName val="642.1"/>
      <sheetName val="642.2"/>
      <sheetName val="642.4"/>
      <sheetName val="642.5"/>
      <sheetName val="642.6"/>
      <sheetName val="642.7"/>
      <sheetName val="642.8"/>
      <sheetName val="642.3"/>
      <sheetName val="642.9"/>
      <sheetName val="642.10"/>
      <sheetName val="650.1"/>
      <sheetName val="650.2"/>
      <sheetName val="650.4"/>
      <sheetName val="650.3"/>
      <sheetName val="674.1"/>
      <sheetName val="674.1P"/>
      <sheetName val="674.2P"/>
      <sheetName val="674.3P"/>
      <sheetName val="674.4P"/>
      <sheetName val="661.1"/>
      <sheetName val="670.2"/>
      <sheetName val="671.1"/>
      <sheetName val="673.1"/>
      <sheetName val="673.2"/>
      <sheetName val="630.7"/>
      <sheetName val="671.2"/>
      <sheetName val="681.1"/>
      <sheetName val="673.3"/>
      <sheetName val="673.4"/>
      <sheetName val="673.5"/>
      <sheetName val="673.6"/>
      <sheetName val="671.3"/>
      <sheetName val="700.1"/>
      <sheetName val="700.3"/>
      <sheetName val="710.1"/>
      <sheetName val="700.1.1"/>
      <sheetName val="720.1"/>
      <sheetName val="730.1"/>
      <sheetName val="731.1"/>
      <sheetName val="800.2"/>
      <sheetName val="810.2"/>
      <sheetName val="810.3P"/>
      <sheetName val="900.2"/>
      <sheetName val="900.3"/>
      <sheetName val="SEG. PROGRAMA  HITO 3"/>
      <sheetName val="MOV.TIERRAS"/>
      <sheetName val="BASE "/>
      <sheetName val="SUBBASE"/>
      <sheetName val="MCD-2"/>
      <sheetName val="SITIOS CRITICOS (2)"/>
      <sheetName val="PUENTE K77+430 (2)"/>
      <sheetName val="PUENTE K77+830 (2)"/>
      <sheetName val="PUENTE K79+090 (2)"/>
      <sheetName val="puente k87+028 (2)"/>
      <sheetName val="PUENTE 87+414 (2)"/>
      <sheetName val="PUENTE 87+765 (2)"/>
      <sheetName val="PUENTE K88+535 (2)"/>
      <sheetName val="PUENTE 88+885 (2)"/>
      <sheetName val="PUENTE K91+355 (2)"/>
      <sheetName val="PUENTE K92+827 (2)"/>
      <sheetName val="PUENTE K93+483 (2)"/>
      <sheetName val="PUENTE K94+143 (2)"/>
      <sheetName val="PUENTE K94+907 (2)"/>
      <sheetName val="PUENTE K96+925 (2)"/>
      <sheetName val="PUENTE K99+293 (2)"/>
      <sheetName val="PUENTE K102+359 (2)"/>
      <sheetName val="PUENTE K105+580 (2)"/>
      <sheetName val="Muros cimentados superficia (2"/>
      <sheetName val="Muros cimentados en pilotes (2"/>
      <sheetName val="Pantallas de pìlotes (2)"/>
      <sheetName val="BOXCULVER"/>
      <sheetName val="ALCANTARILLAS"/>
      <sheetName val="CUNETA"/>
      <sheetName val="Disipadores"/>
      <sheetName val="Zanjas"/>
      <sheetName val="SUBDRENES"/>
      <sheetName val="Costos PAGA"/>
      <sheetName val="PREDIOS PR80-PR94"/>
      <sheetName val="PREDIOS PR94-PR117"/>
      <sheetName val="77+340 AL 78+000"/>
      <sheetName val="78+000 AL 79+000"/>
      <sheetName val="79+000 AL 80+000"/>
      <sheetName val="80+000 AL 81+000"/>
      <sheetName val="81+000 AL 82+000"/>
      <sheetName val="82+000 AL 83+000"/>
      <sheetName val="83+000 AL 84+000"/>
      <sheetName val="84+000 AL 85+000"/>
      <sheetName val="85+000 AL 86+000"/>
      <sheetName val="86+000 AL 87+000"/>
      <sheetName val="87+000 AL 88+000"/>
      <sheetName val="88+000 AL 89+000"/>
      <sheetName val="89+000 AL 90+000"/>
      <sheetName val="90+000 AL 91+000"/>
      <sheetName val="91+000 AL 92+000 "/>
      <sheetName val="92+000 AL 93+000"/>
      <sheetName val="93+000 AL 93+027.11"/>
      <sheetName val="93+027.11 AL 94+000"/>
      <sheetName val="94+000 AL 95+000"/>
      <sheetName val="95+000 AL 96+000"/>
      <sheetName val="96+000 AL 97+000"/>
      <sheetName val="97+000 AL 98+000"/>
      <sheetName val="98+000 AL 99+000"/>
      <sheetName val="99+000 AL 100+000"/>
      <sheetName val="100+000 AL 101+000"/>
      <sheetName val="101+000 AL 102+000"/>
      <sheetName val="102+000 AL 103+000"/>
      <sheetName val="103+000 AL 104+000"/>
      <sheetName val="104+000 AL 105+000"/>
      <sheetName val="Hoja1"/>
      <sheetName val="AMC"/>
      <sheetName val="Basico"/>
      <sheetName val="Iva"/>
      <sheetName val="Total"/>
      <sheetName val="amc_acta"/>
      <sheetName val="amc_bas"/>
      <sheetName val="amc_iva"/>
      <sheetName val="amc_total"/>
      <sheetName val="amc_anticip"/>
      <sheetName val="a  aaInformación GRUPO"/>
      <sheetName val="a%20%20aaInformación%20GRUPO"/>
      <sheetName val="aCCIDENTES DE 1995 - 1996"/>
      <sheetName val="PORTADA"/>
      <sheetName val="FNC"/>
      <sheetName val="INDICE"/>
      <sheetName val="INDICE ALFABETICO"/>
      <sheetName val="EQUIPOS"/>
      <sheetName val="OTROS"/>
      <sheetName val="200.1"/>
      <sheetName val="200P1"/>
      <sheetName val="200P2"/>
      <sheetName val="200P3"/>
      <sheetName val="201.1"/>
      <sheetName val="201.1P"/>
      <sheetName val="211.11P"/>
      <sheetName val="201.2"/>
      <sheetName val="201.3"/>
      <sheetName val="201.3P"/>
      <sheetName val="201.4"/>
      <sheetName val="201.7P1"/>
      <sheetName val="201.7P2"/>
      <sheetName val="201.8P"/>
      <sheetName val="201.11"/>
      <sheetName val="201.11P"/>
      <sheetName val="201.12"/>
      <sheetName val="201.13"/>
      <sheetName val="201.14"/>
      <sheetName val="201.14P1"/>
      <sheetName val="201.17"/>
      <sheetName val="201.21"/>
      <sheetName val="210.1.2"/>
      <sheetName val="210.2.1"/>
      <sheetName val="210.2.1P"/>
      <sheetName val="210.2.2"/>
      <sheetName val="210.2.3"/>
      <sheetName val="210.2.4"/>
      <sheetName val="220.1P"/>
      <sheetName val="221.1"/>
      <sheetName val="221.2"/>
      <sheetName val="225P"/>
      <sheetName val="230.1"/>
      <sheetName val="230.2"/>
      <sheetName val="232.1"/>
      <sheetName val="311P1"/>
      <sheetName val="311P2"/>
      <sheetName val="311P3"/>
      <sheetName val="320.2"/>
      <sheetName val="330.2"/>
      <sheetName val="340.1"/>
      <sheetName val="340.2"/>
      <sheetName val="340.3"/>
      <sheetName val="341.1"/>
      <sheetName val="341.2"/>
      <sheetName val="343P"/>
      <sheetName val="410.1"/>
      <sheetName val="410.2"/>
      <sheetName val="411.1"/>
      <sheetName val="411.2"/>
      <sheetName val="411.3"/>
      <sheetName val="411P"/>
      <sheetName val="414.1"/>
      <sheetName val="414.2"/>
      <sheetName val="414.3"/>
      <sheetName val="414.4"/>
      <sheetName val="414.5"/>
      <sheetName val="415.1"/>
      <sheetName val="420.2"/>
      <sheetName val="421.1"/>
      <sheetName val="421.2"/>
      <sheetName val="421.3"/>
      <sheetName val="421.4"/>
      <sheetName val="430.1"/>
      <sheetName val="430.2"/>
      <sheetName val="431.1"/>
      <sheetName val="431.2"/>
      <sheetName val="432.1"/>
      <sheetName val="432.2"/>
      <sheetName val="433.1"/>
      <sheetName val="433.2"/>
      <sheetName val="433.3"/>
      <sheetName val="433.4"/>
      <sheetName val="433.5"/>
      <sheetName val="433.6"/>
      <sheetName val="433.7"/>
      <sheetName val="433.8"/>
      <sheetName val="440.1"/>
      <sheetName val="440.1P"/>
      <sheetName val="440.2"/>
      <sheetName val="440.2P"/>
      <sheetName val="440.3"/>
      <sheetName val="440.3P"/>
      <sheetName val="440.4"/>
      <sheetName val="440.4P"/>
      <sheetName val="441.1"/>
      <sheetName val="441.1P"/>
      <sheetName val="441.2"/>
      <sheetName val="441.2P"/>
      <sheetName val="441.3"/>
      <sheetName val="441.3P"/>
      <sheetName val="441.4P"/>
      <sheetName val="450.1"/>
      <sheetName val="450.1P"/>
      <sheetName val="450.2"/>
      <sheetName val="450.3"/>
      <sheetName val="450.3P"/>
      <sheetName val="450.9"/>
      <sheetName val="450.9P"/>
      <sheetName val="451.1"/>
      <sheetName val="451.1P"/>
      <sheetName val="451.2"/>
      <sheetName val="451.2P"/>
      <sheetName val="451.3"/>
      <sheetName val="451.3P"/>
      <sheetName val="451.4P"/>
      <sheetName val="452.1"/>
      <sheetName val="452.1P"/>
      <sheetName val="452.2"/>
      <sheetName val="452.2P"/>
      <sheetName val="452.3"/>
      <sheetName val="452.3P"/>
      <sheetName val="452.4"/>
      <sheetName val="452.4P"/>
      <sheetName val="453.1"/>
      <sheetName val="460.1(5 CM)"/>
      <sheetName val="460.1 (10 CM)"/>
      <sheetName val="460.1P"/>
      <sheetName val="461.1"/>
      <sheetName val="461.2P"/>
      <sheetName val="462.1.1"/>
      <sheetName val="462.1.1P"/>
      <sheetName val="462.1.2"/>
      <sheetName val="462.1.2P"/>
      <sheetName val="462.1.3P"/>
      <sheetName val="462.1.3"/>
      <sheetName val="462.1.4P"/>
      <sheetName val="462.1.4"/>
      <sheetName val="462.2P"/>
      <sheetName val="464.1"/>
      <sheetName val="464.2"/>
      <sheetName val="464.3"/>
      <sheetName val="465.1"/>
      <sheetName val="466.1"/>
      <sheetName val="501.1"/>
      <sheetName val="510.1"/>
      <sheetName val="510P1"/>
      <sheetName val="510P2"/>
      <sheetName val="510P3"/>
      <sheetName val="600.3"/>
      <sheetName val="600.4"/>
      <sheetName val="600.4P"/>
      <sheetName val="600.5"/>
      <sheetName val="600.5P"/>
      <sheetName val="610.1P"/>
      <sheetName val="610.2"/>
      <sheetName val="620.1"/>
      <sheetName val="620.2"/>
      <sheetName val="620.3"/>
      <sheetName val="620P"/>
      <sheetName val="621.1P7"/>
      <sheetName val="621.5P2"/>
      <sheetName val="621P"/>
      <sheetName val="622.1"/>
      <sheetName val="622.2"/>
      <sheetName val="622.3"/>
      <sheetName val="622.4"/>
      <sheetName val="622.5"/>
      <sheetName val="623P"/>
      <sheetName val="623P1"/>
      <sheetName val="630P"/>
      <sheetName val="630.1.2P"/>
      <sheetName val="630.1P"/>
      <sheetName val="630.2P"/>
      <sheetName val="630.3"/>
      <sheetName val="630.3P"/>
      <sheetName val="630.4 "/>
      <sheetName val="630.5"/>
      <sheetName val="632.1"/>
      <sheetName val="632P"/>
      <sheetName val="632.P2"/>
      <sheetName val="633P"/>
      <sheetName val="640.1.1"/>
      <sheetName val="640.1.2"/>
      <sheetName val="640.1.3"/>
      <sheetName val="640.2P"/>
      <sheetName val="641.1"/>
      <sheetName val="642P1 JUNTAS"/>
      <sheetName val="642P2 JUNTAS"/>
      <sheetName val="642P3 JUNTAS"/>
      <sheetName val="650.3P"/>
      <sheetName val="660.1"/>
      <sheetName val="660.2"/>
      <sheetName val="660.3"/>
      <sheetName val="661.1.1 TIPO I"/>
      <sheetName val="661.1.2 TIPO II"/>
      <sheetName val="661.2.1 TIPO I"/>
      <sheetName val="661P"/>
      <sheetName val="662.1"/>
      <sheetName val="662.2"/>
      <sheetName val="670.1"/>
      <sheetName val="670.1P"/>
      <sheetName val="671.1P"/>
      <sheetName val="673.1P"/>
      <sheetName val="673.2.1 NT2500"/>
      <sheetName val="673.2.2 NT2100"/>
      <sheetName val="673.2.3"/>
      <sheetName val="673.2.4"/>
      <sheetName val="674P"/>
      <sheetName val="675P1"/>
      <sheetName val="675P2"/>
      <sheetName val="680.1"/>
      <sheetName val="680.2"/>
      <sheetName val="680.3"/>
      <sheetName val="680P1"/>
      <sheetName val="680P2"/>
      <sheetName val="682.1"/>
      <sheetName val="690.1"/>
      <sheetName val="700P BANDAS SONORAS "/>
      <sheetName val="701.1"/>
      <sheetName val="701P"/>
      <sheetName val="700.2"/>
      <sheetName val="700.4"/>
      <sheetName val="710.1.1"/>
      <sheetName val="710.1.2"/>
      <sheetName val="710.1.3"/>
      <sheetName val="710.1.4"/>
      <sheetName val="710.2"/>
      <sheetName val="730.2"/>
      <sheetName val="730.3"/>
      <sheetName val="740.1"/>
      <sheetName val="800.1"/>
      <sheetName val="800.3P"/>
      <sheetName val="800.4P"/>
      <sheetName val="800P"/>
      <sheetName val="810.1"/>
      <sheetName val="810.2P"/>
      <sheetName val="810.3"/>
      <sheetName val="811.1"/>
      <sheetName val="811P"/>
      <sheetName val="812.1"/>
      <sheetName val="815P"/>
      <sheetName val="900.1"/>
      <sheetName val="PLATINA"/>
      <sheetName val="PILOTES 6&quot;"/>
      <sheetName val="701.2P"/>
      <sheetName val="201.2 reforzado"/>
      <sheetName val="210.2 OTRA"/>
      <sheetName val="650.5P"/>
      <sheetName val="1p"/>
      <sheetName val="4651p"/>
      <sheetName val="LOCALIZACION ESTRUCTURAS"/>
      <sheetName val="LOCALIZACION CARRETERAS"/>
      <sheetName val="200P ROCERIA"/>
      <sheetName val="201.2 ciclopeo"/>
      <sheetName val="210.1"/>
      <sheetName val="210.2"/>
      <sheetName val="210.3"/>
      <sheetName val="211"/>
      <sheetName val="220"/>
      <sheetName val="310"/>
      <sheetName val="311"/>
      <sheetName val="341.1P"/>
      <sheetName val="415"/>
      <sheetName val="420"/>
      <sheetName val="432"/>
      <sheetName val="440.2PREP VIA "/>
      <sheetName val="440.1PREP VIA"/>
      <sheetName val="440.3PREP VIA  "/>
      <sheetName val="441.1P COMPRADA"/>
      <sheetName val="441.2P COMPRADA"/>
      <sheetName val="441.3P COMPRADA"/>
      <sheetName val="441.4"/>
      <sheetName val="450.1P "/>
      <sheetName val="450.3P "/>
      <sheetName val="450.5"/>
      <sheetName val="452.1P "/>
      <sheetName val="452.2P "/>
      <sheetName val="453"/>
      <sheetName val="460"/>
      <sheetName val="460P"/>
      <sheetName val="461.2"/>
      <sheetName val="462.1P"/>
      <sheetName val="462.3P"/>
      <sheetName val="462.4P"/>
      <sheetName val="462.5"/>
      <sheetName val="500"/>
      <sheetName val="500P"/>
      <sheetName val="510"/>
      <sheetName val="510P5"/>
      <sheetName val="600.4 P"/>
      <sheetName val="600.5 P"/>
      <sheetName val="621.5"/>
      <sheetName val="621.5P"/>
      <sheetName val="621.6"/>
      <sheetName val="621,7"/>
      <sheetName val="630.P"/>
      <sheetName val="631P BOLSACRETO"/>
      <sheetName val="632"/>
      <sheetName val="640.3"/>
      <sheetName val="641"/>
      <sheetName val="641P ANCLAJES"/>
      <sheetName val="650.3 OTRO"/>
      <sheetName val="660.1P"/>
      <sheetName val="661 TIPO 1"/>
      <sheetName val="661 TIPO 2"/>
      <sheetName val="661 OTRO"/>
      <sheetName val="671"/>
      <sheetName val="672"/>
      <sheetName val="674"/>
      <sheetName val="675.1"/>
      <sheetName val="675.2"/>
      <sheetName val="675.3"/>
      <sheetName val="676"/>
      <sheetName val="680P"/>
      <sheetName val="681"/>
      <sheetName val="680.1P"/>
      <sheetName val="682"/>
      <sheetName val="683P"/>
      <sheetName val="701"/>
      <sheetName val="710.3"/>
      <sheetName val="710.4"/>
      <sheetName val="710.5"/>
      <sheetName val="720"/>
      <sheetName val="740"/>
      <sheetName val="800.3"/>
      <sheetName val="800.4"/>
      <sheetName val="810.1P"/>
      <sheetName val="610P"/>
      <sheetName val="hexapodos"/>
      <sheetName val="LINEA DE DEMARCACIÓN BASE AGUA"/>
      <sheetName val="TACHA REFLECTIVA"/>
      <sheetName val="SEÑAL VERTICAL DE 75"/>
      <sheetName val="DEFENSA METALICA"/>
      <sheetName val="Hoja1 (2)"/>
      <sheetName val="Hoja2 (2)"/>
      <sheetName val="Hoja3 (2)"/>
      <sheetName val="Hoja2"/>
      <sheetName val="Hoja3"/>
      <sheetName val="a  aaInformación"/>
      <sheetName val="A MInformes M"/>
      <sheetName val="VínculoExternoRecuperado1"/>
      <sheetName val="ORGANIGRAMA"/>
      <sheetName val="FLUJO DE FONDOS"/>
      <sheetName val="CRONOGRAMA"/>
      <sheetName val="INSUMOS"/>
      <sheetName val="A.E.B"/>
      <sheetName val="PRESUPUESTO"/>
      <sheetName val="A.P.U (3)"/>
      <sheetName val="A.P.U (2)"/>
      <sheetName val="A.P.U"/>
      <sheetName val="P.S"/>
      <sheetName val="A.I.U"/>
      <sheetName val="ACTA DE MODIFICACION No. 1"/>
      <sheetName val=" PROGR. INV."/>
      <sheetName val="ACTA DE MODIFICACION No. 2"/>
      <sheetName val=" PROGR. INV. ACTA MOD. 2"/>
      <sheetName val="REPROGR. 2"/>
      <sheetName val="ACTA DE MODIFICACION No. 3"/>
      <sheetName val=" PROGR. INV. ACTA MOD. 3"/>
      <sheetName val="ACTA DE MODIFICACION No. 4"/>
      <sheetName val=" PROGR. INV. ACTA MOD. REVISADO"/>
      <sheetName val=" PROGR. INV. ACTA MOD. 4"/>
      <sheetName val="memorias"/>
      <sheetName val="PR 0"/>
      <sheetName val="PR 1"/>
      <sheetName val="PR 2"/>
      <sheetName val="PR 3"/>
      <sheetName val="PR 4"/>
      <sheetName val="PR 5"/>
      <sheetName val="PR 6"/>
      <sheetName val="PR 7"/>
      <sheetName val="PR 8"/>
      <sheetName val="PR 9"/>
      <sheetName val="PR 10"/>
      <sheetName val="PR 11"/>
      <sheetName val="PR 12"/>
      <sheetName val="PR 13"/>
      <sheetName val="PR 14"/>
      <sheetName val="PR 15"/>
      <sheetName val="PR 16"/>
      <sheetName val="PR 17"/>
      <sheetName val="PR18"/>
      <sheetName val="PR 19"/>
      <sheetName val="PR 20"/>
      <sheetName val="PR 21"/>
      <sheetName val="PR 22"/>
      <sheetName val="PR 23"/>
      <sheetName val="PR 24"/>
      <sheetName val="PR 25"/>
      <sheetName val="PR 26"/>
      <sheetName val="PR 27"/>
      <sheetName val="PR 28"/>
      <sheetName val="PR 29"/>
      <sheetName val="PR 30"/>
      <sheetName val="PR 31"/>
      <sheetName val="PR 32"/>
      <sheetName val="PR 33"/>
      <sheetName val="PR 34"/>
      <sheetName val="PR 35"/>
      <sheetName val="PR 36"/>
      <sheetName val="PR 37"/>
      <sheetName val="PR38"/>
      <sheetName val="PR 39"/>
      <sheetName val="PR 40"/>
      <sheetName val="PR 41"/>
      <sheetName val="PR 42"/>
      <sheetName val="PR 43"/>
      <sheetName val="PR 44"/>
      <sheetName val="PR 45"/>
      <sheetName val="PR 46"/>
      <sheetName val="PR 47"/>
      <sheetName val="PR 48"/>
      <sheetName val="PR 49"/>
      <sheetName val="Cuadro Estado"/>
      <sheetName val="RESUMEN"/>
      <sheetName val="L. MAT."/>
      <sheetName val="A.BAS."/>
      <sheetName val="CUAD."/>
      <sheetName val="APU"/>
      <sheetName val="AUI"/>
      <sheetName val="C.FIN."/>
      <sheetName val="P.INV"/>
      <sheetName val="P.S."/>
      <sheetName val="P.INV.ANTIC."/>
      <sheetName val="CANT OBRA"/>
      <sheetName val="CUADRO RESUM"/>
      <sheetName val="CUADRO RESUM FALTANTE"/>
      <sheetName val="aCCIDENTES%20DE%201995%20-%2019"/>
      <sheetName val="CANT OBRA Y PRESUPUESTO 6205"/>
      <sheetName val="BARBOSA CISNEROS formato inv"/>
      <sheetName val="BARBOSA CISNEROS"/>
      <sheetName val="CANT OBRA Y PRESUPUESTO 6206"/>
      <sheetName val="CRUCE CISNEROS formato inv"/>
      <sheetName val="CRUCE CISNEROS "/>
      <sheetName val="Densidades"/>
      <sheetName val="201.12P"/>
      <sheetName val="201.14 (2)"/>
      <sheetName val="211.1P"/>
      <sheetName val="231.1"/>
      <sheetName val="232.1p"/>
      <sheetName val="342.1"/>
      <sheetName val="414,5"/>
      <sheetName val="440.1COMPRADA"/>
      <sheetName val="440.2COMPRADA"/>
      <sheetName val="440.3COMPRADA"/>
      <sheetName val="441.1COMPRADA"/>
      <sheetName val="441.2COMPRADA"/>
      <sheetName val="441.3COMPRADA"/>
      <sheetName val="450.1P COMPRADA"/>
      <sheetName val="450.2comprada"/>
      <sheetName val="450.3 COMPRADA"/>
      <sheetName val="450.4"/>
      <sheetName val="450.6"/>
      <sheetName val="450.7"/>
      <sheetName val="450.8"/>
      <sheetName val="451.1 (2)"/>
      <sheetName val="451.1 COMPRADA"/>
      <sheetName val="451.2 COMPRADA"/>
      <sheetName val="451.3 COMPRADA "/>
      <sheetName val="451.4"/>
      <sheetName val="452.1COMPRADA"/>
      <sheetName val="452.2COMPRADA "/>
      <sheetName val="452.3COMPRADA"/>
      <sheetName val="452.4COMPRADA"/>
      <sheetName val="453,1"/>
      <sheetName val="460,1"/>
      <sheetName val="461P"/>
      <sheetName val="462.1"/>
      <sheetName val="462.2"/>
      <sheetName val="464,1"/>
      <sheetName val="464,2"/>
      <sheetName val="464,3"/>
      <sheetName val="464,4"/>
      <sheetName val="465,1"/>
      <sheetName val="466,1"/>
      <sheetName val="466,2"/>
      <sheetName val="680.2 "/>
      <sheetName val="682 "/>
      <sheetName val="690"/>
      <sheetName val="700.1 "/>
      <sheetName val="700.2 "/>
      <sheetName val="710.1 "/>
      <sheetName val="710.2 "/>
      <sheetName val="710.3 "/>
      <sheetName val="710.4 "/>
      <sheetName val="621.1P5"/>
      <sheetName val="621.7P"/>
      <sheetName val="623.1"/>
      <sheetName val="623.2"/>
      <sheetName val="630.6p"/>
      <sheetName val="631.1"/>
      <sheetName val="632.1P"/>
      <sheetName val="641.2"/>
      <sheetName val="642.2 JUNTA JEENE"/>
      <sheetName val="650.3 "/>
      <sheetName val="650.4 "/>
      <sheetName val="660.2 "/>
      <sheetName val="660.3 "/>
      <sheetName val="661 TIPO2 "/>
      <sheetName val="661 OTRO "/>
      <sheetName val="662.1 "/>
      <sheetName val="670.2 "/>
      <sheetName val="671.2 "/>
      <sheetName val="673.1 "/>
      <sheetName val="673.2 "/>
      <sheetName val="673.2p"/>
      <sheetName val="674.2"/>
      <sheetName val="680.1 "/>
      <sheetName val="731.1 "/>
      <sheetName val="741.1P1 "/>
      <sheetName val="741.1P2"/>
      <sheetName val="741.1P3"/>
      <sheetName val="801.1"/>
      <sheetName val="801.2"/>
      <sheetName val="801.3"/>
      <sheetName val="801.4"/>
      <sheetName val="801.5"/>
      <sheetName val="801.6"/>
      <sheetName val="801.7"/>
      <sheetName val="811.1 P1"/>
      <sheetName val="811.1 P2"/>
      <sheetName val="811.1P3"/>
      <sheetName val="811.1P4"/>
      <sheetName val="811.1P5"/>
      <sheetName val="811.1P6"/>
      <sheetName val="811.1P7"/>
      <sheetName val="811.1P8"/>
      <sheetName val="811.1P9"/>
      <sheetName val="811.1P10"/>
      <sheetName val="811.1P11"/>
      <sheetName val="811.1P12"/>
      <sheetName val="811.1P13"/>
      <sheetName val="811.1P14"/>
      <sheetName val="811.1P15"/>
      <sheetName val="matrix"/>
      <sheetName val="200,1"/>
      <sheetName val="200,2"/>
      <sheetName val="201,1"/>
      <sheetName val="201,2"/>
      <sheetName val="201,3"/>
      <sheetName val="201,4"/>
      <sheetName val="201,5"/>
      <sheetName val="201,6"/>
      <sheetName val="201,7"/>
      <sheetName val="201,8"/>
      <sheetName val="201,9"/>
      <sheetName val="201,11"/>
      <sheetName val="201,12"/>
      <sheetName val="201,15"/>
      <sheetName val="201,16"/>
      <sheetName val="232,1"/>
      <sheetName val="312.1"/>
      <sheetName val="312.2"/>
      <sheetName val="416,2P"/>
      <sheetName val="432,1"/>
      <sheetName val="432,2"/>
      <sheetName val="451. 1P"/>
      <sheetName val="460.1"/>
      <sheetName val="460,2"/>
      <sheetName val="CLASE C"/>
      <sheetName val="632,1"/>
      <sheetName val="661.1 TIPO I"/>
      <sheetName val="681,1"/>
      <sheetName val="682,1"/>
      <sheetName val="730,1P"/>
      <sheetName val="Comentarios"/>
      <sheetName val="1, ferrogard"/>
      <sheetName val="2, SUM APLIC RECUBRIMIENTO  SI"/>
      <sheetName val="perforacion anclajes 1"/>
      <sheetName val="perforacion anclajes 7"/>
      <sheetName val="perforacion anclajes 3"/>
      <sheetName val="perforacion anclajes 5"/>
      <sheetName val="puente de adherencia concretos"/>
      <sheetName val="RECUPER LOSA PISO CONCREGROUT "/>
      <sheetName val="INHIBIDOR CORROSION TIPO emaco"/>
      <sheetName val="DEFENSAS METALICAS"/>
      <sheetName val="PINTURA DE TRAFICO"/>
      <sheetName val="ANCLAJES Y PLACAS APOYO TENSION"/>
      <sheetName val="desviador cables tensionamiento"/>
      <sheetName val="TUBO RDE"/>
      <sheetName val="manejo de rio"/>
      <sheetName val="excavacion sin clasificar"/>
      <sheetName val="geotextil"/>
      <sheetName val="material filtrant"/>
      <sheetName val=" APU barandas 58,78 kg-ml"/>
      <sheetName val="baranda ptes meta 20ene10"/>
      <sheetName val="peso barandas meta "/>
      <sheetName val="GEOCOLCHON"/>
      <sheetName val="MENSULAS y topes sismicos"/>
      <sheetName val="ESPECIFICACIONES"/>
      <sheetName val="PPTO. OFICIAL"/>
      <sheetName val="V-01 ENERO 9 DE 2008"/>
      <sheetName val="PROPUESTA CISM-GTE-02-08"/>
      <sheetName val="Precio-peso-ml barandas"/>
      <sheetName val="BARANDA VENTANA I-II-CASA MAQ"/>
      <sheetName val="BARANDA CAPTACION"/>
      <sheetName val="BARANDA DESCARGA"/>
      <sheetName val="TAB.DE CONT."/>
      <sheetName val="PORTADA No.1"/>
      <sheetName val="CARRETERAS"/>
      <sheetName val="GENER.CUAD.No.1"/>
      <sheetName val="CUMP.% CUAD.No.2"/>
      <sheetName val="EST.RED C.V. CUAD.No.3"/>
      <sheetName val="BASE DE DATOS"/>
      <sheetName val="GRAF No.1 EST.RED C,VISUAL"/>
      <sheetName val="TORT.EST.VIA C.V. GRAF. No.2"/>
      <sheetName val="EST.RED C.T.CUAD. No.4"/>
      <sheetName val="No.5 NEC.PREV"/>
      <sheetName val="GRAF No.1 EST.RED C,TECNICO"/>
      <sheetName val="TORTAS EST.RED C.T.GRA.No.4"/>
      <sheetName val="EST. RED Y SIT. CRI MAPA No.1 "/>
      <sheetName val="No.6 NEC.CRIT"/>
      <sheetName val="No.7 NECPREV"/>
      <sheetName val="No.7A NECCRITICAS"/>
      <sheetName val="CUAD.No.8 INF. EMER."/>
      <sheetName val="CUAD. No.9 PTES"/>
      <sheetName val="No.10 NECPTES"/>
      <sheetName val="No.10A NECPTES"/>
      <sheetName val="CUAD. No.11 PONTONES"/>
      <sheetName val="CUAD. Nº 12 NEC. PONTONES"/>
      <sheetName val="No.12A NECPONTONES"/>
      <sheetName val="CUAD. No.13 TUNELES "/>
      <sheetName val="CUAD. No.14 NEC TÚNELES "/>
      <sheetName val="CUAD. No.15 SEÑAL VER "/>
      <sheetName val="CUAD. No.16 SEÑAL HOR"/>
      <sheetName val="CUAD. No. 17 ACCID. "/>
      <sheetName val="CUAD. No.18 DEFENSA VIAS "/>
      <sheetName val="CUAD. No.19 SEGUIMIENTO FUN"/>
      <sheetName val="CUAD. No.20 FICHA CUANT."/>
      <sheetName val="CUAD. No.21 FICHA CUAL"/>
      <sheetName val="CUAD. No.22 FICHAS CUANT. MICRO"/>
      <sheetName val="CUAD. No.23 FICHA CUAL. MICRO"/>
      <sheetName val="CUAD. No.24 INTER. CONTRA"/>
      <sheetName val="FOTOS"/>
      <sheetName val="PRENSA"/>
      <sheetName val="COMENT."/>
      <sheetName val="Programa de trabajo e Invers"/>
      <sheetName val="UNIT REALES"/>
      <sheetName val="Contratos"/>
      <sheetName val="Estado Resumen"/>
      <sheetName val="TORTA"/>
      <sheetName val="Resum_Pav"/>
      <sheetName val="INVENT.ALC-CUNETAS 90BLB"/>
      <sheetName val="PUENTES Y PONTONES"/>
      <sheetName val="SEÑAL VERTICAL90BLB"/>
      <sheetName val="SEÑAL HORIZONTAL90BLB"/>
      <sheetName val="ESTADO VÍA-CRIT.TECNICO"/>
      <sheetName val="CALIFICACIÓN"/>
      <sheetName val="DAÑOS 8002"/>
      <sheetName val="DAÑOS 4313 "/>
      <sheetName val="DAÑOS 7805"/>
      <sheetName val="DAÑOS 80MG01"/>
      <sheetName val="INVENT.ALC-CUNETAS 8002"/>
      <sheetName val="INV.ALC-CUNET 4313 - 7805"/>
      <sheetName val="INVENT.ALC-CUNET 80MG01"/>
      <sheetName val="SEÑAL VERTICAL 8002"/>
      <sheetName val="SEÑAL VERTICAL 4313"/>
      <sheetName val="SEÑAL VERTICAL 80MG01"/>
      <sheetName val="SEÑAL HORIZONTAL 8002"/>
      <sheetName val="SEÑAL HORIZONTAL 4313"/>
      <sheetName val="SEÑAL HORIZONTAL 80MG01"/>
      <sheetName val="Presupuesto_Via_distribuidora"/>
      <sheetName val="Presupuesto V2 "/>
      <sheetName val="Hoja4"/>
      <sheetName val="Hoja5"/>
      <sheetName val="Hoja6"/>
      <sheetName val="Hoja7"/>
      <sheetName val="Hoja8"/>
      <sheetName val="Hoja9"/>
      <sheetName val="Hoja10"/>
      <sheetName val="Hoja11"/>
      <sheetName val="Hoja12"/>
      <sheetName val="Hoja13"/>
      <sheetName val="Hoja14"/>
      <sheetName val="Hoja15"/>
      <sheetName val="Hoja16"/>
      <sheetName val="Hoja17"/>
      <sheetName val="Hoja18"/>
      <sheetName val="Hoja19"/>
      <sheetName val="Hoja20"/>
      <sheetName val="Hoja21"/>
      <sheetName val="Hoja22"/>
      <sheetName val="Hoja23"/>
      <sheetName val="Hoja24"/>
      <sheetName val="Hoja25"/>
      <sheetName val="Hoja26"/>
      <sheetName val="Hoja27"/>
      <sheetName val="Hoja28"/>
      <sheetName val="Hoja29"/>
      <sheetName val="Hoja30"/>
      <sheetName val="Hoja31"/>
      <sheetName val="Hoja32"/>
      <sheetName val="Hoja33"/>
      <sheetName val="Hoja34"/>
      <sheetName val="Hoja35"/>
      <sheetName val="Hoja36"/>
      <sheetName val="Hoja37"/>
      <sheetName val="Hoja38"/>
      <sheetName val="Hoja39"/>
      <sheetName val="Hoja40"/>
      <sheetName val="Hoja41"/>
      <sheetName val="Hoja42"/>
      <sheetName val="Hoja43"/>
      <sheetName val="Hoja44"/>
      <sheetName val="Hoja45"/>
      <sheetName val="Hoja46"/>
      <sheetName val="Hoja47"/>
      <sheetName val="Hoja48"/>
      <sheetName val="Hoja49"/>
      <sheetName val="Hoja50"/>
      <sheetName val="Hoja51"/>
      <sheetName val="Hoja52"/>
      <sheetName val="Hoja53"/>
      <sheetName val="Hoja54"/>
      <sheetName val="Hoja55"/>
      <sheetName val="Hoja56"/>
      <sheetName val="Hoja57"/>
      <sheetName val="Hoja58"/>
      <sheetName val="Hoja59"/>
      <sheetName val="Hoja60"/>
      <sheetName val="Hoja61"/>
      <sheetName val="Hoja62"/>
      <sheetName val="Hoja63"/>
      <sheetName val="Hoja64"/>
      <sheetName val="Hoja65"/>
      <sheetName val="Hoja66"/>
      <sheetName val="Hoja67"/>
      <sheetName val="Hoja68"/>
      <sheetName val="Hoja69"/>
      <sheetName val="Hoja70"/>
      <sheetName val="Hoja71"/>
      <sheetName val="Hoja72"/>
      <sheetName val="Hoja73"/>
      <sheetName val="Hoja74"/>
      <sheetName val="Hoja75"/>
      <sheetName val="Hoja76"/>
      <sheetName val="Hoja77"/>
      <sheetName val="Hoja78"/>
      <sheetName val="Hoja79"/>
      <sheetName val="Hoja80"/>
      <sheetName val="Hoja81"/>
      <sheetName val="Hoja82"/>
      <sheetName val="Hoja83"/>
      <sheetName val="Hoja84"/>
      <sheetName val="Hoja85"/>
      <sheetName val="Hoja86"/>
      <sheetName val="Hoja87"/>
      <sheetName val="Hoja88"/>
      <sheetName val="Hoja89"/>
      <sheetName val="Hoja90"/>
      <sheetName val="Hoja91"/>
      <sheetName val="Hoja92"/>
      <sheetName val="Hoja93"/>
      <sheetName val="Hoja94"/>
      <sheetName val="Hoja95"/>
      <sheetName val="Hoja96"/>
      <sheetName val="Hoja97"/>
      <sheetName val="Hoja98"/>
      <sheetName val="Hoja99"/>
      <sheetName val="Hoja100"/>
      <sheetName val="OBRAS DE DRENAJE"/>
      <sheetName val="PUENTE"/>
      <sheetName val="INVIAS"/>
      <sheetName val="PRESTA"/>
      <sheetName val="BASE"/>
      <sheetName val="BASE CTOS"/>
      <sheetName val="OBRAS TRANSVERSALES"/>
      <sheetName val="BOX CULVERT"/>
      <sheetName val="APU HIDROSANITARIAS"/>
      <sheetName val="REDES HIDROSANITARIAS"/>
      <sheetName val="acueducto"/>
      <sheetName val="residuales"/>
      <sheetName val="Combinadas"/>
      <sheetName val="PRESTA (2)"/>
      <sheetName val="BASE (2)"/>
      <sheetName val="FORMULARIO AIU"/>
      <sheetName val="Itemes Renovación"/>
      <sheetName val="ANALIS JORNAL REAL"/>
      <sheetName val="PPTO DIAGNOSTICO"/>
      <sheetName val="FORMATO PPTO DE CIERRE"/>
      <sheetName val="MATRIZ"/>
      <sheetName val="LISTADO DE MATERIAL"/>
      <sheetName val="ANEXO FORMULARIO CANTIDADES"/>
      <sheetName val="ANEXO CALCULO AU"/>
      <sheetName val="ANEXO INVERSION AMBIENTAL"/>
      <sheetName val="APU I&amp;D (2)"/>
      <sheetName val="LISTADO DE PRECIOS"/>
      <sheetName val="LISTADO DE PRECIOS (2)"/>
      <sheetName val="APU OBRAS"/>
      <sheetName val="CONSOLIDADO REST ITUANGO"/>
      <sheetName val="Flujo De Caja panor 1"/>
      <sheetName val="HTA Y EQUIPO"/>
      <sheetName val="TRANSPORTE (2)"/>
      <sheetName val="F.C. SEDE PRINCIPAL"/>
      <sheetName val="APU I&amp;D"/>
      <sheetName val="LISTADO DE INSUMO"/>
      <sheetName val="EXPLOSION DE INSUMOS"/>
      <sheetName val="CONSOLIDADO DE INSUMOS"/>
      <sheetName val="G12-T1 (F4)"/>
      <sheetName val="G12-T2a (F4)"/>
      <sheetName val="G12-T2b (F4)"/>
      <sheetName val="G12-T3a (F4)"/>
      <sheetName val="G12-T3b (F4)"/>
      <sheetName val="G13-T1a (F4)"/>
      <sheetName val="G13-T1b (F4)"/>
      <sheetName val="G14-T1 (F4)"/>
      <sheetName val="G14-T2 (F4)"/>
      <sheetName val="G14-T3 (F4)"/>
      <sheetName val="G14-T4 (F4)"/>
      <sheetName val="Interc de Hidr."/>
      <sheetName val="Cambio de Valv."/>
      <sheetName val="Interc.tapones"/>
      <sheetName val="Interc.válv."/>
      <sheetName val="Coloc. e Interc. Tapones"/>
      <sheetName val="Varios."/>
      <sheetName val="Paral. 1"/>
      <sheetName val="Paral. 2"/>
      <sheetName val="Paral. 3"/>
      <sheetName val="Paral.4"/>
      <sheetName val="Totales"/>
      <sheetName val="EvaluaciónFórmulas"/>
      <sheetName val="EvaluaciónG"/>
      <sheetName val="EvaluaciónFórmulas (2)"/>
      <sheetName val="EvaluaciónG (2)"/>
      <sheetName val="EvaluaciónFórmulas (3)"/>
      <sheetName val="EvaluaciónG (3)"/>
      <sheetName val="Evaluación"/>
      <sheetName val="Evaluación (2)"/>
      <sheetName val="Evaluación (3)"/>
      <sheetName val="#¡REF"/>
      <sheetName val="Formulario No.1 "/>
      <sheetName val="450.2P  Vía 9003"/>
      <sheetName val="632.1P "/>
      <sheetName val="630.4 Vía 9003"/>
      <sheetName val="630.6 Vía 7801"/>
      <sheetName val="V%C3%ADnculoExternoRecuperado1"/>
      <sheetName val="T133-134"/>
      <sheetName val="T132-133"/>
      <sheetName val="T130-131"/>
      <sheetName val="4. G2. Sur - LOS PARRAS  3472"/>
      <sheetName val="SABANETA 3335"/>
      <sheetName val="AJIZAL 3335"/>
      <sheetName val="Formulario No. 3"/>
      <sheetName val="Desglose del AIU "/>
      <sheetName val="01051.02"/>
      <sheetName val="01052.01"/>
      <sheetName val="01053.01"/>
      <sheetName val="01054.01"/>
      <sheetName val="01057.03"/>
      <sheetName val="01065.03"/>
      <sheetName val="01051.01"/>
      <sheetName val="01030.02"/>
      <sheetName val="01065.04"/>
      <sheetName val="01065.05"/>
      <sheetName val="01065.06"/>
      <sheetName val="01090.01"/>
      <sheetName val="02001.02"/>
      <sheetName val="02008.02"/>
      <sheetName val="02010.01"/>
      <sheetName val="02010.02"/>
      <sheetName val="02010.05"/>
      <sheetName val="02010.16"/>
      <sheetName val="02020.01"/>
      <sheetName val="02020.02"/>
      <sheetName val="02040.05"/>
      <sheetName val="02040.07"/>
      <sheetName val="02040.10"/>
      <sheetName val="02080.01"/>
      <sheetName val="02210.06"/>
      <sheetName val="02210.07"/>
      <sheetName val="02210.08"/>
      <sheetName val="02210.10"/>
      <sheetName val="02212.01"/>
      <sheetName val="02212.02"/>
      <sheetName val="03010.02"/>
      <sheetName val="03020.01"/>
      <sheetName val="03030.01"/>
      <sheetName val="03030.02"/>
      <sheetName val="03070.01"/>
      <sheetName val="03070.02"/>
      <sheetName val="03510.01"/>
      <sheetName val="03510.02"/>
      <sheetName val="03510.04"/>
      <sheetName val="03510.07"/>
      <sheetName val="03510.06"/>
      <sheetName val="03520.01"/>
      <sheetName val="03520.04"/>
      <sheetName val="03520.05"/>
      <sheetName val="03550.02"/>
      <sheetName val="02010.15"/>
      <sheetName val="03610.01"/>
      <sheetName val="03610.02"/>
      <sheetName val="03610.03"/>
      <sheetName val="03610.04"/>
      <sheetName val="03610.05"/>
      <sheetName val="03610.06"/>
      <sheetName val="03610.07"/>
      <sheetName val="03616.03"/>
      <sheetName val="03616.04"/>
      <sheetName val="03670.04"/>
      <sheetName val="03670.05"/>
      <sheetName val="03670.06"/>
      <sheetName val="03670.07"/>
      <sheetName val="03670.09"/>
      <sheetName val="05010.09"/>
      <sheetName val="05010.10"/>
      <sheetName val="05020.04"/>
      <sheetName val="05020.08"/>
      <sheetName val="05030.01"/>
      <sheetName val="05030.04"/>
      <sheetName val="05030.08"/>
      <sheetName val="05030.50"/>
      <sheetName val="05030.51"/>
      <sheetName val="05088.01"/>
      <sheetName val="05090.09"/>
      <sheetName val="05100.02"/>
      <sheetName val="05100.03"/>
      <sheetName val="05200.03"/>
      <sheetName val="05520.01"/>
      <sheetName val="05520.02"/>
      <sheetName val="06010.02"/>
      <sheetName val="07013.08"/>
      <sheetName val="07013.09"/>
      <sheetName val="07013.14"/>
      <sheetName val="07020.01"/>
      <sheetName val="07021.01"/>
      <sheetName val="07021.02"/>
      <sheetName val="07030.01"/>
      <sheetName val="07070.01"/>
      <sheetName val="07110.02"/>
      <sheetName val="07110.03"/>
      <sheetName val="08020.06"/>
      <sheetName val="08020.18"/>
      <sheetName val="08020.20"/>
      <sheetName val="08030.03"/>
      <sheetName val="08030.04"/>
      <sheetName val="08030.05"/>
      <sheetName val="08030.06"/>
      <sheetName val="08030.07"/>
      <sheetName val="08030.08"/>
      <sheetName val="08030.09"/>
      <sheetName val="08030.10"/>
      <sheetName val="08060.01"/>
      <sheetName val="08070.01"/>
      <sheetName val="08070.04"/>
      <sheetName val="08070.05"/>
      <sheetName val="08070.06"/>
      <sheetName val="08070.07"/>
      <sheetName val="08070.08"/>
      <sheetName val="08070.09"/>
      <sheetName val="08070.10"/>
      <sheetName val="08070.11"/>
      <sheetName val="08070.12"/>
      <sheetName val="08090.01"/>
      <sheetName val="08110.01"/>
      <sheetName val="08110.03"/>
      <sheetName val="08130.01"/>
      <sheetName val="08170.04"/>
      <sheetName val="08170.05"/>
      <sheetName val="08190.01"/>
      <sheetName val="26101.01"/>
      <sheetName val="26102.01"/>
      <sheetName val="26103.01"/>
      <sheetName val="26301.01"/>
      <sheetName val="26318.01"/>
      <sheetName val="26320.01"/>
      <sheetName val="26342.01"/>
      <sheetName val="26362.01"/>
      <sheetName val="42023.01"/>
      <sheetName val="42304.01"/>
      <sheetName val="42312.01"/>
      <sheetName val="42313.01"/>
      <sheetName val="42314.01"/>
      <sheetName val="43003.01"/>
      <sheetName val="43004.01"/>
      <sheetName val="43007.01"/>
      <sheetName val="43022.01"/>
      <sheetName val="43023.01"/>
      <sheetName val="43023.02"/>
      <sheetName val="43024.01"/>
      <sheetName val="43026.01"/>
      <sheetName val="43026.02"/>
      <sheetName val="44003.01"/>
      <sheetName val="44004.01"/>
      <sheetName val="44022.01"/>
      <sheetName val="44023.01"/>
      <sheetName val="46001.01"/>
      <sheetName val="46002.01"/>
      <sheetName val="46003.01"/>
      <sheetName val="46009.01"/>
      <sheetName val="46010.01"/>
      <sheetName val="47022.01"/>
      <sheetName val="47004.01"/>
      <sheetName val="47030.01"/>
      <sheetName val="47030.02"/>
      <sheetName val="47030.03"/>
      <sheetName val="47030.04"/>
      <sheetName val="47030.05"/>
      <sheetName val="47030.06"/>
      <sheetName val="47035.03"/>
      <sheetName val="47035.04"/>
      <sheetName val="47035.05"/>
      <sheetName val="47035.06"/>
      <sheetName val="47042.01"/>
      <sheetName val="47042.02"/>
      <sheetName val="47107.01"/>
      <sheetName val="47107.02"/>
      <sheetName val="47115.01"/>
      <sheetName val="53015.01"/>
      <sheetName val="53016.01"/>
      <sheetName val="51036.01"/>
      <sheetName val="51036.02"/>
      <sheetName val="51036.03"/>
      <sheetName val="60000.01"/>
      <sheetName val="60000.02"/>
      <sheetName val="60000.03"/>
      <sheetName val="60000.04"/>
      <sheetName val="60000.06"/>
      <sheetName val="60000.08"/>
      <sheetName val="60000.09"/>
      <sheetName val="60000.10"/>
      <sheetName val="60000.12"/>
      <sheetName val="60000.13"/>
      <sheetName val="60000.14"/>
      <sheetName val="72000.01"/>
      <sheetName val="72000.02"/>
      <sheetName val="72000.03"/>
      <sheetName val="72000.04"/>
      <sheetName val="72000.05"/>
      <sheetName val="72000.06"/>
      <sheetName val="72000.07"/>
      <sheetName val="72000.08"/>
      <sheetName val="72000.09"/>
      <sheetName val="72000.10"/>
      <sheetName val="72000.11"/>
      <sheetName val="72000.12"/>
      <sheetName val="72000.13"/>
      <sheetName val="72000.14"/>
      <sheetName val="72000.15"/>
      <sheetName val="72000.16"/>
      <sheetName val="72000.17"/>
      <sheetName val="74000.01"/>
      <sheetName val="74000.02"/>
      <sheetName val="74000.03"/>
      <sheetName val="74000.04"/>
      <sheetName val="74000.09"/>
      <sheetName val="74000.10"/>
      <sheetName val="76000.01"/>
      <sheetName val="76000.02"/>
      <sheetName val="76000.03"/>
      <sheetName val="76000.04"/>
      <sheetName val="02010.51"/>
      <sheetName val="02010.52"/>
      <sheetName val="05020.51"/>
      <sheetName val="05020.52"/>
      <sheetName val="05020.53"/>
      <sheetName val="05020.54"/>
      <sheetName val="05020.55"/>
      <sheetName val="05020.56"/>
      <sheetName val="06010.10"/>
      <sheetName val="05035.01"/>
      <sheetName val="05035.02"/>
      <sheetName val="05080.01"/>
      <sheetName val="06010.11"/>
      <sheetName val="05510.01"/>
      <sheetName val="12100.03"/>
      <sheetName val="12100.04"/>
      <sheetName val="12100.05"/>
      <sheetName val="12100.06"/>
      <sheetName val="12100.07"/>
      <sheetName val="12100.08"/>
      <sheetName val="12100.10"/>
      <sheetName val="12100.11"/>
      <sheetName val="12100.12"/>
      <sheetName val="12100.13"/>
      <sheetName val="12100.14"/>
      <sheetName val="12100.15"/>
      <sheetName val="12100.16"/>
      <sheetName val="12100.17"/>
      <sheetName val="12100.18"/>
      <sheetName val="12100.19"/>
      <sheetName val="12100.20"/>
      <sheetName val="12100.21"/>
      <sheetName val="12100.22"/>
      <sheetName val="Hoja4 (2)"/>
      <sheetName val="Hoja4 (3)"/>
      <sheetName val="4. Norte 2005"/>
      <sheetName val="Inversión"/>
      <sheetName val="A.I.U (2)"/>
      <sheetName val="Datos generales"/>
      <sheetName val="Datos de entrada"/>
      <sheetName val="FOR-001"/>
      <sheetName val="Sábana"/>
      <sheetName val="AIUI calculado"/>
      <sheetName val="Cuadro1"/>
      <sheetName val="Cuadro2"/>
      <sheetName val="Cuadro3"/>
      <sheetName val="Exper."/>
      <sheetName val="OtrosCálculos"/>
      <sheetName val="4. G1 Norte"/>
      <sheetName val="EST 2509 "/>
      <sheetName val="EST6003"/>
      <sheetName val="preacta1"/>
      <sheetName val="preacta2"/>
      <sheetName val="PREACTA3"/>
      <sheetName val="preacta4"/>
      <sheetName val="preacta5"/>
      <sheetName val="413ERPV"/>
      <sheetName val="450,24MDC"/>
      <sheetName val="45026MDCPB"/>
      <sheetName val="600Excvsincl"/>
      <sheetName val="bg"/>
      <sheetName val="conf calzada"/>
      <sheetName val="FALTANTEENER9"/>
      <sheetName val="702,1lineas"/>
      <sheetName val="NEC. PONTONES"/>
      <sheetName val="ATHE"/>
      <sheetName val="THEQUIPO"/>
      <sheetName val="RELEQUIPO"/>
      <sheetName val="JORNALES"/>
      <sheetName val="PRTSOCIALES"/>
      <sheetName val="COPU"/>
      <sheetName val="COPUREAL"/>
      <sheetName val="NOV30"/>
      <sheetName val="DIC1"/>
      <sheetName val="PREACTA"/>
      <sheetName val="PREA14DIC"/>
      <sheetName val="ACTADI14"/>
      <sheetName val="MODIFIC"/>
      <sheetName val="ACFINFEB12"/>
      <sheetName val="ADI14DI"/>
      <sheetName val="AREA23A"/>
      <sheetName val="COPUADICI"/>
      <sheetName val="CANTOBRA"/>
      <sheetName val="ACTA1"/>
      <sheetName val="PTEINV"/>
      <sheetName val="ANTICIPO"/>
      <sheetName val="DESCUENTOS"/>
      <sheetName val="TRITUR"/>
      <sheetName val="APUREAL"/>
      <sheetName val="Módulo1"/>
      <sheetName val="0BRAS ADICIONALES"/>
      <sheetName val="CONTRATO 235 ACTUALIZADO"/>
      <sheetName val="FF-01"/>
      <sheetName val="VIABILIDAD (2)"/>
      <sheetName val="FF-01 ADICIONAL"/>
      <sheetName val="FS-03"/>
      <sheetName val="FICHA-EBI 1"/>
      <sheetName val="FICHA-EBI 2"/>
      <sheetName val="Cuadro"/>
      <sheetName val="Contratos en ejecución"/>
      <sheetName val="Contratos en ejecución (2)"/>
      <sheetName val="ANEXO No 4"/>
      <sheetName val="ANEXO No 4 (2)"/>
      <sheetName val="ANEXO No 4 JP"/>
      <sheetName val="EQ"/>
      <sheetName val="mat"/>
      <sheetName val="equip"/>
      <sheetName val="mdo"/>
      <sheetName val="analisis"/>
      <sheetName val="1"/>
      <sheetName val="2"/>
      <sheetName val="3"/>
      <sheetName val="4"/>
      <sheetName val="5"/>
      <sheetName val="6"/>
      <sheetName val="7"/>
      <sheetName val="8"/>
      <sheetName val="9"/>
      <sheetName val="10"/>
      <sheetName val="11"/>
      <sheetName val="12"/>
      <sheetName val="13"/>
      <sheetName val="14"/>
      <sheetName val="15"/>
      <sheetName val="16"/>
      <sheetName val="prog trab"/>
      <sheetName val="Progr Equ"/>
      <sheetName val="Girados"/>
      <sheetName val="inforbuenman"/>
      <sheetName val="Inversion"/>
      <sheetName val="7 (2)"/>
      <sheetName val="5 (2)"/>
      <sheetName val="6 (2)"/>
      <sheetName val="SML"/>
      <sheetName val="BALANCE"/>
      <sheetName val="5,1"/>
      <sheetName val="5,2"/>
      <sheetName val="5,3"/>
      <sheetName val="5,4"/>
      <sheetName val="cuadro costos"/>
      <sheetName val="BALANCE (2)"/>
      <sheetName val="INDICES"/>
      <sheetName val="PROGR"/>
      <sheetName val="Mate"/>
      <sheetName val="Equ"/>
      <sheetName val="Jorn"/>
      <sheetName val="1,1"/>
      <sheetName val="1,2"/>
      <sheetName val="1,3"/>
      <sheetName val="1,4"/>
      <sheetName val="1,5"/>
      <sheetName val="1,6"/>
      <sheetName val="1,7"/>
      <sheetName val="1,8"/>
      <sheetName val="2,1"/>
      <sheetName val="2,2"/>
      <sheetName val="2,3"/>
      <sheetName val="2,4"/>
      <sheetName val="2,5"/>
      <sheetName val="2,6"/>
      <sheetName val="3,1"/>
      <sheetName val="3,2"/>
      <sheetName val="3,3"/>
      <sheetName val="3,4"/>
      <sheetName val="3,5"/>
      <sheetName val="3,6"/>
      <sheetName val="4,1"/>
      <sheetName val="4,2"/>
      <sheetName val="4,3"/>
      <sheetName val="6,1"/>
      <sheetName val="6,2"/>
      <sheetName val="6,3"/>
      <sheetName val="6,4"/>
      <sheetName val="6,5"/>
      <sheetName val="7,1"/>
      <sheetName val="7,2"/>
      <sheetName val="7,3"/>
      <sheetName val="7,4"/>
      <sheetName val="7,5"/>
      <sheetName val="8,1"/>
      <sheetName val="9,1"/>
      <sheetName val="9,2"/>
      <sheetName val="9,3"/>
      <sheetName val="9,4"/>
      <sheetName val="9,5"/>
      <sheetName val="10,1"/>
      <sheetName val="10,2"/>
      <sheetName val="10,3"/>
      <sheetName val="10,4"/>
      <sheetName val="10,5"/>
      <sheetName val="10,6"/>
      <sheetName val="ccostos"/>
      <sheetName val="10,7"/>
      <sheetName val="11,1"/>
      <sheetName val="11,2"/>
      <sheetName val="11,3"/>
      <sheetName val="11,4"/>
      <sheetName val="11,5"/>
      <sheetName val="12,1,1"/>
      <sheetName val="12,1,2"/>
      <sheetName val="12,1,3"/>
      <sheetName val="12,1,4"/>
      <sheetName val="12,1,5"/>
      <sheetName val="12,1,6"/>
      <sheetName val="12,1,7"/>
      <sheetName val="12,1,8"/>
      <sheetName val="12,1,9"/>
      <sheetName val="12,1,10"/>
      <sheetName val="12,1,11"/>
      <sheetName val="12,1,12"/>
      <sheetName val="12,1,13"/>
      <sheetName val="12,1,14"/>
      <sheetName val="12,1,15"/>
      <sheetName val="12,1,16"/>
      <sheetName val="12,1,17"/>
      <sheetName val="12,1,18"/>
      <sheetName val="12,1,19"/>
      <sheetName val="12,1,20"/>
      <sheetName val="12,2,1"/>
      <sheetName val="12,2,2"/>
      <sheetName val="12,3,1"/>
      <sheetName val="12,3,2"/>
      <sheetName val="12,3,3"/>
      <sheetName val="12,4,1"/>
      <sheetName val="12,4,2"/>
      <sheetName val="12,5,1"/>
      <sheetName val="12,6,1"/>
      <sheetName val="12,6,2"/>
      <sheetName val="12,7,1"/>
      <sheetName val="12,7,2"/>
      <sheetName val="12,7,3"/>
      <sheetName val="12,7,4"/>
      <sheetName val="12,7,5"/>
      <sheetName val="12,8,1"/>
      <sheetName val="12,8,2"/>
      <sheetName val="12,8,3"/>
      <sheetName val="12,8,4"/>
      <sheetName val="12,8,5"/>
      <sheetName val="16,1,3"/>
      <sheetName val="16,1,4"/>
      <sheetName val="16,2,1"/>
      <sheetName val="16,2,2"/>
      <sheetName val="16,3,1"/>
      <sheetName val="16,4,1"/>
      <sheetName val="16,5,1"/>
      <sheetName val="16,5,2"/>
      <sheetName val="16,5,3"/>
      <sheetName val="16,5,4"/>
      <sheetName val="16,5,5"/>
      <sheetName val="16,5,6"/>
      <sheetName val="16,6,1"/>
      <sheetName val="16,7,1"/>
      <sheetName val="16,8,2"/>
      <sheetName val="16,8,3"/>
      <sheetName val="16,9,1"/>
      <sheetName val="16,9,2"/>
      <sheetName val="16,9,3"/>
      <sheetName val="16,9,4"/>
      <sheetName val="16,9,5"/>
      <sheetName val="16,10,1"/>
      <sheetName val="16,10,2"/>
      <sheetName val="16,10,3"/>
      <sheetName val="16,10,4"/>
      <sheetName val="16,11,1"/>
      <sheetName val="16,11,2"/>
      <sheetName val="16,11.3"/>
      <sheetName val="16,12,1"/>
      <sheetName val="16,12,2"/>
      <sheetName val="16,12,3"/>
      <sheetName val="16,12,4"/>
      <sheetName val="16,12,5"/>
      <sheetName val="16,12,6"/>
      <sheetName val="16,12,7"/>
      <sheetName val="16,12,8"/>
      <sheetName val="16,12,9"/>
      <sheetName val="16,13"/>
      <sheetName val="16,14"/>
      <sheetName val="16,15"/>
      <sheetName val="16,17"/>
      <sheetName val="16,18"/>
      <sheetName val="16,19"/>
      <sheetName val="16,20"/>
      <sheetName val="16,21"/>
      <sheetName val="16,22"/>
      <sheetName val="16,23"/>
      <sheetName val="costos adicional"/>
      <sheetName val="ONG"/>
      <sheetName val="CORPORI"/>
      <sheetName val="IDENT"/>
      <sheetName val="ANTECEDENTES"/>
      <sheetName val="PROYECTO"/>
      <sheetName val="THE"/>
      <sheetName val="PRECIO.MAT"/>
      <sheetName val="APUDETA."/>
      <sheetName val="COPUDETA."/>
      <sheetName val="FUENTES"/>
      <sheetName val="RECUR.HUM"/>
      <sheetName val="CRONOG."/>
      <sheetName val="MEC.EJECUC."/>
      <sheetName val="ACTAS"/>
      <sheetName val="PTEINB"/>
      <sheetName val="CUENTAS"/>
      <sheetName val="CAPACHO"/>
      <sheetName val="ANTICIPOS"/>
      <sheetName val="Datos"/>
      <sheetName val="Compilado"/>
      <sheetName val="Base Datos"/>
      <sheetName val="ACEROS"/>
      <sheetName val="C123"/>
      <sheetName val="M14"/>
      <sheetName val="A.1"/>
      <sheetName val="A.2"/>
      <sheetName val="CANT. MAT."/>
      <sheetName val="17"/>
      <sheetName val="18"/>
      <sheetName val="19"/>
      <sheetName val="20"/>
      <sheetName val="21"/>
      <sheetName val="22"/>
      <sheetName val="23"/>
      <sheetName val="24"/>
      <sheetName val="14."/>
      <sheetName val="15."/>
      <sheetName val="EXC MAQUINA"/>
      <sheetName val="CANECAS"/>
      <sheetName val="PINTURA ACRILICA PARA TRAFICO"/>
      <sheetName val="RELLENO CON VIBRO"/>
      <sheetName val="DILATACION TABL ROMANA"/>
      <sheetName val="CAJA EN CCTO REF"/>
      <sheetName val="PLACA CCTO REF CICLOVIA"/>
      <sheetName val="PLACA V EN CCTO"/>
      <sheetName val="JUEGOS VARIOS"/>
      <sheetName val="PARQUEADERO CICLA (2)"/>
      <sheetName val="PARQUEADERO CICLA"/>
      <sheetName val="PEDESTAL"/>
      <sheetName val="PVC 4&quot;"/>
      <sheetName val="PVC 3&quot;"/>
      <sheetName val="MURETE"/>
      <sheetName val="CCTO CICLOPEO"/>
      <sheetName val="RELLENO CON RANA"/>
      <sheetName val="ESTUDIOS"/>
      <sheetName val="BANCAS"/>
      <sheetName val="GOLOSA"/>
      <sheetName val="LAMP DECOR"/>
      <sheetName val="PUERTA"/>
      <sheetName val="CERRAMIENTO"/>
      <sheetName val="ACERO REF"/>
      <sheetName val="BORDILLO"/>
      <sheetName val="PLACA E 0.08"/>
      <sheetName val="PLACA E 0.1"/>
      <sheetName val="EXCV"/>
      <sheetName val="LOC Y REP"/>
      <sheetName val="DESCAPOTE"/>
      <sheetName val="LOCAL1"/>
      <sheetName val="PRECIOS REF"/>
      <sheetName val="C124"/>
      <sheetName val="C122"/>
      <sheetName val="M15"/>
      <sheetName val="M13"/>
      <sheetName val="M12"/>
      <sheetName val="ACERO"/>
      <sheetName val="CONCRET"/>
      <sheetName val="MANO OBRA"/>
      <sheetName val="PROG TRAB (2)"/>
      <sheetName val="Compensada"/>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Dat"/>
      <sheetName val="1.1"/>
      <sheetName val="1.2"/>
      <sheetName val="2.1"/>
      <sheetName val="2.2"/>
      <sheetName val="3.1"/>
      <sheetName val="3.2"/>
      <sheetName val="3.3"/>
      <sheetName val="3.4"/>
      <sheetName val="3.5"/>
      <sheetName val="3.6"/>
      <sheetName val="3.7"/>
      <sheetName val="4.1"/>
      <sheetName val="5.1"/>
      <sheetName val="5.2"/>
      <sheetName val="6.1"/>
      <sheetName val="6.2"/>
      <sheetName val="7.1"/>
      <sheetName val="7.2"/>
      <sheetName val="7.3"/>
      <sheetName val="7.4"/>
      <sheetName val="7.5"/>
      <sheetName val="7.6"/>
      <sheetName val="7.7"/>
      <sheetName val="7.8"/>
      <sheetName val="7.9"/>
      <sheetName val="7.10"/>
      <sheetName val="7.11"/>
      <sheetName val="8.1"/>
      <sheetName val="Presup"/>
      <sheetName val="Prog"/>
      <sheetName val="F Fdos"/>
      <sheetName val="Presup(2)"/>
      <sheetName val="Presupuesto GABO"/>
      <sheetName val="4.2"/>
      <sheetName val="4.3"/>
      <sheetName val="6.3"/>
      <sheetName val="6.4"/>
      <sheetName val="8.2"/>
      <sheetName val="9.1"/>
      <sheetName val="9.3"/>
      <sheetName val="9.4"/>
      <sheetName val="10.1"/>
      <sheetName val="10.2"/>
      <sheetName val="10.3"/>
      <sheetName val="11.1"/>
      <sheetName val="12.1"/>
      <sheetName val="vinilo"/>
      <sheetName val="PAÑETE"/>
      <sheetName val="ENCHAPE"/>
      <sheetName val="ESTUCO"/>
      <sheetName val="CERCHA"/>
      <sheetName val="FICHA EBI 1 de 6 "/>
      <sheetName val="FICHA EBI 2 de 6"/>
      <sheetName val="FICHA EBI 3 de 6"/>
      <sheetName val="FICHA EBI 4 DE 6"/>
      <sheetName val="FICHA EBI 5 DE 6"/>
      <sheetName val="ID-01"/>
      <sheetName val="ID-02"/>
      <sheetName val="ID-03"/>
      <sheetName val="ID-04"/>
      <sheetName val="PE-01A"/>
      <sheetName val="PE-01-B"/>
      <sheetName val="PE-02"/>
      <sheetName val="PE-03"/>
      <sheetName val="PE-04"/>
      <sheetName val="FS-01"/>
      <sheetName val="COSTOS"/>
      <sheetName val="UNIT."/>
      <sheetName val="1.3"/>
      <sheetName val="Programación"/>
      <sheetName val="Presupuesto "/>
      <sheetName val="8.3"/>
      <sheetName val="9.2"/>
      <sheetName val="12.2"/>
      <sheetName val="12.3"/>
      <sheetName val="13.1"/>
      <sheetName val="ITEMS"/>
      <sheetName val="PRES"/>
      <sheetName val="M1.4"/>
      <sheetName val="C3PSI"/>
      <sheetName val="LOC"/>
      <sheetName val="EXC"/>
      <sheetName val="MURO H10"/>
      <sheetName val="REGA"/>
      <sheetName val="PLACA10"/>
      <sheetName val="ANTEPISO"/>
      <sheetName val="ENCH"/>
      <sheetName val="PTOELEC"/>
      <sheetName val="ACOMELEC"/>
      <sheetName val="RASO"/>
      <sheetName val="LAMPARA"/>
      <sheetName val="RELL"/>
      <sheetName val="SOLADO"/>
      <sheetName val="CICLO"/>
      <sheetName val="VIGACIMENTA"/>
      <sheetName val="VIGADINTEL"/>
      <sheetName val="COL2020"/>
      <sheetName val="ZAP"/>
      <sheetName val="PISOGRES"/>
      <sheetName val="VENTANA"/>
      <sheetName val="CUBIERTA"/>
      <sheetName val="LIMPIEZA"/>
      <sheetName val="PAINT"/>
      <sheetName val="PAF"/>
      <sheetName val="PVC12"/>
      <sheetName val="SAN3"/>
      <sheetName val="SAN4"/>
      <sheetName val="TUB3"/>
      <sheetName val="TUB4"/>
      <sheetName val="APSANIT"/>
      <sheetName val="LLDUCHA"/>
      <sheetName val="LLPASO"/>
      <sheetName val="LLTER"/>
      <sheetName val="TANQUEAE"/>
      <sheetName val="PVC"/>
      <sheetName val="TWG"/>
      <sheetName val="ENCHAP"/>
      <sheetName val="ZINC"/>
      <sheetName val="PISOGRESS"/>
      <sheetName val="Presupuesto (2)"/>
      <sheetName val="CUBS"/>
      <sheetName val="ANEXO 2"/>
      <sheetName val="3.8"/>
      <sheetName val="6.5"/>
      <sheetName val="6.6"/>
      <sheetName val="6.7"/>
      <sheetName val="12.4"/>
      <sheetName val="12.5"/>
      <sheetName val="PROGRAMA DE OBRA"/>
      <sheetName val="PROGRAMA DE INVERSIONES"/>
      <sheetName val="PROG.INV.COMPRIMIDO"/>
      <sheetName val="EQUIPO REQUERIDO"/>
      <sheetName val="PTEI2"/>
      <sheetName val="AHUMADA"/>
      <sheetName val="PUNITARIOS"/>
      <sheetName val="CONCRETO 3000 PSI"/>
      <sheetName val="CONCRETO 2000 PSI"/>
      <sheetName val="MORTERO 1,3"/>
      <sheetName val="MORTERO 1,4"/>
      <sheetName val="ACERO DE REF"/>
      <sheetName val="3,7"/>
      <sheetName val="3,8"/>
      <sheetName val="3,9"/>
      <sheetName val="3,10"/>
      <sheetName val="3,11"/>
      <sheetName val="3,12"/>
      <sheetName val="3,13"/>
      <sheetName val="3,14"/>
      <sheetName val="4,4"/>
      <sheetName val="7,6"/>
      <sheetName val="7,7"/>
      <sheetName val="7,8"/>
      <sheetName val="7,9"/>
      <sheetName val="8,2"/>
      <sheetName val="8,3"/>
      <sheetName val="8,4"/>
      <sheetName val="8,5"/>
      <sheetName val="8,6"/>
      <sheetName val="8,7"/>
      <sheetName val="8,8"/>
      <sheetName val="8,9"/>
      <sheetName val="8,10"/>
      <sheetName val="8,11"/>
      <sheetName val="8,12"/>
      <sheetName val="8,13"/>
      <sheetName val="8,14"/>
      <sheetName val="8,15"/>
      <sheetName val="11,6"/>
      <sheetName val="11,7"/>
      <sheetName val="11,8"/>
      <sheetName val="11,9"/>
      <sheetName val="11,10"/>
      <sheetName val="12,1"/>
      <sheetName val="12,2"/>
      <sheetName val="12,3"/>
      <sheetName val="12,4"/>
      <sheetName val="12,5"/>
      <sheetName val="13,1"/>
      <sheetName val="13,2"/>
      <sheetName val="14,1"/>
      <sheetName val="14,3"/>
      <sheetName val="14,2"/>
      <sheetName val="14,4"/>
      <sheetName val="PE-Indice"/>
      <sheetName val="PE-01"/>
      <sheetName val="PE-05"/>
      <sheetName val="PE-06"/>
      <sheetName val="PE-07"/>
      <sheetName val="PE-08"/>
      <sheetName val="PE-09"/>
      <sheetName val="PE-10"/>
      <sheetName val="PE-11"/>
      <sheetName val="PE-12"/>
      <sheetName val="PE-13"/>
      <sheetName val="PE-14"/>
      <sheetName val="PE-15"/>
      <sheetName val="PE-16"/>
      <sheetName val="Control"/>
      <sheetName val="preinversion"/>
      <sheetName val="ejecucion"/>
      <sheetName val="mantenimiento"/>
      <sheetName val="Listado"/>
      <sheetName val="des_rps"/>
      <sheetName val="no"/>
      <sheetName val="1.20.4"/>
      <sheetName val="1.20.3"/>
      <sheetName val="1.20.2"/>
      <sheetName val="1.20.1"/>
      <sheetName val="1.19.5"/>
      <sheetName val="1.19.4"/>
      <sheetName val="1.19.3"/>
      <sheetName val="1.19.2"/>
      <sheetName val="1.19.1"/>
      <sheetName val="1.18.7"/>
      <sheetName val="1.18.6"/>
      <sheetName val="1.18.5"/>
      <sheetName val="1.18.4"/>
      <sheetName val="1.18.3"/>
      <sheetName val="1.18.2"/>
      <sheetName val="1.18.1"/>
      <sheetName val="1.17.9"/>
      <sheetName val="1.17.8"/>
      <sheetName val="1.17.7"/>
      <sheetName val="1.17.6"/>
      <sheetName val="1.17.5"/>
      <sheetName val="1.17.4"/>
      <sheetName val="1.17.3"/>
      <sheetName val="1.17.2"/>
      <sheetName val="1.17.1"/>
      <sheetName val="1.16.6"/>
      <sheetName val="1.16.5"/>
      <sheetName val="1.16.4"/>
      <sheetName val="1.16.3"/>
      <sheetName val="1.16.2"/>
      <sheetName val="1.16.1"/>
      <sheetName val="1.15.3"/>
      <sheetName val="1.15.2"/>
      <sheetName val="1.15.1"/>
      <sheetName val="1.14.1"/>
      <sheetName val="1.13.19"/>
      <sheetName val="1.13.18"/>
      <sheetName val="1.13.17"/>
      <sheetName val="1.13.16"/>
      <sheetName val="1.13.15"/>
      <sheetName val="1.13.14"/>
      <sheetName val="1.13.13"/>
      <sheetName val="1.13.12"/>
      <sheetName val="1.13.11"/>
      <sheetName val="1.13.10"/>
      <sheetName val="1.13.9"/>
      <sheetName val="1.13.8"/>
      <sheetName val="1.13.7"/>
      <sheetName val="1.13.6"/>
      <sheetName val="1.13.5"/>
      <sheetName val="1.13.4"/>
      <sheetName val="1.13.3"/>
      <sheetName val="1.13.2"/>
      <sheetName val="1.13.1"/>
      <sheetName val="1.12.2"/>
      <sheetName val="1.12.1"/>
      <sheetName val="1.11.2"/>
      <sheetName val="1.11.1"/>
      <sheetName val="1.10.4"/>
      <sheetName val="1.10.3"/>
      <sheetName val="1.10.2"/>
      <sheetName val="1.10.1"/>
      <sheetName val="1.9.5"/>
      <sheetName val="1.9.4"/>
      <sheetName val="1.9.3"/>
      <sheetName val="1.9.2"/>
      <sheetName val="1.9.1"/>
      <sheetName val="1.8.7"/>
      <sheetName val="1.8.6"/>
      <sheetName val="1.8.5"/>
      <sheetName val="1.8.4"/>
      <sheetName val="1.8.3"/>
      <sheetName val="1.8.2"/>
      <sheetName val="1.8.1"/>
      <sheetName val="1.7.9"/>
      <sheetName val="1.7.8"/>
      <sheetName val="1.7.7"/>
      <sheetName val="1.7.6"/>
      <sheetName val="1.7.5"/>
      <sheetName val="1.7.4"/>
      <sheetName val="1.7.3"/>
      <sheetName val="1.7.2"/>
      <sheetName val="1.7.1"/>
      <sheetName val="1.6.6"/>
      <sheetName val="1.6.5"/>
      <sheetName val="1.6.4"/>
      <sheetName val="1.6.3"/>
      <sheetName val="1.6.2"/>
      <sheetName val="1.6.1"/>
      <sheetName val="1.5.3"/>
      <sheetName val="1.5.2"/>
      <sheetName val="1.5.1"/>
      <sheetName val="1.4.1"/>
      <sheetName val="1.3.19"/>
      <sheetName val="1.3.18"/>
      <sheetName val="1.3.17"/>
      <sheetName val="1.3.16"/>
      <sheetName val="1.3.15"/>
      <sheetName val="1.3.14"/>
      <sheetName val="1.3.13"/>
      <sheetName val="1.3.12"/>
      <sheetName val="1.3.11"/>
      <sheetName val="1.3.10"/>
      <sheetName val="1.3.9"/>
      <sheetName val="1.3.8"/>
      <sheetName val="1.3.7"/>
      <sheetName val="1.3.6"/>
      <sheetName val="1.3.5"/>
      <sheetName val="1.3.4"/>
      <sheetName val="1.3.3"/>
      <sheetName val="1.3.2"/>
      <sheetName val="1.3.1"/>
      <sheetName val="1.2.2"/>
      <sheetName val="1.2.1"/>
      <sheetName val="1.1.2"/>
      <sheetName val="1.1.1"/>
      <sheetName val="M 1.4"/>
      <sheetName val="M 1.3"/>
      <sheetName val="C 1.2.4 "/>
      <sheetName val="C1.2.3"/>
      <sheetName val="Pres gral"/>
      <sheetName val="1,01"/>
      <sheetName val="1,02"/>
      <sheetName val="1,03"/>
      <sheetName val="1,04"/>
      <sheetName val="1,05"/>
      <sheetName val="1,06"/>
      <sheetName val="1,07"/>
      <sheetName val="1,08"/>
      <sheetName val="1,10"/>
      <sheetName val="List Equ"/>
      <sheetName val="List mat"/>
      <sheetName val="PRESENTACIÓN"/>
      <sheetName val="List M.O."/>
      <sheetName val="M1,5"/>
      <sheetName val="M1,4 (2)"/>
      <sheetName val="M1,3"/>
      <sheetName val="M1,2"/>
      <sheetName val="C1,2,2"/>
      <sheetName val="C1,2,3"/>
      <sheetName val="C1,2,4"/>
      <sheetName val="localizacion y replanteo"/>
      <sheetName val="q"/>
      <sheetName val="w"/>
      <sheetName val="3,08"/>
      <sheetName val="3,07"/>
      <sheetName val="3,06"/>
      <sheetName val="3,05"/>
      <sheetName val="3,04"/>
      <sheetName val="3,03"/>
      <sheetName val="3,02"/>
      <sheetName val="3,01"/>
      <sheetName val="2,00"/>
      <sheetName val="M1,4"/>
      <sheetName val="C1,3,5"/>
      <sheetName val="627"/>
      <sheetName val="625"/>
      <sheetName val="622"/>
      <sheetName val="621"/>
      <sheetName val="611"/>
      <sheetName val="607"/>
      <sheetName val="595"/>
      <sheetName val="591"/>
      <sheetName val="590"/>
      <sheetName val="584"/>
      <sheetName val="583"/>
      <sheetName val="582"/>
      <sheetName val="581"/>
      <sheetName val="580"/>
      <sheetName val="577"/>
      <sheetName val="576"/>
      <sheetName val="575"/>
      <sheetName val="574"/>
      <sheetName val="572"/>
      <sheetName val="570"/>
      <sheetName val="569"/>
      <sheetName val="568"/>
      <sheetName val="567"/>
      <sheetName val="565"/>
      <sheetName val="564"/>
      <sheetName val="563"/>
      <sheetName val="562"/>
      <sheetName val="474,"/>
      <sheetName val="473"/>
      <sheetName val="437"/>
      <sheetName val="430"/>
      <sheetName val="429"/>
      <sheetName val="428"/>
      <sheetName val="427"/>
      <sheetName val="426"/>
      <sheetName val="423"/>
      <sheetName val="422"/>
      <sheetName val="421"/>
      <sheetName val="418"/>
      <sheetName val="416"/>
      <sheetName val="414"/>
      <sheetName val="413"/>
      <sheetName val="411"/>
      <sheetName val="410"/>
      <sheetName val="409"/>
      <sheetName val="408"/>
      <sheetName val="407"/>
      <sheetName val="406"/>
      <sheetName val="404"/>
      <sheetName val="403"/>
      <sheetName val="556"/>
      <sheetName val="547"/>
      <sheetName val="528"/>
      <sheetName val="525"/>
      <sheetName val="524"/>
      <sheetName val="523"/>
      <sheetName val="517"/>
      <sheetName val="512"/>
      <sheetName val="498"/>
      <sheetName val="497"/>
      <sheetName val="496"/>
      <sheetName val="495"/>
      <sheetName val="494"/>
      <sheetName val="493"/>
      <sheetName val="491"/>
      <sheetName val="489"/>
      <sheetName val="484"/>
      <sheetName val="480"/>
      <sheetName val="474"/>
      <sheetName val="472"/>
      <sheetName val="402"/>
      <sheetName val="395"/>
      <sheetName val="398"/>
      <sheetName val="360"/>
      <sheetName val="351"/>
      <sheetName val="350"/>
      <sheetName val="346"/>
      <sheetName val="334"/>
      <sheetName val="304"/>
      <sheetName val="184"/>
      <sheetName val="183"/>
      <sheetName val="181"/>
      <sheetName val="166"/>
      <sheetName val="163"/>
      <sheetName val="141"/>
      <sheetName val="191"/>
      <sheetName val="190"/>
      <sheetName val="189"/>
      <sheetName val="184,"/>
      <sheetName val="183,"/>
      <sheetName val="181,"/>
      <sheetName val="180"/>
      <sheetName val="179"/>
      <sheetName val="178"/>
      <sheetName val="177"/>
      <sheetName val="175"/>
      <sheetName val="171"/>
      <sheetName val="168"/>
      <sheetName val="167"/>
      <sheetName val="166,"/>
      <sheetName val="164,"/>
      <sheetName val="163,"/>
      <sheetName val="162"/>
      <sheetName val="161"/>
      <sheetName val="105 (2)"/>
      <sheetName val="32 (2)"/>
      <sheetName val="160"/>
      <sheetName val="140"/>
      <sheetName val="120"/>
      <sheetName val="119"/>
      <sheetName val="141,"/>
      <sheetName val="117"/>
      <sheetName val="116"/>
      <sheetName val="115"/>
      <sheetName val="110"/>
      <sheetName val="109"/>
      <sheetName val="108"/>
      <sheetName val="107"/>
      <sheetName val="106"/>
      <sheetName val="105"/>
      <sheetName val="104"/>
      <sheetName val="103"/>
      <sheetName val="102"/>
      <sheetName val="101"/>
      <sheetName val="100"/>
      <sheetName val="99"/>
      <sheetName val="98"/>
      <sheetName val="97"/>
      <sheetName val="96"/>
      <sheetName val="95"/>
      <sheetName val="94"/>
      <sheetName val="93"/>
      <sheetName val="92"/>
      <sheetName val="91"/>
      <sheetName val="90"/>
      <sheetName val="89"/>
      <sheetName val="88"/>
      <sheetName val="87"/>
      <sheetName val="86"/>
      <sheetName val="84"/>
      <sheetName val="83"/>
      <sheetName val="82"/>
      <sheetName val="81"/>
      <sheetName val="80"/>
      <sheetName val="79"/>
      <sheetName val="78"/>
      <sheetName val="77"/>
      <sheetName val="76"/>
      <sheetName val="70"/>
      <sheetName val="69"/>
      <sheetName val="68"/>
      <sheetName val="66"/>
      <sheetName val="64"/>
      <sheetName val="63"/>
      <sheetName val="62,"/>
      <sheetName val="61,"/>
      <sheetName val="59,"/>
      <sheetName val="58,"/>
      <sheetName val="57,"/>
      <sheetName val="56,"/>
      <sheetName val="54,"/>
      <sheetName val="53,"/>
      <sheetName val="52,"/>
      <sheetName val="51,"/>
      <sheetName val="50,"/>
      <sheetName val="49,"/>
      <sheetName val="48,"/>
      <sheetName val="47,"/>
      <sheetName val="46,"/>
      <sheetName val="45,"/>
      <sheetName val="44,"/>
      <sheetName val="43,"/>
      <sheetName val="42,"/>
      <sheetName val="41,"/>
      <sheetName val="40,"/>
      <sheetName val="39,"/>
      <sheetName val="38,"/>
      <sheetName val="37,"/>
      <sheetName val="36,"/>
      <sheetName val="41,,,,"/>
      <sheetName val="35,"/>
      <sheetName val="39,,,,"/>
      <sheetName val="34,"/>
      <sheetName val="33,"/>
      <sheetName val="32,"/>
      <sheetName val="36,,,,"/>
      <sheetName val="31,"/>
      <sheetName val="30,"/>
      <sheetName val="34,,,,"/>
      <sheetName val="29,"/>
      <sheetName val="28,"/>
      <sheetName val="31,,,,"/>
      <sheetName val="30,,,,"/>
      <sheetName val="29,,,,"/>
      <sheetName val="27,"/>
      <sheetName val="27,,,"/>
      <sheetName val="26,"/>
      <sheetName val="25,"/>
      <sheetName val="24,"/>
      <sheetName val="23,"/>
      <sheetName val="22,"/>
      <sheetName val="21,"/>
      <sheetName val="20,"/>
      <sheetName val="19,"/>
      <sheetName val="18,"/>
      <sheetName val="17,"/>
      <sheetName val="16,"/>
      <sheetName val="15,"/>
      <sheetName val="14,"/>
      <sheetName val="13,"/>
      <sheetName val="12,"/>
      <sheetName val="11,"/>
      <sheetName val="10,"/>
      <sheetName val="9,"/>
      <sheetName val="8,"/>
      <sheetName val="7,"/>
      <sheetName val="6,"/>
      <sheetName val="5,"/>
      <sheetName val="C1,4,7 "/>
      <sheetName val="C1,3,4"/>
      <sheetName val="652"/>
      <sheetName val="651"/>
      <sheetName val="650"/>
      <sheetName val="648"/>
      <sheetName val="647"/>
      <sheetName val="646"/>
      <sheetName val="643"/>
      <sheetName val="642"/>
      <sheetName val="640"/>
      <sheetName val="639"/>
      <sheetName val="626"/>
      <sheetName val="624"/>
      <sheetName val="623"/>
      <sheetName val="614"/>
      <sheetName val="613"/>
      <sheetName val="612"/>
      <sheetName val="610"/>
      <sheetName val="609"/>
      <sheetName val="608"/>
      <sheetName val="606"/>
      <sheetName val="605"/>
      <sheetName val="604"/>
      <sheetName val="603"/>
      <sheetName val="602"/>
      <sheetName val="601"/>
      <sheetName val="600"/>
      <sheetName val="599"/>
      <sheetName val="598"/>
      <sheetName val="597"/>
      <sheetName val="596"/>
      <sheetName val="594"/>
      <sheetName val="593"/>
      <sheetName val="592"/>
      <sheetName val="589"/>
      <sheetName val="588"/>
      <sheetName val="587"/>
      <sheetName val="586"/>
      <sheetName val="585"/>
      <sheetName val="579"/>
      <sheetName val="578"/>
      <sheetName val="573"/>
      <sheetName val="571"/>
      <sheetName val="566"/>
      <sheetName val="561"/>
      <sheetName val="560"/>
      <sheetName val="559"/>
      <sheetName val="558"/>
      <sheetName val="557"/>
      <sheetName val="555"/>
      <sheetName val="554"/>
      <sheetName val="553"/>
      <sheetName val="552"/>
      <sheetName val="551"/>
      <sheetName val="550"/>
      <sheetName val="549"/>
      <sheetName val="548"/>
      <sheetName val="546"/>
      <sheetName val="545"/>
      <sheetName val="544"/>
      <sheetName val="543"/>
      <sheetName val="542"/>
      <sheetName val="541"/>
      <sheetName val="540"/>
      <sheetName val="539"/>
      <sheetName val="538"/>
      <sheetName val="537"/>
      <sheetName val="536"/>
      <sheetName val="535"/>
      <sheetName val="534"/>
      <sheetName val="533"/>
      <sheetName val="532"/>
      <sheetName val="531"/>
      <sheetName val="530"/>
      <sheetName val="529"/>
      <sheetName val="527"/>
      <sheetName val="526"/>
      <sheetName val="522"/>
      <sheetName val="521"/>
      <sheetName val="519"/>
      <sheetName val="520"/>
      <sheetName val="518"/>
      <sheetName val="516"/>
      <sheetName val="515"/>
      <sheetName val="514"/>
      <sheetName val="513"/>
      <sheetName val="511"/>
      <sheetName val="509"/>
      <sheetName val="508"/>
      <sheetName val="507"/>
      <sheetName val="506"/>
      <sheetName val="505"/>
      <sheetName val="504"/>
      <sheetName val="503"/>
      <sheetName val="502"/>
      <sheetName val="501"/>
      <sheetName val="499"/>
      <sheetName val="492"/>
      <sheetName val="490"/>
      <sheetName val="488"/>
      <sheetName val="487"/>
      <sheetName val="486"/>
      <sheetName val="485"/>
      <sheetName val="483"/>
      <sheetName val="482"/>
      <sheetName val="481"/>
      <sheetName val="479"/>
      <sheetName val="478"/>
      <sheetName val="477"/>
      <sheetName val="ELDORADO"/>
      <sheetName val="NQS2"/>
      <sheetName val="NQS3"/>
      <sheetName val="Porce3"/>
      <sheetName val="Mina"/>
      <sheetName val="Wilches"/>
      <sheetName val="Frontino"/>
      <sheetName val="Villavicencio"/>
      <sheetName val="Totoró"/>
      <sheetName val="Palmas"/>
      <sheetName val="PalmasResumen"/>
      <sheetName val="Mocoa"/>
      <sheetName val="Mocoa131"/>
      <sheetName val="Icein"/>
      <sheetName val="YOLOMBO2002-3"/>
      <sheetName val="ResumenyoL"/>
      <sheetName val="Isnos"/>
      <sheetName val="Arboletes1"/>
      <sheetName val="Arboletes"/>
      <sheetName val="Manizales"/>
      <sheetName val="VIAS CESAR"/>
      <sheetName val="MIEL"/>
      <sheetName val="TRASMILENIO"/>
      <sheetName val="SAN ROQUE"/>
      <sheetName val="STA ROSA"/>
      <sheetName val="SUAZA1"/>
      <sheetName val="IBAGUE"/>
      <sheetName val="SUAZA2"/>
      <sheetName val="YOLOMBO"/>
      <sheetName val="IBAGUElinea2001"/>
      <sheetName val="ELECTRICO"/>
      <sheetName val="Vuelta"/>
      <sheetName val="COORDENADAS"/>
      <sheetName val="Simulación dot.=150"/>
      <sheetName val="ALIVIADERO C32"/>
      <sheetName val="ALIVIADERO C125"/>
      <sheetName val="tabla2"/>
      <sheetName val="tabla1"/>
      <sheetName val="tablas"/>
      <sheetName val="PRES BUENAVISTA"/>
      <sheetName val="CUADRO PARA PLANO"/>
      <sheetName val="PERFILES"/>
      <sheetName val="CUADRO PLANTA GENERAL"/>
      <sheetName val="APU PVC"/>
      <sheetName val="MEMO"/>
      <sheetName val="APU POLIETILENO"/>
      <sheetName val="impermeabilización"/>
      <sheetName val="tratamiento de talud"/>
      <sheetName val="tubería canal"/>
      <sheetName val="PTAP"/>
      <sheetName val="bocatoma y vertedero"/>
      <sheetName val="Sensores tanque"/>
      <sheetName val="conducción"/>
      <sheetName val="La arcadia"/>
      <sheetName val="Domiciliaria típica"/>
      <sheetName val="A.I.U. 27%"/>
      <sheetName val="PRESTACIONES 65%"/>
      <sheetName val="CANAL ENTRADA, CRIBA, DESAR"/>
      <sheetName val="PRIMARIO"/>
      <sheetName val="SEDIM + UASB PTAR"/>
      <sheetName val="APU CANAL"/>
      <sheetName val="APU DESARENA"/>
      <sheetName val="APU SEDIMEN"/>
      <sheetName val="APU UASB"/>
      <sheetName val="APU FAFA"/>
      <sheetName val="APU LS"/>
      <sheetName val="APU COMPL"/>
      <sheetName val="APU ALCLLDO"/>
      <sheetName val="APU CAS OPER"/>
      <sheetName val="VISCOSIDAD"/>
      <sheetName val="PRECIOS PVC"/>
      <sheetName val="PRECIO NOVAFORT"/>
      <sheetName val="PRECIO UP"/>
      <sheetName val="PRECIO PVC -S "/>
      <sheetName val="PRECIO PVC - P"/>
      <sheetName val="MATERIALES 37"/>
      <sheetName val="PRELIM"/>
      <sheetName val="TUBERIA"/>
      <sheetName val="EXCAVA"/>
      <sheetName val="PRESUPUESTO PTAR ALT 1"/>
      <sheetName val="APU PTAR ALT 1"/>
      <sheetName val="PRESUPUESTO PTAR ALT 2"/>
      <sheetName val="APU PTAR ALT 2"/>
      <sheetName val="RESUMEN ALTERNATIVA 1"/>
      <sheetName val="RESUMEN ALTERNATIVA 2"/>
      <sheetName val="RESUMEN ALTERNATIVA SELECCIONAD"/>
      <sheetName val="PRESUPUESTO PTAR LA FLORESTA"/>
      <sheetName val="RESUMEN PTAR LA FLORESTA"/>
      <sheetName val="ANZÁ INTERCEPTOR"/>
      <sheetName val="ANZÁ REDES SECUNDARIAS"/>
      <sheetName val="A74-75"/>
      <sheetName val="A73-74"/>
      <sheetName val="A74-80"/>
      <sheetName val="A73-79"/>
      <sheetName val="A61-70"/>
      <sheetName val="A69-72"/>
      <sheetName val="A71-72"/>
      <sheetName val="A197-198"/>
      <sheetName val="A67-71"/>
      <sheetName val="A67-70"/>
      <sheetName val="A59-60"/>
      <sheetName val="A58-59"/>
      <sheetName val="A33-34"/>
      <sheetName val="A56-204"/>
      <sheetName val="A54-204"/>
      <sheetName val="A53-54"/>
      <sheetName val="A51-52"/>
      <sheetName val="A48-49"/>
      <sheetName val="A45-47"/>
      <sheetName val="A44-45"/>
      <sheetName val="A40-43"/>
      <sheetName val="A40-41"/>
      <sheetName val="A36-40"/>
      <sheetName val="A38-39"/>
      <sheetName val="A36-37"/>
      <sheetName val="A34-36"/>
      <sheetName val="A32-33"/>
      <sheetName val="A30-32"/>
      <sheetName val="A30-31"/>
      <sheetName val="A29-30"/>
      <sheetName val="A25-26"/>
      <sheetName val="A19-202"/>
      <sheetName val="A19-21"/>
      <sheetName val="A19-20"/>
      <sheetName val="A18-19"/>
      <sheetName val="ENE"/>
      <sheetName val="FEB"/>
      <sheetName val="MAR"/>
      <sheetName val="Ene-Mar EEPPM"/>
      <sheetName val="Ene-Mar Contrato"/>
      <sheetName val="Rendimientos_Sur 03-00(JC)"/>
      <sheetName val="Ene-Feb"/>
      <sheetName val="Mar-Abr"/>
      <sheetName val="May-Jun"/>
      <sheetName val="Jul-Ago"/>
      <sheetName val="Sep-Oct"/>
      <sheetName val="Ene-Oct EEPPM"/>
      <sheetName val="May-Oct Contrato"/>
      <sheetName val="Resumen El Paraiso"/>
      <sheetName val="Red El Paraiso"/>
      <sheetName val="APU RED EL PARAISO"/>
      <sheetName val="Sol. Ind."/>
      <sheetName val="GRUPO 3"/>
      <sheetName val="TOTAL7(MODIF.)"/>
      <sheetName val="TOTAL6(MODIF.)"/>
      <sheetName val="TOTAL5(MODIF.)"/>
      <sheetName val="GRUPO 2"/>
      <sheetName val="TOTAL4(MODIF.)"/>
      <sheetName val="TOTAL3(MODIF.)"/>
      <sheetName val="GRUPO 1"/>
      <sheetName val="TOTAL2(MODIF.)"/>
      <sheetName val="TOTAL1(MODIF.)"/>
      <sheetName val="TotalesReposicion"/>
      <sheetName val="TotalesOptimizacion"/>
      <sheetName val="TOTAL SUB1"/>
      <sheetName val="Red Los Balsos"/>
      <sheetName val="Red El Edén"/>
      <sheetName val="Red Principal"/>
      <sheetName val="La Esperanza"/>
      <sheetName val="Cantidades de Obra"/>
      <sheetName val="TOPO"/>
      <sheetName val="Simulación bariloche Colector"/>
      <sheetName val="CANTIDADES OBRA COLECTOR"/>
      <sheetName val="ANEXO 3.1.1 NODOS"/>
      <sheetName val="ANEXO 3.1.2TUBERIAS"/>
      <sheetName val="ANEXO 3.2.1 CANT OBRA"/>
      <sheetName val="ANEXO 3.2.3 PRESUPUESTO"/>
      <sheetName val="APU "/>
      <sheetName val="RESUMEN ACUEDUCTO"/>
      <sheetName val="ALIV 255"/>
      <sheetName val="ALIV 205"/>
      <sheetName val="ALIV 198"/>
      <sheetName val="ALIV 264"/>
      <sheetName val="ALIV 302"/>
      <sheetName val="ALIV 281"/>
      <sheetName val="ALIV 133"/>
      <sheetName val="ALIV 165"/>
      <sheetName val="ALIV 195"/>
      <sheetName val="ALIV 117"/>
      <sheetName val="ALIV 279A"/>
      <sheetName val="ALIV 289"/>
      <sheetName val="ALIV 183"/>
      <sheetName val="ALIV 300"/>
      <sheetName val="CANT OBRA FREDONIA"/>
      <sheetName val="RESUMENES TUBERIA"/>
      <sheetName val=".xls].xls].xls].xls].xls].xls]."/>
      <sheetName val="Materiales y M.O"/>
      <sheetName val="Cant. de Obra Aduccion"/>
      <sheetName val="Presupuesto Aduccion "/>
      <sheetName val="ALIV XX"/>
      <sheetName val="Base_de_Diseño"/>
      <sheetName val="Ppto_total"/>
      <sheetName val="Resumen_tubería"/>
      <sheetName val="Tabla_4_1_Distrito_Nº1"/>
      <sheetName val="Tabla_4_2_Distrito_Nº2"/>
      <sheetName val="Tabal_4_3_Resumén_distritos"/>
      <sheetName val="Tabla_4_4_Sistemas"/>
      <sheetName val="Ppto_alcantarillado"/>
      <sheetName val="Formulario Oferta Economica"/>
      <sheetName val="ACTA Nro.03 ABRIL 2019"/>
      <sheetName val="ACTA DE MODIFICACIÓN"/>
      <sheetName val="MINFRA-MN-IN-7-FR-1"/>
      <sheetName val="FACTURACIÓN"/>
      <sheetName val="PREACTA Nro.03 ABRIL 2019"/>
      <sheetName val="PLAN DE INVERSIÓN"/>
      <sheetName val="PLAN DE INVERSIÓN (3)"/>
      <sheetName val="PLAN DE INVERSIÓN (2)"/>
      <sheetName val="DATOS ENCABEZADO"/>
      <sheetName val="LISTA DE ITEMS"/>
      <sheetName val="PMA"/>
      <sheetName val="PREDIAL"/>
      <sheetName val="PMT"/>
      <sheetName val="PLANTILLA"/>
      <sheetName val="A-1.1"/>
      <sheetName val="A-2.1"/>
      <sheetName val="A-2.2"/>
      <sheetName val="A-2.3"/>
      <sheetName val="A-2.4"/>
      <sheetName val="A-2.5"/>
      <sheetName val="A-2.6"/>
      <sheetName val="A-3.1"/>
      <sheetName val="A-3.2"/>
      <sheetName val="A-3.3"/>
      <sheetName val="A-3.4"/>
      <sheetName val="A-4.1"/>
      <sheetName val="A-4.2"/>
      <sheetName val="A-4.3"/>
      <sheetName val="A-4.4"/>
      <sheetName val="A-5.1.1"/>
      <sheetName val="A-5.1.2"/>
      <sheetName val="A-5.1.4"/>
      <sheetName val="A-5.1.5"/>
      <sheetName val="A-5.1.6"/>
      <sheetName val="A-5.1.7"/>
      <sheetName val="A-5.1.8"/>
      <sheetName val="A-5.1.9"/>
      <sheetName val="A-5.1.10"/>
      <sheetName val="A-5.1.11"/>
      <sheetName val="A-5.2.1"/>
      <sheetName val="A-5.2.2"/>
      <sheetName val="A-5.2.3"/>
      <sheetName val="A-5.2.4"/>
      <sheetName val="A-5.2.5"/>
      <sheetName val="A-5.2.6"/>
      <sheetName val="A-5.2.7"/>
      <sheetName val="A-5.2.8"/>
      <sheetName val="A-5.2.9"/>
      <sheetName val="A-5.2.10"/>
      <sheetName val="A-5.2.11"/>
      <sheetName val="A-5.2.12"/>
      <sheetName val="A-5.2.13"/>
      <sheetName val="A-5.2.14"/>
      <sheetName val="A-5.2.15"/>
      <sheetName val="A-5.2.16"/>
      <sheetName val="A-5.2.17"/>
      <sheetName val="A-5.2.18"/>
      <sheetName val="A-5.2.19"/>
      <sheetName val="A-6.1"/>
      <sheetName val="A-6.2"/>
      <sheetName val="A-6.3"/>
      <sheetName val="A-6.4"/>
      <sheetName val="A-6.5"/>
      <sheetName val="A-6.6"/>
      <sheetName val="A-6.7"/>
      <sheetName val="A-6.8"/>
      <sheetName val="A-6.9"/>
      <sheetName val="A-6.10"/>
      <sheetName val="A-6.11"/>
      <sheetName val="A-6.12"/>
      <sheetName val="A-7.1"/>
      <sheetName val="A-7.2"/>
      <sheetName val="A-7.3"/>
      <sheetName val="A-7.4"/>
      <sheetName val="B-1.1"/>
      <sheetName val="B-2.1"/>
      <sheetName val="B-2.2"/>
      <sheetName val="B-2.3"/>
      <sheetName val="B-2.4"/>
      <sheetName val="B-2.5"/>
      <sheetName val="B-2.6"/>
      <sheetName val="B-2.7"/>
      <sheetName val="B-2.8"/>
      <sheetName val="B-2.9"/>
      <sheetName val="B-2.10"/>
      <sheetName val="B-3.1"/>
      <sheetName val="B-3.2"/>
      <sheetName val="B-3.3"/>
      <sheetName val="B-4.1"/>
      <sheetName val="B-4.2"/>
      <sheetName val="B-4.3"/>
      <sheetName val="B-4.4"/>
      <sheetName val="B-5.1.1"/>
      <sheetName val="B-5.1.2"/>
      <sheetName val="B-5.1.3"/>
      <sheetName val="B-5.1.4"/>
      <sheetName val="B-5.1.5"/>
      <sheetName val="B-5.1.6"/>
      <sheetName val="B-5.1.7"/>
      <sheetName val="B-5.1.8"/>
      <sheetName val="B-5.1.9"/>
      <sheetName val="B-5.1.10"/>
      <sheetName val="B-5.1.11"/>
      <sheetName val="B-5.2.1"/>
      <sheetName val="B-5.2.2"/>
      <sheetName val="B-5.2.3"/>
      <sheetName val="B-5.2.4"/>
      <sheetName val="B-5.2.5"/>
      <sheetName val="B-5.2.6"/>
      <sheetName val="B-5.2.7"/>
      <sheetName val="B-5.2.8"/>
      <sheetName val="B-5.2.9"/>
      <sheetName val="B-5.3.1"/>
      <sheetName val="B-5.3.2"/>
      <sheetName val="B-5.3.3"/>
      <sheetName val="B-5.3.4"/>
      <sheetName val="B-5.3.5"/>
      <sheetName val="B-5.3.6"/>
      <sheetName val="B-5.3.7"/>
      <sheetName val="B-5.3.8"/>
      <sheetName val="B-5,3,9"/>
      <sheetName val="B-5,3,10"/>
      <sheetName val="B-5,3,11"/>
      <sheetName val="B-5,3,12"/>
      <sheetName val="B-5,3,13"/>
      <sheetName val="B-5,3,14"/>
      <sheetName val="B-5,3,15"/>
      <sheetName val="B-5,3,16"/>
      <sheetName val="B-6.1"/>
      <sheetName val="B-6.2"/>
      <sheetName val="B-6.3"/>
      <sheetName val="B-6.4"/>
      <sheetName val="B-6.5"/>
      <sheetName val="B-6.6"/>
      <sheetName val="B-6.7"/>
      <sheetName val="B-6.8"/>
      <sheetName val="B-6.9"/>
      <sheetName val="B-6.10"/>
      <sheetName val="B-6.11"/>
      <sheetName val="B-6.12"/>
      <sheetName val="B-7.1"/>
      <sheetName val="B-7.2"/>
      <sheetName val="B-7,3"/>
      <sheetName val="B-7.4"/>
      <sheetName val="C-1.1.1"/>
      <sheetName val="C-1.1.2"/>
      <sheetName val="C-1.2.1"/>
      <sheetName val="C-1.2.2"/>
      <sheetName val="C-1.2.3"/>
      <sheetName val="C-1.2.4"/>
      <sheetName val="C-1.2.5"/>
      <sheetName val="C-1.2.6"/>
      <sheetName val="C-1.2.7"/>
      <sheetName val="C-1.2.8"/>
      <sheetName val="C-1.2.9"/>
      <sheetName val="C-1.2.10"/>
      <sheetName val="C-1.2.11"/>
      <sheetName val="C-1.2.12"/>
      <sheetName val="C-1.2.13"/>
      <sheetName val="C-1.3.2.1"/>
      <sheetName val="C-1.4.1"/>
      <sheetName val="C-1.4.2"/>
      <sheetName val="C-1.4.3"/>
      <sheetName val="C-1.4.4"/>
      <sheetName val="C-1.6.1.1"/>
      <sheetName val="C-1.6.2.1"/>
      <sheetName val="C-1.6.2.2"/>
      <sheetName val="C-1.6.2.3"/>
      <sheetName val="C-1.6.2.4"/>
      <sheetName val="C-1.6.2.5"/>
      <sheetName val="C-1.6.2.6"/>
      <sheetName val="C-1.6.3.1"/>
      <sheetName val="C-1.6.3.2"/>
      <sheetName val="C-1.6.3.3"/>
      <sheetName val="C-1.6.3.4"/>
      <sheetName val="C-1.6.3.5"/>
      <sheetName val="C-1.6.3.6"/>
      <sheetName val="C-1.6.3.7"/>
      <sheetName val="C-1.6.3.8"/>
      <sheetName val="C-1.6.3.9"/>
      <sheetName val="C-1.7.1"/>
      <sheetName val="C-1.7.2"/>
      <sheetName val="C-1.7.3"/>
      <sheetName val="C-1.7.4"/>
      <sheetName val="C-1.7.5"/>
      <sheetName val="C-1.7.6"/>
      <sheetName val="C-1.8.1"/>
      <sheetName val="C-1.8.2"/>
      <sheetName val="C-1.8.3"/>
      <sheetName val="C-1.8.4"/>
      <sheetName val="C-1.9.1.1"/>
      <sheetName val="C-1.9.1.2"/>
      <sheetName val="C-1.9.1.3"/>
      <sheetName val="C-1.9.1.4"/>
      <sheetName val="C-1.9.1.5"/>
      <sheetName val="C-1.9.1.6"/>
      <sheetName val="C-1.9.1.7"/>
      <sheetName val="C-1.9.1.8"/>
      <sheetName val="C-1.9.1.9"/>
      <sheetName val="C-1.9.1.10"/>
      <sheetName val="C-1.9.1.11"/>
      <sheetName val="C-1.9.1.12"/>
      <sheetName val="C-1.9.1.13"/>
      <sheetName val="C-1.9.1.14"/>
      <sheetName val="C-1.9.1.15"/>
      <sheetName val="C-1.9.1.16"/>
      <sheetName val="C-1.9.1.17"/>
      <sheetName val="C-1.9.1.18"/>
      <sheetName val="C-1.9.1.19"/>
      <sheetName val="C-1.9.1.20"/>
      <sheetName val="C-1.9.1.21"/>
      <sheetName val="C-1.9.1.22"/>
      <sheetName val="C-1.9.1.23"/>
      <sheetName val="C-1.9.1.24"/>
      <sheetName val="C-1.9.1.25"/>
      <sheetName val="C-1.9.1.26"/>
      <sheetName val="C-1.9.1.27"/>
      <sheetName val="C-1.9.2.1"/>
      <sheetName val="C-1.9.2.2"/>
      <sheetName val="C-1.9.2.3"/>
      <sheetName val="C-1.9.2.4"/>
      <sheetName val="C-1.9.2.5"/>
      <sheetName val="C-1.9.2.6"/>
      <sheetName val="C-1.9.2.7"/>
      <sheetName val="C-1.9.2.8"/>
      <sheetName val="C-1.9.2.9"/>
      <sheetName val="C-1.9.2.10"/>
      <sheetName val="C-1.9.2.11"/>
      <sheetName val="C-1.9.2.12"/>
      <sheetName val="C-1.9.2.13"/>
      <sheetName val="C-1.9.2.14"/>
      <sheetName val="C-1.9.2.15"/>
      <sheetName val="C-1.10.2.1"/>
      <sheetName val="C-1.10.2.2"/>
      <sheetName val="C-1.10.2.3"/>
      <sheetName val="C-1.10.2.4"/>
      <sheetName val="C-1.10.2.5"/>
      <sheetName val="C-1.10.2.6"/>
      <sheetName val="C-1.10.2.7"/>
      <sheetName val="C-1.10.2.8"/>
      <sheetName val="C-2.1.1"/>
      <sheetName val="C-2.2.1.1"/>
      <sheetName val="C-2.3.1.1"/>
      <sheetName val="C-2.3.1.2"/>
      <sheetName val="C-2.3.1.3"/>
      <sheetName val="C-2.3.1.4"/>
      <sheetName val="C-2.3.1.5"/>
      <sheetName val="C-2.3.2.1"/>
      <sheetName val="C-2.3.2.2"/>
      <sheetName val="C-2.3.3.1"/>
      <sheetName val="C-2.3.3.2"/>
      <sheetName val="C-2.4.1"/>
      <sheetName val="C-2.4.2"/>
      <sheetName val="C-2.4.3"/>
      <sheetName val="C-2.4.4"/>
      <sheetName val="C-2.5.1"/>
      <sheetName val="C-2.5.2"/>
      <sheetName val="C-2.5.3"/>
      <sheetName val="C-3.1.1"/>
      <sheetName val="C-3.2.1.1"/>
      <sheetName val="C-3.3.1.1"/>
      <sheetName val="C-3.3.1.2"/>
      <sheetName val="C-3.3.1.3"/>
      <sheetName val="C-3.3.1.4"/>
      <sheetName val="C-3.3.1.5"/>
      <sheetName val="C-3.3.1.6"/>
      <sheetName val="C-3.3.2.1"/>
      <sheetName val="C-3.3.2.2"/>
      <sheetName val="C-3.3.3.1"/>
      <sheetName val="C-3.3.3.2"/>
      <sheetName val="C-3.4.1"/>
      <sheetName val="C-3.4.2"/>
      <sheetName val="C-3.4.3"/>
      <sheetName val="C-3.4.4"/>
      <sheetName val="C-3.5.1"/>
      <sheetName val="C-3.5.2"/>
      <sheetName val="C-3.5.3"/>
      <sheetName val="C-3.6.1.1"/>
      <sheetName val="C-3.6.1.2"/>
      <sheetName val="C-3.6.1.3"/>
      <sheetName val="C-3.6.1.4"/>
      <sheetName val="C-3.6.1.5"/>
      <sheetName val="C-3.6.1.6"/>
      <sheetName val="C-3.6.1.7"/>
      <sheetName val="C-3.6.1.8"/>
      <sheetName val="INSUMOS (2)"/>
      <sheetName val="ITEM"/>
      <sheetName val="MO"/>
      <sheetName val="PREACTA No. 1 MAYO DE 2009"/>
      <sheetName val="Vr Ejecu Preacta No. 1 MAY 2009"/>
      <sheetName val="CAMBIA"/>
      <sheetName val="preac-1"/>
      <sheetName val="preac-2"/>
      <sheetName val="preac-3"/>
      <sheetName val="preac-8"/>
      <sheetName val="CONT_ADI"/>
      <sheetName val="Recursos"/>
      <sheetName val="Formular"/>
      <sheetName val="alc k133+142"/>
      <sheetName val="alc k133+270"/>
      <sheetName val="alc k133+280 "/>
      <sheetName val="alc k133+488"/>
      <sheetName val="alc k133+560"/>
      <sheetName val="box k133+602"/>
      <sheetName val="alc  k133+691"/>
      <sheetName val="box k133+877"/>
      <sheetName val="alc K134+127"/>
      <sheetName val="alc K134+300"/>
      <sheetName val="alc K134+500"/>
      <sheetName val="alc K134+590"/>
      <sheetName val="alc K134+750"/>
      <sheetName val="alc K134+827"/>
      <sheetName val="alc K134+979"/>
      <sheetName val="amplia.box k135+114"/>
      <sheetName val="alc k135+220 "/>
      <sheetName val="alc k135+348"/>
      <sheetName val="alc k135+585"/>
      <sheetName val="alc k135+930"/>
      <sheetName val="alc k135+996"/>
      <sheetName val="alc k136+280"/>
      <sheetName val="alc k136+580"/>
      <sheetName val="alc k136+680"/>
      <sheetName val="alc k137+070"/>
      <sheetName val="alc k137+460"/>
      <sheetName val="alc k137+750"/>
      <sheetName val="alc k137+908"/>
      <sheetName val="alc k137+989"/>
      <sheetName val="alc k138+118"/>
      <sheetName val="alc k138+340"/>
      <sheetName val="alc k138+470"/>
      <sheetName val="alc k138+572"/>
      <sheetName val="alc k138+783"/>
      <sheetName val="alc k138+828"/>
      <sheetName val="alc k138+910"/>
      <sheetName val="alc k139+060"/>
      <sheetName val="alc k139+080"/>
      <sheetName val="box k139+252"/>
      <sheetName val="alc K 139+290"/>
      <sheetName val="box k139+580"/>
      <sheetName val="box k139+755"/>
      <sheetName val="Muro K 140+070"/>
      <sheetName val="alc K 140+340"/>
      <sheetName val="alc K 140+380"/>
      <sheetName val="alc K 140+506"/>
      <sheetName val="alc K 140+630"/>
      <sheetName val="alc k140+708"/>
      <sheetName val="box k140+800"/>
      <sheetName val="alc k140+995"/>
      <sheetName val="box k141+124"/>
      <sheetName val="box k141+265"/>
      <sheetName val="alc k141+381 "/>
      <sheetName val="box k141+567"/>
      <sheetName val="alc k141+748,50 "/>
      <sheetName val="box k141+803"/>
      <sheetName val="alc k141+943"/>
      <sheetName val="Dem k141+995"/>
      <sheetName val="boxk142+020,30 Claudio"/>
      <sheetName val="alc k142+173 Nelson"/>
      <sheetName val="alc k142+317 Claudio"/>
      <sheetName val="Muro K142+346-358 Der Latinco"/>
      <sheetName val="alc k 142+371 Claudio"/>
      <sheetName val="alc k142+427 Claudio"/>
      <sheetName val="alc k142+570 Claudio"/>
      <sheetName val="box k 142+678 claudio"/>
      <sheetName val="box k 142+804 Claudio"/>
      <sheetName val="alc k 143+070  Nelson "/>
      <sheetName val="box k143+097 Nelson"/>
      <sheetName val="alc k 143+134 Nelson"/>
      <sheetName val="alc k143+210 Nelson"/>
      <sheetName val="alc k143+300 Nelson"/>
      <sheetName val="alc k143+416 Nelson"/>
      <sheetName val="alc k143+501 Nelson "/>
      <sheetName val="box k 143+571.5 Nelson"/>
      <sheetName val="alc k143+675 Nelson"/>
      <sheetName val="Alc.  K143+792 Nelson"/>
      <sheetName val="box k143+940 Nelson"/>
      <sheetName val="Alc K144+117 Nelson"/>
      <sheetName val="Alc. K144+205 Nelson"/>
      <sheetName val="Alc K144+260 Nelson"/>
      <sheetName val="alc k144+455 Nelson "/>
      <sheetName val="alc k144+725 Nelson "/>
      <sheetName val="alc k144+837 Nelson"/>
      <sheetName val="box k144+980 Nelson "/>
      <sheetName val="alc k145+221.50"/>
      <sheetName val="box k145+515.2-517.8 Nelson"/>
      <sheetName val="box k145+698 Claudio"/>
      <sheetName val="alc k145+980 AT"/>
      <sheetName val="box k146+081 AT"/>
      <sheetName val="alc k146+196 AT"/>
      <sheetName val="alc k146+287 AT"/>
      <sheetName val="alc k146+538  Nelson "/>
      <sheetName val="alc k146+580 ó k146+015 AD"/>
      <sheetName val="box k146+723 ó 163AD Ecu"/>
      <sheetName val="box k146+963 ó k146+403AD"/>
      <sheetName val="alc k147+064ó k146+504AD"/>
      <sheetName val="alc k147+106 ó k146+549AD"/>
      <sheetName val="alc k147+375 ó +825AD PENDTE"/>
      <sheetName val="Inventario Filtros"/>
      <sheetName val="Gaviones"/>
      <sheetName val="box k146+963 ó k146+403AD "/>
      <sheetName val="ALC K19+440"/>
      <sheetName val="ALC K19+460"/>
      <sheetName val="ALC K19+592 SEPT"/>
      <sheetName val="Alc k19+750"/>
      <sheetName val="Alc k19+880 "/>
      <sheetName val="Alc k20+025"/>
      <sheetName val="Alc k20+130"/>
      <sheetName val="ALC K20+360"/>
      <sheetName val="Box K21+006"/>
      <sheetName val="muro21+385 "/>
      <sheetName val="Alc K21+725 Nov"/>
      <sheetName val="BORDILLO K21870 "/>
      <sheetName val="ALCAN K21+160 AL 800"/>
      <sheetName val="Valor Preacta"/>
      <sheetName val="Aobra 1"/>
      <sheetName val="Amodif 1"/>
      <sheetName val="Proveedores"/>
      <sheetName val="Productos"/>
      <sheetName val="VOLQUETAS"/>
      <sheetName val="General"/>
      <sheetName val="ALZATE"/>
      <sheetName val="CAMIONEROS"/>
      <sheetName val="AC2-AG96"/>
      <sheetName val="Preacta Jul-Ago"/>
      <sheetName val="VRL"/>
      <sheetName val="Base Granular"/>
      <sheetName val="Reciclaje"/>
      <sheetName val="Cemento"/>
      <sheetName val="MDC-2 Bacheo"/>
      <sheetName val="MDC-2-Imprimación"/>
      <sheetName val="Exc. Obras"/>
      <sheetName val="Rell. Cunetas"/>
      <sheetName val="Rell. Obras"/>
      <sheetName val="Cncreto  D"/>
      <sheetName val="Concreto F"/>
      <sheetName val="Cncreto G"/>
      <sheetName val="Conc. Cunetas"/>
      <sheetName val="Demolición"/>
      <sheetName val="Demol. Cunetas"/>
      <sheetName val="Filtros"/>
      <sheetName val="0+400-4+400"/>
      <sheetName val="4+400-10+000"/>
      <sheetName val="10+000 - 16+100"/>
      <sheetName val="ACUMULADO"/>
      <sheetName val="DESMONTE VIA "/>
      <sheetName val="11+820-900  11+960-12+000"/>
      <sheetName val="12+370-12+460"/>
      <sheetName val="12+540-12+820"/>
      <sheetName val="12+860-13+130"/>
      <sheetName val="13+200-13+340"/>
      <sheetName val="13+460-13+770"/>
      <sheetName val="REMOCION DERRUMBES"/>
      <sheetName val="CONF. BOTADERO PR12+720 "/>
      <sheetName val="CONF. BOTADERO"/>
      <sheetName val="ACTA No. 5 SEPT. 2009"/>
      <sheetName val="PREACTA No. 5 SEP DE 2009"/>
      <sheetName val="DESMONTE VIA"/>
      <sheetName val="13+190-300"/>
      <sheetName val="TERRAPLENES ACTA 5 "/>
      <sheetName val="CRUDO ACTA 5 SEPT."/>
      <sheetName val="EXPLANA. SEPT. 09"/>
      <sheetName val="Formulario N° 4"/>
      <sheetName val="CAPITULO II"/>
      <sheetName val="CAPITULO III"/>
      <sheetName val="CAPITULO IV"/>
      <sheetName val="CAPITULO V "/>
      <sheetName val="CAPITULO VI"/>
      <sheetName val="AUXILIAR CONCRETOS"/>
      <sheetName val="CAPITULO VII"/>
      <sheetName val="CAPITULO VIII"/>
      <sheetName val="CAPITULO IX"/>
      <sheetName val="AUXILIAR MEZCLA Y TRITURACION"/>
      <sheetName val="MdeObra"/>
      <sheetName val="200.3P"/>
      <sheetName val="200.4P"/>
      <sheetName val="201.2P"/>
      <sheetName val="201.5"/>
      <sheetName val="201.6"/>
      <sheetName val="311.1P"/>
      <sheetName val="311.2P"/>
      <sheetName val="311.3P"/>
      <sheetName val="342P"/>
      <sheetName val="434.1P"/>
      <sheetName val="466.2"/>
      <sheetName val="600.1P"/>
      <sheetName val="623.1P"/>
      <sheetName val="631P"/>
      <sheetName val="632.3P"/>
      <sheetName val="632.4P"/>
      <sheetName val="632.5P"/>
      <sheetName val="630.4P"/>
      <sheetName val="642P"/>
      <sheetName val="682P"/>
      <sheetName val="700P"/>
      <sheetName val="Formulario_Oferta_Economica"/>
      <sheetName val="ACTA_Nro_03_ABRIL_2019"/>
      <sheetName val="ACTA_DE_MODIFICACIÓN"/>
      <sheetName val="PREACTA_Nro_03_ABRIL_2019"/>
      <sheetName val="PLAN_DE_INVERSIÓN"/>
      <sheetName val="PLAN_DE_INVERSIÓN_(3)"/>
      <sheetName val="PLAN_DE_INVERSIÓN_(2)"/>
      <sheetName val="DATOS_ENCABEZADO"/>
      <sheetName val="LISTA_DE_ITEMS"/>
      <sheetName val="A-1_1"/>
      <sheetName val="5_1"/>
      <sheetName val="A-2_1"/>
      <sheetName val="A-2_2"/>
      <sheetName val="A-2_3"/>
      <sheetName val="A-2_4"/>
      <sheetName val="A-2_5"/>
      <sheetName val="A-2_6"/>
      <sheetName val="A-3_1"/>
      <sheetName val="A-3_2"/>
      <sheetName val="A-3_3"/>
      <sheetName val="A-3_4"/>
      <sheetName val="A-4_1"/>
      <sheetName val="A-4_2"/>
      <sheetName val="A-4_3"/>
      <sheetName val="A-4_4"/>
      <sheetName val="A-5_1_1"/>
      <sheetName val="A-5_1_2"/>
      <sheetName val="A-5_1_4"/>
      <sheetName val="A-5_1_5"/>
      <sheetName val="A-5_1_6"/>
      <sheetName val="A-5_1_7"/>
      <sheetName val="A-5_1_8"/>
      <sheetName val="A-5_1_9"/>
      <sheetName val="A-5_1_10"/>
      <sheetName val="A-5_1_11"/>
      <sheetName val="A-5_2_1"/>
      <sheetName val="A-5_2_2"/>
      <sheetName val="A-5_2_3"/>
      <sheetName val="A-5_2_4"/>
      <sheetName val="A-5_2_5"/>
      <sheetName val="A-5_2_6"/>
      <sheetName val="A-5_2_7"/>
      <sheetName val="A-5_2_8"/>
      <sheetName val="A-5_2_9"/>
      <sheetName val="A-5_2_10"/>
      <sheetName val="A-5_2_11"/>
      <sheetName val="A-5_2_12"/>
      <sheetName val="A-5_2_13"/>
      <sheetName val="A-5_2_14"/>
      <sheetName val="A-5_2_15"/>
      <sheetName val="A-5_2_16"/>
      <sheetName val="A-5_2_17"/>
      <sheetName val="A-5_2_18"/>
      <sheetName val="A-5_2_19"/>
      <sheetName val="A-6_1"/>
      <sheetName val="A-6_2"/>
      <sheetName val="A-6_3"/>
      <sheetName val="A-6_4"/>
      <sheetName val="A-6_5"/>
      <sheetName val="A-6_6"/>
      <sheetName val="A-6_7"/>
      <sheetName val="A-6_8"/>
      <sheetName val="A-6_9"/>
      <sheetName val="A-6_10"/>
      <sheetName val="A-6_11"/>
      <sheetName val="A-6_12"/>
      <sheetName val="A-7_1"/>
      <sheetName val="A-7_2"/>
      <sheetName val="A-7_3"/>
      <sheetName val="A-7_4"/>
      <sheetName val="B-1_1"/>
      <sheetName val="B-2_1"/>
      <sheetName val="B-2_2"/>
      <sheetName val="B-2_3"/>
      <sheetName val="B-2_4"/>
      <sheetName val="B-2_5"/>
      <sheetName val="B-2_6"/>
      <sheetName val="B-2_7"/>
      <sheetName val="B-2_8"/>
      <sheetName val="B-2_9"/>
      <sheetName val="B-2_10"/>
      <sheetName val="B-3_1"/>
      <sheetName val="B-3_2"/>
      <sheetName val="B-3_3"/>
      <sheetName val="B-4_1"/>
      <sheetName val="B-4_2"/>
      <sheetName val="B-4_3"/>
      <sheetName val="B-4_4"/>
      <sheetName val="B-5_1_1"/>
      <sheetName val="B-5_1_2"/>
      <sheetName val="B-5_1_3"/>
      <sheetName val="B-5_1_4"/>
      <sheetName val="B-5_1_5"/>
      <sheetName val="B-5_1_6"/>
      <sheetName val="B-5_1_7"/>
      <sheetName val="B-5_1_8"/>
      <sheetName val="B-5_1_9"/>
      <sheetName val="B-5_1_10"/>
      <sheetName val="B-5_1_11"/>
      <sheetName val="B-5_2_1"/>
      <sheetName val="B-5_2_2"/>
      <sheetName val="B-5_2_3"/>
      <sheetName val="B-5_2_4"/>
      <sheetName val="B-5_2_5"/>
      <sheetName val="B-5_2_6"/>
      <sheetName val="B-5_2_7"/>
      <sheetName val="B-5_2_8"/>
      <sheetName val="B-5_2_9"/>
      <sheetName val="B-5_3_1"/>
      <sheetName val="B-5_3_2"/>
      <sheetName val="B-5_3_3"/>
      <sheetName val="B-5_3_4"/>
      <sheetName val="B-5_3_5"/>
      <sheetName val="B-5_3_6"/>
      <sheetName val="B-5_3_7"/>
      <sheetName val="B-5_3_8"/>
      <sheetName val="B-6_1"/>
      <sheetName val="B-6_2"/>
      <sheetName val="B-6_3"/>
      <sheetName val="B-6_4"/>
      <sheetName val="B-6_5"/>
      <sheetName val="B-6_6"/>
      <sheetName val="B-6_7"/>
      <sheetName val="B-6_8"/>
      <sheetName val="B-6_9"/>
      <sheetName val="B-6_10"/>
      <sheetName val="B-6_11"/>
      <sheetName val="B-6_12"/>
      <sheetName val="B-7_1"/>
      <sheetName val="B-7_2"/>
      <sheetName val="B-7_4"/>
      <sheetName val="C-1_1_1"/>
      <sheetName val="C-1_1_2"/>
      <sheetName val="C-1_2_1"/>
      <sheetName val="C-1_2_2"/>
      <sheetName val="C-1_2_3"/>
      <sheetName val="C-1_2_4"/>
      <sheetName val="C-1_2_5"/>
      <sheetName val="C-1_2_6"/>
      <sheetName val="C-1_2_7"/>
      <sheetName val="C-1_2_8"/>
      <sheetName val="C-1_2_9"/>
      <sheetName val="C-1_2_10"/>
      <sheetName val="C-1_2_11"/>
      <sheetName val="C-1_2_12"/>
      <sheetName val="C-1_2_13"/>
      <sheetName val="C-1_3_2_1"/>
      <sheetName val="C-1_4_1"/>
      <sheetName val="C-1_4_2"/>
      <sheetName val="C-1_4_3"/>
      <sheetName val="C-1_4_4"/>
      <sheetName val="C-1_6_1_1"/>
      <sheetName val="C-1_6_2_1"/>
      <sheetName val="C-1_6_2_2"/>
      <sheetName val="C-1_6_2_3"/>
      <sheetName val="C-1_6_2_4"/>
      <sheetName val="C-1_6_2_5"/>
      <sheetName val="C-1_6_2_6"/>
      <sheetName val="C-1_6_3_1"/>
      <sheetName val="C-1_6_3_2"/>
      <sheetName val="C-1_6_3_3"/>
      <sheetName val="C-1_6_3_4"/>
      <sheetName val="C-1_6_3_5"/>
      <sheetName val="C-1_6_3_6"/>
      <sheetName val="C-1_6_3_7"/>
      <sheetName val="C-1_6_3_8"/>
      <sheetName val="C-1_6_3_9"/>
      <sheetName val="C-1_7_1"/>
      <sheetName val="C-1_7_2"/>
      <sheetName val="C-1_7_3"/>
      <sheetName val="C-1_7_4"/>
      <sheetName val="C-1_7_5"/>
      <sheetName val="C-1_7_6"/>
      <sheetName val="C-1_8_1"/>
      <sheetName val="C-1_8_2"/>
      <sheetName val="C-1_8_3"/>
      <sheetName val="C-1_8_4"/>
      <sheetName val="C-1_9_1_1"/>
      <sheetName val="C-1_9_1_2"/>
      <sheetName val="C-1_9_1_3"/>
      <sheetName val="C-1_9_1_4"/>
      <sheetName val="C-1_9_1_5"/>
      <sheetName val="C-1_9_1_6"/>
      <sheetName val="C-1_9_1_7"/>
      <sheetName val="C-1_9_1_8"/>
      <sheetName val="C-1_9_1_9"/>
      <sheetName val="C-1_9_1_10"/>
      <sheetName val="C-1_9_1_11"/>
      <sheetName val="C-1_9_1_12"/>
      <sheetName val="C-1_9_1_13"/>
      <sheetName val="C-1_9_1_14"/>
      <sheetName val="C-1_9_1_15"/>
      <sheetName val="C-1_9_1_16"/>
      <sheetName val="C-1_9_1_17"/>
      <sheetName val="C-1_9_1_18"/>
      <sheetName val="C-1_9_1_19"/>
      <sheetName val="C-1_9_1_20"/>
      <sheetName val="C-1_9_1_21"/>
      <sheetName val="C-1_9_1_22"/>
      <sheetName val="C-1_9_1_23"/>
      <sheetName val="C-1_9_1_24"/>
      <sheetName val="C-1_9_1_25"/>
      <sheetName val="C-1_9_1_26"/>
      <sheetName val="C-1_9_1_27"/>
      <sheetName val="C-1_9_2_1"/>
      <sheetName val="C-1_9_2_2"/>
      <sheetName val="C-1_9_2_3"/>
      <sheetName val="C-1_9_2_4"/>
      <sheetName val="C-1_9_2_5"/>
      <sheetName val="C-1_9_2_6"/>
      <sheetName val="C-1_9_2_7"/>
      <sheetName val="C-1_9_2_8"/>
      <sheetName val="C-1_9_2_9"/>
      <sheetName val="C-1_9_2_10"/>
      <sheetName val="C-1_9_2_11"/>
      <sheetName val="C-1_9_2_12"/>
      <sheetName val="C-1_9_2_13"/>
      <sheetName val="C-1_9_2_14"/>
      <sheetName val="C-1_9_2_15"/>
      <sheetName val="C-1_10_2_1"/>
      <sheetName val="C-1_10_2_2"/>
      <sheetName val="C-1_10_2_3"/>
      <sheetName val="C-1_10_2_4"/>
      <sheetName val="C-1_10_2_5"/>
      <sheetName val="C-1_10_2_6"/>
      <sheetName val="C-1_10_2_7"/>
      <sheetName val="C-1_10_2_8"/>
      <sheetName val="C-2_1_1"/>
      <sheetName val="C-2_2_1_1"/>
      <sheetName val="C-2_3_1_1"/>
      <sheetName val="C-2_3_1_2"/>
      <sheetName val="C-2_3_1_3"/>
      <sheetName val="C-2_3_1_4"/>
      <sheetName val="C-2_3_1_5"/>
      <sheetName val="C-2_3_2_1"/>
      <sheetName val="C-2_3_2_2"/>
      <sheetName val="C-2_3_3_1"/>
      <sheetName val="C-2_3_3_2"/>
      <sheetName val="C-2_4_1"/>
      <sheetName val="C-2_4_2"/>
      <sheetName val="C-2_4_3"/>
      <sheetName val="C-2_4_4"/>
      <sheetName val="C-2_5_1"/>
      <sheetName val="C-2_5_2"/>
      <sheetName val="C-2_5_3"/>
      <sheetName val="C-3_1_1"/>
      <sheetName val="C-3_2_1_1"/>
      <sheetName val="C-3_3_1_1"/>
      <sheetName val="C-3_3_1_2"/>
      <sheetName val="C-3_3_1_3"/>
      <sheetName val="C-3_3_1_4"/>
      <sheetName val="C-3_3_1_5"/>
      <sheetName val="C-3_3_1_6"/>
      <sheetName val="C-3_3_2_1"/>
      <sheetName val="C-3_3_2_2"/>
      <sheetName val="C-3_3_3_1"/>
      <sheetName val="C-3_3_3_2"/>
      <sheetName val="C-3_4_1"/>
      <sheetName val="C-3_4_2"/>
      <sheetName val="C-3_4_3"/>
      <sheetName val="C-3_4_4"/>
      <sheetName val="C-3_5_1"/>
      <sheetName val="C-3_5_2"/>
      <sheetName val="C-3_5_3"/>
      <sheetName val="C-3_6_1_1"/>
      <sheetName val="C-3_6_1_2"/>
      <sheetName val="C-3_6_1_3"/>
      <sheetName val="C-3_6_1_4"/>
      <sheetName val="C-3_6_1_5"/>
      <sheetName val="C-3_6_1_6"/>
      <sheetName val="C-3_6_1_7"/>
      <sheetName val="C-3_6_1_8"/>
      <sheetName val="FACTOR_PREST_"/>
      <sheetName val="DESGLOSE_DE_PERSONAL"/>
      <sheetName val="ResumenK77+126_hasta_K104+435"/>
      <sheetName val="K77+126_hasta_K104+435"/>
      <sheetName val="k77+126_A_K78"/>
      <sheetName val="K83_-_K84"/>
      <sheetName val="K84_-_K85"/>
      <sheetName val="RESUMEN_CANTIDADES_POR_KM"/>
      <sheetName val="200_2"/>
      <sheetName val="201_7"/>
      <sheetName val="201_8"/>
      <sheetName val="201_9"/>
      <sheetName val="201_10"/>
      <sheetName val="201_15"/>
      <sheetName val="201_16"/>
      <sheetName val="210_1_1"/>
      <sheetName val="211_1"/>
      <sheetName val="220_1"/>
      <sheetName val="234_1"/>
      <sheetName val="310_1"/>
      <sheetName val="311_1"/>
      <sheetName val="320_1"/>
      <sheetName val="330_1"/>
      <sheetName val="420_1"/>
      <sheetName val="450_2P"/>
      <sheetName val="500_1"/>
      <sheetName val="511_1P"/>
      <sheetName val="511_2P"/>
      <sheetName val="672_1"/>
      <sheetName val="672_2P"/>
      <sheetName val="672_3P"/>
      <sheetName val="672_4P"/>
      <sheetName val="672_5P"/>
      <sheetName val="672_6P"/>
      <sheetName val="672_7P"/>
      <sheetName val="600_1"/>
      <sheetName val="600_2"/>
      <sheetName val="610_1"/>
      <sheetName val="610_1_1"/>
      <sheetName val="610_1_2P"/>
      <sheetName val="610_1_3P"/>
      <sheetName val="621_1"/>
      <sheetName val="621_2"/>
      <sheetName val="621_3"/>
      <sheetName val="621_4"/>
      <sheetName val="630_1"/>
      <sheetName val="630_2"/>
      <sheetName val="630_4"/>
      <sheetName val="630_6"/>
      <sheetName val="640_1"/>
      <sheetName val="640_2"/>
      <sheetName val="642_1"/>
      <sheetName val="642_2"/>
      <sheetName val="642_4"/>
      <sheetName val="642_5"/>
      <sheetName val="642_6"/>
      <sheetName val="642_7"/>
      <sheetName val="642_8"/>
      <sheetName val="642_3"/>
      <sheetName val="642_9"/>
      <sheetName val="642_10"/>
      <sheetName val="650_1"/>
      <sheetName val="650_2"/>
      <sheetName val="650_4"/>
      <sheetName val="650_3"/>
      <sheetName val="674_1"/>
      <sheetName val="674_1P"/>
      <sheetName val="674_2P"/>
      <sheetName val="674_3P"/>
      <sheetName val="674_4P"/>
      <sheetName val="661_1"/>
      <sheetName val="670_2"/>
      <sheetName val="671_1"/>
      <sheetName val="673_1"/>
      <sheetName val="673_2"/>
      <sheetName val="630_7"/>
      <sheetName val="671_2"/>
      <sheetName val="681_1"/>
      <sheetName val="673_3"/>
      <sheetName val="673_4"/>
      <sheetName val="673_5"/>
      <sheetName val="673_6"/>
      <sheetName val="671_3"/>
      <sheetName val="700_1"/>
      <sheetName val="700_3"/>
      <sheetName val="710_1"/>
      <sheetName val="700_1_1"/>
      <sheetName val="720_1"/>
      <sheetName val="730_1"/>
      <sheetName val="731_1"/>
      <sheetName val="800_2"/>
      <sheetName val="810_2"/>
      <sheetName val="810_3P"/>
      <sheetName val="900_2"/>
      <sheetName val="900_3"/>
      <sheetName val="SEG__PROGRAMA__HITO_3"/>
      <sheetName val="MOV_TIERRAS"/>
      <sheetName val="BASE_"/>
      <sheetName val="SITIOS_CRITICOS_(2)"/>
      <sheetName val="PUENTE_K77+430_(2)"/>
      <sheetName val="PUENTE_K77+830_(2)"/>
      <sheetName val="PUENTE_K79+090_(2)"/>
      <sheetName val="puente_k87+028_(2)"/>
      <sheetName val="PUENTE_87+414_(2)"/>
      <sheetName val="PUENTE_87+765_(2)"/>
      <sheetName val="PUENTE_K88+535_(2)"/>
      <sheetName val="PUENTE_88+885_(2)"/>
      <sheetName val="PUENTE_K91+355_(2)"/>
      <sheetName val="PUENTE_K92+827_(2)"/>
      <sheetName val="PUENTE_K93+483_(2)"/>
      <sheetName val="PUENTE_K94+143_(2)"/>
      <sheetName val="PUENTE_K94+907_(2)"/>
      <sheetName val="PUENTE_K96+925_(2)"/>
      <sheetName val="PUENTE_K99+293_(2)"/>
      <sheetName val="PUENTE_K102+359_(2)"/>
      <sheetName val="PUENTE_K105+580_(2)"/>
      <sheetName val="Muros_cimentados_superficia_(2"/>
      <sheetName val="Muros_cimentados_en_pilotes_(2"/>
      <sheetName val="Pantallas_de_pìlotes_(2)"/>
      <sheetName val="Costos_PAGA"/>
      <sheetName val="PREDIOS_PR80-PR94"/>
      <sheetName val="PREDIOS_PR94-PR117"/>
      <sheetName val="77+340_AL_78+000"/>
      <sheetName val="78+000_AL_79+000"/>
      <sheetName val="79+000_AL_80+000"/>
      <sheetName val="80+000_AL_81+000"/>
      <sheetName val="81+000_AL_82+000"/>
      <sheetName val="82+000_AL_83+000"/>
      <sheetName val="83+000_AL_84+000"/>
      <sheetName val="84+000_AL_85+000"/>
      <sheetName val="85+000_AL_86+000"/>
      <sheetName val="86+000_AL_87+000"/>
      <sheetName val="87+000_AL_88+000"/>
      <sheetName val="88+000_AL_89+000"/>
      <sheetName val="89+000_AL_90+000"/>
      <sheetName val="90+000_AL_91+000"/>
      <sheetName val="91+000_AL_92+000_"/>
      <sheetName val="92+000_AL_93+000"/>
      <sheetName val="93+000_AL_93+027_11"/>
      <sheetName val="93+027_11_AL_94+000"/>
      <sheetName val="94+000_AL_95+000"/>
      <sheetName val="95+000_AL_96+000"/>
      <sheetName val="96+000_AL_97+000"/>
      <sheetName val="97+000_AL_98+000"/>
      <sheetName val="98+000_AL_99+000"/>
      <sheetName val="99+000_AL_100+000"/>
      <sheetName val="100+000_AL_101+000"/>
      <sheetName val="101+000_AL_102+000"/>
      <sheetName val="102+000_AL_103+000"/>
      <sheetName val="103+000_AL_104+000"/>
      <sheetName val="104+000_AL_105+000"/>
      <sheetName val="a__aaInformación_GRUPO"/>
      <sheetName val="aCCIDENTES_DE_1995_-_1996"/>
      <sheetName val="INDICE_ALFABETICO"/>
      <sheetName val="200_1"/>
      <sheetName val="201_1"/>
      <sheetName val="201_1P"/>
      <sheetName val="211_11P"/>
      <sheetName val="201_2"/>
      <sheetName val="201_3"/>
      <sheetName val="201_3P"/>
      <sheetName val="201_4"/>
      <sheetName val="201_7P1"/>
      <sheetName val="201_7P2"/>
      <sheetName val="201_8P"/>
      <sheetName val="201_11"/>
      <sheetName val="201_11P"/>
      <sheetName val="201_12"/>
      <sheetName val="201_13"/>
      <sheetName val="201_14"/>
      <sheetName val="201_14P1"/>
      <sheetName val="201_17"/>
      <sheetName val="201_21"/>
      <sheetName val="210_1_2"/>
      <sheetName val="210_2_1"/>
      <sheetName val="210_2_1P"/>
      <sheetName val="210_2_2"/>
      <sheetName val="210_2_3"/>
      <sheetName val="210_2_4"/>
      <sheetName val="220_1P"/>
      <sheetName val="221_1"/>
      <sheetName val="221_2"/>
      <sheetName val="230_1"/>
      <sheetName val="230_2"/>
      <sheetName val="232_1"/>
      <sheetName val="320_2"/>
      <sheetName val="330_2"/>
      <sheetName val="340_1"/>
      <sheetName val="340_2"/>
      <sheetName val="340_3"/>
      <sheetName val="341_1"/>
      <sheetName val="341_2"/>
      <sheetName val="410_1"/>
      <sheetName val="410_2"/>
      <sheetName val="411_1"/>
      <sheetName val="411_2"/>
      <sheetName val="411_3"/>
      <sheetName val="414_1"/>
      <sheetName val="414_2"/>
      <sheetName val="414_3"/>
      <sheetName val="414_4"/>
      <sheetName val="414_5"/>
      <sheetName val="415_1"/>
      <sheetName val="420_2"/>
      <sheetName val="421_1"/>
      <sheetName val="421_2"/>
      <sheetName val="421_3"/>
      <sheetName val="421_4"/>
      <sheetName val="430_1"/>
      <sheetName val="430_2"/>
      <sheetName val="431_1"/>
      <sheetName val="431_2"/>
      <sheetName val="432_1"/>
      <sheetName val="432_2"/>
      <sheetName val="433_1"/>
      <sheetName val="433_2"/>
      <sheetName val="433_3"/>
      <sheetName val="433_4"/>
      <sheetName val="433_5"/>
      <sheetName val="433_6"/>
      <sheetName val="433_7"/>
      <sheetName val="433_8"/>
      <sheetName val="440_1"/>
      <sheetName val="440_1P"/>
      <sheetName val="440_2"/>
      <sheetName val="440_2P"/>
      <sheetName val="440_3"/>
      <sheetName val="440_3P"/>
      <sheetName val="440_4"/>
      <sheetName val="440_4P"/>
      <sheetName val="441_1"/>
      <sheetName val="441_1P"/>
      <sheetName val="441_2"/>
      <sheetName val="441_2P"/>
      <sheetName val="441_3"/>
      <sheetName val="441_3P"/>
      <sheetName val="441_4P"/>
      <sheetName val="450_1"/>
      <sheetName val="450_1P"/>
      <sheetName val="450_2"/>
      <sheetName val="450_3"/>
      <sheetName val="450_3P"/>
      <sheetName val="450_9"/>
      <sheetName val="450_9P"/>
      <sheetName val="451_1"/>
      <sheetName val="451_1P"/>
      <sheetName val="451_2"/>
      <sheetName val="451_2P"/>
      <sheetName val="451_3"/>
      <sheetName val="451_3P"/>
      <sheetName val="451_4P"/>
      <sheetName val="452_1"/>
      <sheetName val="452_1P"/>
      <sheetName val="452_2"/>
      <sheetName val="452_2P"/>
      <sheetName val="452_3"/>
      <sheetName val="452_3P"/>
      <sheetName val="452_4"/>
      <sheetName val="452_4P"/>
      <sheetName val="453_1"/>
      <sheetName val="460_1(5_CM)"/>
      <sheetName val="460_1_(10_CM)"/>
      <sheetName val="460_1P"/>
      <sheetName val="461_1"/>
      <sheetName val="461_2P"/>
      <sheetName val="462_1_1"/>
      <sheetName val="462_1_1P"/>
      <sheetName val="462_1_2"/>
      <sheetName val="462_1_2P"/>
      <sheetName val="462_1_3P"/>
      <sheetName val="462_1_3"/>
      <sheetName val="462_1_4P"/>
      <sheetName val="462_1_4"/>
      <sheetName val="462_2P"/>
      <sheetName val="464_1"/>
      <sheetName val="464_2"/>
      <sheetName val="464_3"/>
      <sheetName val="465_1"/>
      <sheetName val="466_1"/>
      <sheetName val="501_1"/>
      <sheetName val="510_1"/>
      <sheetName val="600_3"/>
      <sheetName val="600_4"/>
      <sheetName val="600_4P"/>
      <sheetName val="600_5"/>
      <sheetName val="600_5P"/>
      <sheetName val="610_1P"/>
      <sheetName val="610_2"/>
      <sheetName val="620_1"/>
      <sheetName val="620_2"/>
      <sheetName val="620_3"/>
      <sheetName val="621_1P7"/>
      <sheetName val="621_5P2"/>
      <sheetName val="622_1"/>
      <sheetName val="622_2"/>
      <sheetName val="622_3"/>
      <sheetName val="622_4"/>
      <sheetName val="622_5"/>
      <sheetName val="630_1_2P"/>
      <sheetName val="630_1P"/>
      <sheetName val="630_2P"/>
      <sheetName val="630_3"/>
      <sheetName val="630_3P"/>
      <sheetName val="630_4_"/>
      <sheetName val="630_5"/>
      <sheetName val="632_1"/>
      <sheetName val="632_P2"/>
      <sheetName val="640_1_1"/>
      <sheetName val="640_1_2"/>
      <sheetName val="640_1_3"/>
      <sheetName val="640_2P"/>
      <sheetName val="641_1"/>
      <sheetName val="642P1_JUNTAS"/>
      <sheetName val="642P2_JUNTAS"/>
      <sheetName val="642P3_JUNTAS"/>
      <sheetName val="650_3P"/>
      <sheetName val="660_1"/>
      <sheetName val="660_2"/>
      <sheetName val="660_3"/>
      <sheetName val="661_1_1_TIPO_I"/>
      <sheetName val="661_1_2_TIPO_II"/>
      <sheetName val="661_2_1_TIPO_I"/>
      <sheetName val="662_1"/>
      <sheetName val="662_2"/>
      <sheetName val="670_1"/>
      <sheetName val="670_1P"/>
      <sheetName val="671_1P"/>
      <sheetName val="673_1P"/>
      <sheetName val="673_2_1_NT2500"/>
      <sheetName val="673_2_2_NT2100"/>
      <sheetName val="673_2_3"/>
      <sheetName val="673_2_4"/>
      <sheetName val="680_1"/>
      <sheetName val="680_2"/>
      <sheetName val="680_3"/>
      <sheetName val="682_1"/>
      <sheetName val="690_1"/>
      <sheetName val="700P_BANDAS_SONORAS_"/>
      <sheetName val="701_1"/>
      <sheetName val="700_2"/>
      <sheetName val="700_4"/>
      <sheetName val="710_1_1"/>
      <sheetName val="710_1_2"/>
      <sheetName val="710_1_3"/>
      <sheetName val="710_1_4"/>
      <sheetName val="710_2"/>
      <sheetName val="730_2"/>
      <sheetName val="730_3"/>
      <sheetName val="740_1"/>
      <sheetName val="800_1"/>
      <sheetName val="800_3P"/>
      <sheetName val="800_4P"/>
      <sheetName val="810_1"/>
      <sheetName val="810_2P"/>
      <sheetName val="810_3"/>
      <sheetName val="811_1"/>
      <sheetName val="812_1"/>
      <sheetName val="900_1"/>
      <sheetName val="PILOTES_6&quot;"/>
      <sheetName val="701_2P"/>
      <sheetName val="201_2_reforzado"/>
      <sheetName val="210_2_OTRA"/>
      <sheetName val="650_5P"/>
      <sheetName val="LOCALIZACION_ESTRUCTURAS"/>
      <sheetName val="LOCALIZACION_CARRETERAS"/>
      <sheetName val="200P_ROCERIA"/>
      <sheetName val="201_2_ciclopeo"/>
      <sheetName val="210_1"/>
      <sheetName val="210_2"/>
      <sheetName val="210_3"/>
      <sheetName val="341_1P"/>
      <sheetName val="440_2PREP_VIA_"/>
      <sheetName val="440_1PREP_VIA"/>
      <sheetName val="440_3PREP_VIA__"/>
      <sheetName val="441_1P_COMPRADA"/>
      <sheetName val="441_2P_COMPRADA"/>
      <sheetName val="441_3P_COMPRADA"/>
      <sheetName val="441_4"/>
      <sheetName val="450_1P_"/>
      <sheetName val="450_3P_"/>
      <sheetName val="450_5"/>
      <sheetName val="452_1P_"/>
      <sheetName val="452_2P_"/>
      <sheetName val="461_2"/>
      <sheetName val="462_1P"/>
      <sheetName val="462_3P"/>
      <sheetName val="462_4P"/>
      <sheetName val="462_5"/>
      <sheetName val="600_4_P"/>
      <sheetName val="600_5_P"/>
      <sheetName val="621_5"/>
      <sheetName val="621_5P"/>
      <sheetName val="621_6"/>
      <sheetName val="630_P"/>
      <sheetName val="631P_BOLSACRETO"/>
      <sheetName val="640_3"/>
      <sheetName val="641P_ANCLAJES"/>
      <sheetName val="650_3_OTRO"/>
      <sheetName val="660_1P"/>
      <sheetName val="661_TIPO_1"/>
      <sheetName val="661_TIPO_2"/>
      <sheetName val="661_OTRO"/>
      <sheetName val="675_1"/>
      <sheetName val="675_2"/>
      <sheetName val="675_3"/>
      <sheetName val="680_1P"/>
      <sheetName val="710_3"/>
      <sheetName val="710_4"/>
      <sheetName val="710_5"/>
      <sheetName val="800_3"/>
      <sheetName val="800_4"/>
      <sheetName val="810_1P"/>
      <sheetName val="LINEA_DE_DEMARCACIÓN_BASE_AGUA"/>
      <sheetName val="TACHA_REFLECTIVA"/>
      <sheetName val="SEÑAL_VERTICAL_DE_75"/>
      <sheetName val="DEFENSA_METALICA"/>
      <sheetName val="Hoja1_(2)"/>
      <sheetName val="Hoja2_(2)"/>
      <sheetName val="Hoja3_(2)"/>
      <sheetName val="a__aaInformación"/>
      <sheetName val="A_MInformes_M"/>
      <sheetName val="Itemes_Renovación"/>
      <sheetName val="G12-T1_(F4)"/>
      <sheetName val="G12-T2a_(F4)"/>
      <sheetName val="G12-T2b_(F4)"/>
      <sheetName val="G12-T3a_(F4)"/>
      <sheetName val="G12-T3b_(F4)"/>
      <sheetName val="G13-T1a_(F4)"/>
      <sheetName val="G13-T1b_(F4)"/>
      <sheetName val="G14-T1_(F4)"/>
      <sheetName val="G14-T2_(F4)"/>
      <sheetName val="G14-T3_(F4)"/>
      <sheetName val="G14-T4_(F4)"/>
      <sheetName val="Interc_de_Hidr_"/>
      <sheetName val="Cambio_de_Valv_"/>
      <sheetName val="Interc_tapones"/>
      <sheetName val="Interc_válv_"/>
      <sheetName val="Coloc__e_Interc__Tapones"/>
      <sheetName val="Varios_"/>
      <sheetName val="Paral__1"/>
      <sheetName val="Paral__2"/>
      <sheetName val="Paral__3"/>
      <sheetName val="Paral_4"/>
      <sheetName val="EvaluaciónFórmulas_(2)"/>
      <sheetName val="EvaluaciónG_(2)"/>
      <sheetName val="EvaluaciónFórmulas_(3)"/>
      <sheetName val="EvaluaciónG_(3)"/>
      <sheetName val="Evaluación_(2)"/>
      <sheetName val="Evaluación_(3)"/>
      <sheetName val="CANT_OBRA"/>
      <sheetName val="CUADRO_RESUM"/>
      <sheetName val="CUADRO_RESUM_FALTANTE"/>
      <sheetName val="CANT_OBRA_Y_PRESUPUESTO_6205"/>
      <sheetName val="BARBOSA_CISNEROS_formato_inv"/>
      <sheetName val="BARBOSA_CISNEROS"/>
      <sheetName val="CANT_OBRA_Y_PRESUPUESTO_6206"/>
      <sheetName val="CRUCE_CISNEROS_formato_inv"/>
      <sheetName val="CRUCE_CISNEROS_"/>
      <sheetName val="201_12P"/>
      <sheetName val="201_14_(2)"/>
      <sheetName val="211_1P"/>
      <sheetName val="231_1"/>
      <sheetName val="232_1p"/>
      <sheetName val="342_1"/>
      <sheetName val="440_1COMPRADA"/>
      <sheetName val="440_2COMPRADA"/>
      <sheetName val="440_3COMPRADA"/>
      <sheetName val="441_1COMPRADA"/>
      <sheetName val="441_2COMPRADA"/>
      <sheetName val="441_3COMPRADA"/>
      <sheetName val="450_1P_COMPRADA"/>
      <sheetName val="450_2comprada"/>
      <sheetName val="450_3_COMPRADA"/>
      <sheetName val="450_4"/>
      <sheetName val="450_6"/>
      <sheetName val="450_7"/>
      <sheetName val="450_8"/>
      <sheetName val="451_1_(2)"/>
      <sheetName val="451_1_COMPRADA"/>
      <sheetName val="451_2_COMPRADA"/>
      <sheetName val="451_3_COMPRADA_"/>
      <sheetName val="451_4"/>
      <sheetName val="452_1COMPRADA"/>
      <sheetName val="452_2COMPRADA_"/>
      <sheetName val="452_3COMPRADA"/>
      <sheetName val="452_4COMPRADA"/>
      <sheetName val="462_1"/>
      <sheetName val="462_2"/>
      <sheetName val="680_2_"/>
      <sheetName val="682_"/>
      <sheetName val="700_1_"/>
      <sheetName val="700_2_"/>
      <sheetName val="710_1_"/>
      <sheetName val="710_2_"/>
      <sheetName val="710_3_"/>
      <sheetName val="710_4_"/>
      <sheetName val="621_1P5"/>
      <sheetName val="621_7P"/>
      <sheetName val="623_1"/>
      <sheetName val="623_2"/>
      <sheetName val="630_6p"/>
      <sheetName val="631_1"/>
      <sheetName val="632_1P"/>
      <sheetName val="641_2"/>
      <sheetName val="642_2_JUNTA_JEENE"/>
      <sheetName val="650_3_"/>
      <sheetName val="650_4_"/>
      <sheetName val="660_2_"/>
      <sheetName val="660_3_"/>
      <sheetName val="661_TIPO2_"/>
      <sheetName val="661_OTRO_"/>
      <sheetName val="662_1_"/>
      <sheetName val="670_2_"/>
      <sheetName val="671_2_"/>
      <sheetName val="673_1_"/>
      <sheetName val="673_2_"/>
      <sheetName val="673_2p"/>
      <sheetName val="674_2"/>
      <sheetName val="680_1_"/>
      <sheetName val="731_1_"/>
      <sheetName val="741_1P1_"/>
      <sheetName val="741_1P2"/>
      <sheetName val="741_1P3"/>
      <sheetName val="801_1"/>
      <sheetName val="801_2"/>
      <sheetName val="801_3"/>
      <sheetName val="801_4"/>
      <sheetName val="801_5"/>
      <sheetName val="801_6"/>
      <sheetName val="801_7"/>
      <sheetName val="811_1_P1"/>
      <sheetName val="811_1_P2"/>
      <sheetName val="811_1P3"/>
      <sheetName val="811_1P4"/>
      <sheetName val="811_1P5"/>
      <sheetName val="811_1P6"/>
      <sheetName val="811_1P7"/>
      <sheetName val="811_1P8"/>
      <sheetName val="811_1P9"/>
      <sheetName val="811_1P10"/>
      <sheetName val="811_1P11"/>
      <sheetName val="811_1P12"/>
      <sheetName val="811_1P13"/>
      <sheetName val="811_1P14"/>
      <sheetName val="811_1P15"/>
      <sheetName val="312_1"/>
      <sheetName val="312_2"/>
      <sheetName val="451__1P"/>
      <sheetName val="460_1"/>
      <sheetName val="CLASE_C"/>
      <sheetName val="661_1_TIPO_I"/>
      <sheetName val="1,_ferrogard"/>
      <sheetName val="2,_SUM_APLIC_RECUBRIMIENTO__SI"/>
      <sheetName val="perforacion_anclajes_1"/>
      <sheetName val="perforacion_anclajes_7"/>
      <sheetName val="perforacion_anclajes_3"/>
      <sheetName val="perforacion_anclajes_5"/>
      <sheetName val="puente_de_adherencia_concretos"/>
      <sheetName val="RECUPER_LOSA_PISO_CONCREGROUT_"/>
      <sheetName val="INHIBIDOR_CORROSION_TIPO_emaco"/>
      <sheetName val="DEFENSAS_METALICAS"/>
      <sheetName val="PINTURA_DE_TRAFICO"/>
      <sheetName val="ANCLAJES_Y_PLACAS_APOYO_TENSION"/>
      <sheetName val="desviador_cables_tensionamiento"/>
      <sheetName val="TUBO_RDE"/>
      <sheetName val="manejo_de_rio"/>
      <sheetName val="excavacion_sin_clasificar"/>
      <sheetName val="material_filtrant"/>
      <sheetName val="_APU_barandas_58,78_kg-ml"/>
      <sheetName val="baranda_ptes_meta_20ene10"/>
      <sheetName val="peso_barandas_meta_"/>
      <sheetName val="MENSULAS_y_topes_sismicos"/>
      <sheetName val="PPTO__OFICIAL"/>
      <sheetName val="V-01_ENERO_9_DE_2008"/>
      <sheetName val="PROPUESTA_CISM-GTE-02-08"/>
      <sheetName val="Precio-peso-ml_barandas"/>
      <sheetName val="BARANDA_VENTANA_I-II-CASA_MAQ"/>
      <sheetName val="BARANDA_CAPTACION"/>
      <sheetName val="BARANDA_DESCARGA"/>
      <sheetName val="TAB_DE_CONT_"/>
      <sheetName val="PORTADA_No_1"/>
      <sheetName val="GENER_CUAD_No_1"/>
      <sheetName val="CUMP_%_CUAD_No_2"/>
      <sheetName val="EST_RED_C_V__CUAD_No_3"/>
      <sheetName val="BASE_DE_DATOS"/>
      <sheetName val="GRAF_No_1_EST_RED_C,VISUAL"/>
      <sheetName val="TORT_EST_VIA_C_V__GRAF__No_2"/>
      <sheetName val="EST_RED_C_T_CUAD__No_4"/>
      <sheetName val="No_5_NEC_PREV"/>
      <sheetName val="GRAF_No_1_EST_RED_C,TECNICO"/>
      <sheetName val="TORTAS_EST_RED_C_T_GRA_No_4"/>
      <sheetName val="EST__RED_Y_SIT__CRI_MAPA_No_1_"/>
      <sheetName val="No_6_NEC_CRIT"/>
      <sheetName val="No_7_NECPREV"/>
      <sheetName val="No_7A_NECCRITICAS"/>
      <sheetName val="CUAD_No_8_INF__EMER_"/>
      <sheetName val="CUAD__No_9_PTES"/>
      <sheetName val="No_10_NECPTES"/>
      <sheetName val="No_10A_NECPTES"/>
      <sheetName val="CUAD__No_11_PONTONES"/>
      <sheetName val="CUAD__Nº_12_NEC__PONTONES"/>
      <sheetName val="No_12A_NECPONTONES"/>
      <sheetName val="CUAD__No_13_TUNELES_"/>
      <sheetName val="CUAD__No_14_NEC_TÚNELES_"/>
      <sheetName val="CUAD__No_15_SEÑAL_VER_"/>
      <sheetName val="CUAD__No_16_SEÑAL_HOR"/>
      <sheetName val="CUAD__No__17_ACCID__"/>
      <sheetName val="CUAD__No_18_DEFENSA_VIAS_"/>
      <sheetName val="CUAD__No_19_SEGUIMIENTO_FUN"/>
      <sheetName val="CUAD__No_20_FICHA_CUANT_"/>
      <sheetName val="CUAD__No_21_FICHA_CUAL"/>
      <sheetName val="CUAD__No_22_FICHAS_CUANT__MICRO"/>
      <sheetName val="CUAD__No_23_FICHA_CUAL__MICRO"/>
      <sheetName val="CUAD__No_24_INTER__CONTRA"/>
      <sheetName val="COMENT_"/>
      <sheetName val="Programa_de_trabajo_e_Invers"/>
      <sheetName val="UNIT_REALES"/>
      <sheetName val="Estado_Resumen"/>
      <sheetName val="INVENT_ALC-CUNETAS_90BLB"/>
      <sheetName val="PUENTES_Y_PONTONES"/>
      <sheetName val="SEÑAL_VERTICAL90BLB"/>
      <sheetName val="SEÑAL_HORIZONTAL90BLB"/>
      <sheetName val="ESTADO_VÍA-CRIT_TECNICO"/>
      <sheetName val="DAÑOS_8002"/>
      <sheetName val="DAÑOS_4313_"/>
      <sheetName val="DAÑOS_7805"/>
      <sheetName val="DAÑOS_80MG01"/>
      <sheetName val="INVENT_ALC-CUNETAS_8002"/>
      <sheetName val="INV_ALC-CUNET_4313_-_7805"/>
      <sheetName val="INVENT_ALC-CUNET_80MG01"/>
      <sheetName val="SEÑAL_VERTICAL_8002"/>
      <sheetName val="SEÑAL_VERTICAL_4313"/>
      <sheetName val="SEÑAL_VERTICAL_80MG01"/>
      <sheetName val="SEÑAL_HORIZONTAL_8002"/>
      <sheetName val="SEÑAL_HORIZONTAL_4313"/>
      <sheetName val="SEÑAL_HORIZONTAL_80MG01"/>
      <sheetName val="FLUJO_DE_FONDOS"/>
      <sheetName val="A_E_B"/>
      <sheetName val="A_P_U_(3)"/>
      <sheetName val="A_P_U_(2)"/>
      <sheetName val="A_P_U"/>
      <sheetName val="P_S"/>
      <sheetName val="A_I_U"/>
      <sheetName val="ACTA_DE_MODIFICACION_No__1"/>
      <sheetName val="_PROGR__INV_"/>
      <sheetName val="ACTA_DE_MODIFICACION_No__2"/>
      <sheetName val="_PROGR__INV__ACTA_MOD__2"/>
      <sheetName val="REPROGR__2"/>
      <sheetName val="ACTA_DE_MODIFICACION_No__3"/>
      <sheetName val="_PROGR__INV__ACTA_MOD__3"/>
      <sheetName val="ACTA_DE_MODIFICACION_No__4"/>
      <sheetName val="_PROGR__INV__ACTA_MOD__REVISADO"/>
      <sheetName val="_PROGR__INV__ACTA_MOD__4"/>
      <sheetName val="PR_0"/>
      <sheetName val="PR_1"/>
      <sheetName val="PR_2"/>
      <sheetName val="PR_3"/>
      <sheetName val="PR_4"/>
      <sheetName val="PR_5"/>
      <sheetName val="PR_6"/>
      <sheetName val="PR_7"/>
      <sheetName val="PR_8"/>
      <sheetName val="PR_9"/>
      <sheetName val="PR_10"/>
      <sheetName val="PR_11"/>
      <sheetName val="PR_12"/>
      <sheetName val="PR_13"/>
      <sheetName val="PR_14"/>
      <sheetName val="PR_15"/>
      <sheetName val="PR_16"/>
      <sheetName val="PR_17"/>
      <sheetName val="PR_19"/>
      <sheetName val="PR_20"/>
      <sheetName val="PR_21"/>
      <sheetName val="PR_22"/>
      <sheetName val="PR_23"/>
      <sheetName val="PR_24"/>
      <sheetName val="PR_25"/>
      <sheetName val="PR_26"/>
      <sheetName val="PR_27"/>
      <sheetName val="PR_28"/>
      <sheetName val="PR_29"/>
      <sheetName val="PR_30"/>
      <sheetName val="PR_31"/>
      <sheetName val="PR_32"/>
      <sheetName val="PR_33"/>
      <sheetName val="PR_34"/>
      <sheetName val="PR_35"/>
      <sheetName val="PR_36"/>
      <sheetName val="PR_37"/>
      <sheetName val="PR_39"/>
      <sheetName val="PR_40"/>
      <sheetName val="PR_41"/>
      <sheetName val="PR_42"/>
      <sheetName val="PR_43"/>
      <sheetName val="PR_44"/>
      <sheetName val="PR_45"/>
      <sheetName val="PR_46"/>
      <sheetName val="PR_47"/>
      <sheetName val="PR_48"/>
      <sheetName val="PR_49"/>
      <sheetName val="Cuadro_Estado"/>
      <sheetName val="L__MAT_"/>
      <sheetName val="A_BAS_"/>
      <sheetName val="CUAD_"/>
      <sheetName val="C_FIN_"/>
      <sheetName val="P_INV"/>
      <sheetName val="P_S_"/>
      <sheetName val="P_INV_ANTIC_"/>
      <sheetName val="INSUMOS_(2)"/>
      <sheetName val="4__G2__Sur_-_LOS_PARRAS__3472"/>
      <sheetName val="SABANETA_3335"/>
      <sheetName val="AJIZAL_3335"/>
      <sheetName val="Formulario_No__3"/>
      <sheetName val="Desglose_del_AIU_"/>
      <sheetName val="01051_02"/>
      <sheetName val="01052_01"/>
      <sheetName val="01053_01"/>
      <sheetName val="01054_01"/>
      <sheetName val="01057_03"/>
      <sheetName val="01065_03"/>
      <sheetName val="01051_01"/>
      <sheetName val="01030_02"/>
      <sheetName val="01065_04"/>
      <sheetName val="01065_05"/>
      <sheetName val="01065_06"/>
      <sheetName val="01090_01"/>
      <sheetName val="02001_02"/>
      <sheetName val="02008_02"/>
      <sheetName val="02010_01"/>
      <sheetName val="02010_02"/>
      <sheetName val="02010_05"/>
      <sheetName val="02010_16"/>
      <sheetName val="02020_01"/>
      <sheetName val="02020_02"/>
      <sheetName val="02040_05"/>
      <sheetName val="02040_07"/>
      <sheetName val="02040_10"/>
      <sheetName val="02080_01"/>
      <sheetName val="02210_06"/>
      <sheetName val="02210_07"/>
      <sheetName val="02210_08"/>
      <sheetName val="02210_10"/>
      <sheetName val="02212_01"/>
      <sheetName val="02212_02"/>
      <sheetName val="03010_02"/>
      <sheetName val="03020_01"/>
      <sheetName val="03030_01"/>
      <sheetName val="03030_02"/>
      <sheetName val="03070_01"/>
      <sheetName val="03070_02"/>
      <sheetName val="03510_01"/>
      <sheetName val="03510_02"/>
      <sheetName val="03510_04"/>
      <sheetName val="03510_07"/>
      <sheetName val="03510_06"/>
      <sheetName val="03520_01"/>
      <sheetName val="03520_04"/>
      <sheetName val="03520_05"/>
      <sheetName val="03550_02"/>
      <sheetName val="02010_15"/>
      <sheetName val="03610_01"/>
      <sheetName val="03610_02"/>
      <sheetName val="03610_03"/>
      <sheetName val="03610_04"/>
      <sheetName val="03610_05"/>
      <sheetName val="03610_06"/>
      <sheetName val="03610_07"/>
      <sheetName val="03616_03"/>
      <sheetName val="03616_04"/>
      <sheetName val="03670_04"/>
      <sheetName val="03670_05"/>
      <sheetName val="03670_06"/>
      <sheetName val="03670_07"/>
      <sheetName val="03670_09"/>
      <sheetName val="05010_09"/>
      <sheetName val="05010_10"/>
      <sheetName val="05020_04"/>
      <sheetName val="05020_08"/>
      <sheetName val="05030_01"/>
      <sheetName val="05030_04"/>
      <sheetName val="05030_08"/>
      <sheetName val="05030_50"/>
      <sheetName val="05030_51"/>
      <sheetName val="05088_01"/>
      <sheetName val="05090_09"/>
      <sheetName val="05100_02"/>
      <sheetName val="05100_03"/>
      <sheetName val="05200_03"/>
      <sheetName val="05520_01"/>
      <sheetName val="05520_02"/>
      <sheetName val="06010_02"/>
      <sheetName val="07013_08"/>
      <sheetName val="07013_09"/>
      <sheetName val="07013_14"/>
      <sheetName val="07020_01"/>
      <sheetName val="07021_01"/>
      <sheetName val="07021_02"/>
      <sheetName val="07030_01"/>
      <sheetName val="07070_01"/>
      <sheetName val="07110_02"/>
      <sheetName val="07110_03"/>
      <sheetName val="08020_06"/>
      <sheetName val="08020_18"/>
      <sheetName val="08020_20"/>
      <sheetName val="08030_03"/>
      <sheetName val="08030_04"/>
      <sheetName val="08030_05"/>
      <sheetName val="08030_06"/>
      <sheetName val="08030_07"/>
      <sheetName val="08030_08"/>
      <sheetName val="08030_09"/>
      <sheetName val="08030_10"/>
      <sheetName val="08060_01"/>
      <sheetName val="08070_01"/>
      <sheetName val="08070_04"/>
      <sheetName val="08070_05"/>
      <sheetName val="08070_06"/>
      <sheetName val="08070_07"/>
      <sheetName val="08070_08"/>
      <sheetName val="08070_09"/>
      <sheetName val="08070_10"/>
      <sheetName val="08070_11"/>
      <sheetName val="08070_12"/>
      <sheetName val="08090_01"/>
      <sheetName val="08110_01"/>
      <sheetName val="08110_03"/>
      <sheetName val="08130_01"/>
      <sheetName val="08170_04"/>
      <sheetName val="08170_05"/>
      <sheetName val="08190_01"/>
      <sheetName val="26101_01"/>
      <sheetName val="26102_01"/>
      <sheetName val="26103_01"/>
      <sheetName val="26301_01"/>
      <sheetName val="26318_01"/>
      <sheetName val="26320_01"/>
      <sheetName val="26342_01"/>
      <sheetName val="26362_01"/>
      <sheetName val="42023_01"/>
      <sheetName val="42304_01"/>
      <sheetName val="42312_01"/>
      <sheetName val="42313_01"/>
      <sheetName val="42314_01"/>
      <sheetName val="43003_01"/>
      <sheetName val="43004_01"/>
      <sheetName val="43007_01"/>
      <sheetName val="43022_01"/>
      <sheetName val="43023_01"/>
      <sheetName val="43023_02"/>
      <sheetName val="43024_01"/>
      <sheetName val="43026_01"/>
      <sheetName val="43026_02"/>
      <sheetName val="44003_01"/>
      <sheetName val="44004_01"/>
      <sheetName val="44022_01"/>
      <sheetName val="44023_01"/>
      <sheetName val="46001_01"/>
      <sheetName val="46002_01"/>
      <sheetName val="46003_01"/>
      <sheetName val="46009_01"/>
      <sheetName val="46010_01"/>
      <sheetName val="47022_01"/>
      <sheetName val="47004_01"/>
      <sheetName val="47030_01"/>
      <sheetName val="47030_02"/>
      <sheetName val="47030_03"/>
      <sheetName val="47030_04"/>
      <sheetName val="47030_05"/>
      <sheetName val="47030_06"/>
      <sheetName val="47035_03"/>
      <sheetName val="47035_04"/>
      <sheetName val="47035_05"/>
      <sheetName val="47035_06"/>
      <sheetName val="47042_01"/>
      <sheetName val="47042_02"/>
      <sheetName val="47107_01"/>
      <sheetName val="47107_02"/>
      <sheetName val="47115_01"/>
      <sheetName val="53015_01"/>
      <sheetName val="53016_01"/>
      <sheetName val="51036_01"/>
      <sheetName val="51036_02"/>
      <sheetName val="51036_03"/>
      <sheetName val="60000_01"/>
      <sheetName val="60000_02"/>
      <sheetName val="60000_03"/>
      <sheetName val="60000_04"/>
      <sheetName val="60000_06"/>
      <sheetName val="60000_08"/>
      <sheetName val="60000_09"/>
      <sheetName val="60000_10"/>
      <sheetName val="60000_12"/>
      <sheetName val="60000_13"/>
      <sheetName val="60000_14"/>
      <sheetName val="72000_01"/>
      <sheetName val="72000_02"/>
      <sheetName val="72000_03"/>
      <sheetName val="72000_04"/>
      <sheetName val="72000_05"/>
      <sheetName val="72000_06"/>
      <sheetName val="72000_07"/>
      <sheetName val="72000_08"/>
      <sheetName val="72000_09"/>
      <sheetName val="72000_10"/>
      <sheetName val="72000_11"/>
      <sheetName val="72000_12"/>
      <sheetName val="72000_13"/>
      <sheetName val="72000_14"/>
      <sheetName val="72000_15"/>
      <sheetName val="72000_16"/>
      <sheetName val="72000_17"/>
      <sheetName val="74000_01"/>
      <sheetName val="74000_02"/>
      <sheetName val="74000_03"/>
      <sheetName val="74000_04"/>
      <sheetName val="74000_09"/>
      <sheetName val="74000_10"/>
      <sheetName val="76000_01"/>
      <sheetName val="76000_02"/>
      <sheetName val="76000_03"/>
      <sheetName val="76000_04"/>
      <sheetName val="02010_51"/>
      <sheetName val="02010_52"/>
      <sheetName val="05020_51"/>
      <sheetName val="05020_52"/>
      <sheetName val="05020_53"/>
      <sheetName val="05020_54"/>
      <sheetName val="05020_55"/>
      <sheetName val="05020_56"/>
      <sheetName val="06010_10"/>
      <sheetName val="05035_01"/>
      <sheetName val="05035_02"/>
      <sheetName val="05080_01"/>
      <sheetName val="06010_11"/>
      <sheetName val="05510_01"/>
      <sheetName val="12100_03"/>
      <sheetName val="12100_04"/>
      <sheetName val="12100_05"/>
      <sheetName val="12100_06"/>
      <sheetName val="12100_07"/>
      <sheetName val="12100_08"/>
      <sheetName val="12100_10"/>
      <sheetName val="12100_11"/>
      <sheetName val="12100_12"/>
      <sheetName val="12100_13"/>
      <sheetName val="12100_14"/>
      <sheetName val="12100_15"/>
      <sheetName val="12100_16"/>
      <sheetName val="12100_17"/>
      <sheetName val="12100_18"/>
      <sheetName val="12100_19"/>
      <sheetName val="12100_20"/>
      <sheetName val="12100_21"/>
      <sheetName val="12100_22"/>
      <sheetName val="Hoja4_(2)"/>
      <sheetName val="Hoja4_(3)"/>
      <sheetName val="4__Norte_2005"/>
      <sheetName val="A_I_U_(2)"/>
      <sheetName val="Datos_generales"/>
      <sheetName val="Datos_de_entrada"/>
      <sheetName val="AIUI_calculado"/>
      <sheetName val="Exper_"/>
      <sheetName val="4__G1_Norte"/>
      <sheetName val="EST_2509_"/>
      <sheetName val="conf_calzada"/>
      <sheetName val="NEC__PONTONES"/>
      <sheetName val="Formulario_No_1_"/>
      <sheetName val="450_2P__Vía_9003"/>
      <sheetName val="632_1P_"/>
      <sheetName val="630_4_Vía_9003"/>
      <sheetName val="630_6_Vía_7801"/>
      <sheetName val="PREACTA_No__1_MAYO_DE_2009"/>
      <sheetName val="Vr_Ejecu_Preacta_No__1_MAY_2009"/>
      <sheetName val="alc_k133+142"/>
      <sheetName val="alc_k133+270"/>
      <sheetName val="alc_k133+280_"/>
      <sheetName val="alc_k133+488"/>
      <sheetName val="alc_k133+560"/>
      <sheetName val="box_k133+602"/>
      <sheetName val="alc__k133+691"/>
      <sheetName val="box_k133+877"/>
      <sheetName val="alc_K134+127"/>
      <sheetName val="alc_K134+300"/>
      <sheetName val="alc_K134+500"/>
      <sheetName val="alc_K134+590"/>
      <sheetName val="alc_K134+750"/>
      <sheetName val="alc_K134+827"/>
      <sheetName val="alc_K134+979"/>
      <sheetName val="amplia_box_k135+114"/>
      <sheetName val="alc_k135+220_"/>
      <sheetName val="alc_k135+348"/>
      <sheetName val="alc_k135+585"/>
      <sheetName val="alc_k135+930"/>
      <sheetName val="alc_k135+996"/>
      <sheetName val="alc_k136+280"/>
      <sheetName val="alc_k136+580"/>
      <sheetName val="alc_k136+680"/>
      <sheetName val="alc_k137+070"/>
      <sheetName val="alc_k137+460"/>
      <sheetName val="alc_k137+750"/>
      <sheetName val="alc_k137+908"/>
      <sheetName val="alc_k137+989"/>
      <sheetName val="alc_k138+118"/>
      <sheetName val="alc_k138+340"/>
      <sheetName val="alc_k138+470"/>
      <sheetName val="alc_k138+572"/>
      <sheetName val="alc_k138+783"/>
      <sheetName val="alc_k138+828"/>
      <sheetName val="alc_k138+910"/>
      <sheetName val="alc_k139+060"/>
      <sheetName val="alc_k139+080"/>
      <sheetName val="box_k139+252"/>
      <sheetName val="alc_K_139+290"/>
      <sheetName val="box_k139+580"/>
      <sheetName val="box_k139+755"/>
      <sheetName val="Muro_K_140+070"/>
      <sheetName val="alc_K_140+340"/>
      <sheetName val="alc_K_140+380"/>
      <sheetName val="alc_K_140+506"/>
      <sheetName val="alc_K_140+630"/>
      <sheetName val="alc_k140+708"/>
      <sheetName val="box_k140+800"/>
      <sheetName val="alc_k140+995"/>
      <sheetName val="box_k141+124"/>
      <sheetName val="box_k141+265"/>
      <sheetName val="alc_k141+381_"/>
      <sheetName val="box_k141+567"/>
      <sheetName val="alc_k141+748,50_"/>
      <sheetName val="box_k141+803"/>
      <sheetName val="alc_k141+943"/>
      <sheetName val="Dem_k141+995"/>
      <sheetName val="boxk142+020,30_Claudio"/>
      <sheetName val="alc_k142+173_Nelson"/>
      <sheetName val="alc_k142+317_Claudio"/>
      <sheetName val="Muro_K142+346-358_Der_Latinco"/>
      <sheetName val="alc_k_142+371_Claudio"/>
      <sheetName val="alc_k142+427_Claudio"/>
      <sheetName val="alc_k142+570_Claudio"/>
      <sheetName val="box_k_142+678_claudio"/>
      <sheetName val="box_k_142+804_Claudio"/>
      <sheetName val="alc_k_143+070__Nelson_"/>
      <sheetName val="box_k143+097_Nelson"/>
      <sheetName val="alc_k_143+134_Nelson"/>
      <sheetName val="alc_k143+210_Nelson"/>
      <sheetName val="alc_k143+300_Nelson"/>
      <sheetName val="alc_k143+416_Nelson"/>
      <sheetName val="alc_k143+501_Nelson_"/>
      <sheetName val="box_k_143+571_5_Nelson"/>
      <sheetName val="alc_k143+675_Nelson"/>
      <sheetName val="Alc___K143+792_Nelson"/>
      <sheetName val="box_k143+940_Nelson"/>
      <sheetName val="Alc_K144+117_Nelson"/>
      <sheetName val="Alc__K144+205_Nelson"/>
      <sheetName val="Alc_K144+260_Nelson"/>
      <sheetName val="alc_k144+455_Nelson_"/>
      <sheetName val="alc_k144+725_Nelson_"/>
      <sheetName val="alc_k144+837_Nelson"/>
      <sheetName val="box_k144+980_Nelson_"/>
      <sheetName val="alc_k145+221_50"/>
      <sheetName val="box_k145+515_2-517_8_Nelson"/>
      <sheetName val="box_k145+698_Claudio"/>
      <sheetName val="alc_k145+980_AT"/>
      <sheetName val="box_k146+081_AT"/>
      <sheetName val="alc_k146+196_AT"/>
      <sheetName val="alc_k146+287_AT"/>
      <sheetName val="alc_k146+538__Nelson_"/>
      <sheetName val="alc_k146+580_ó_k146+015_AD"/>
      <sheetName val="box_k146+723_ó_163AD_Ecu"/>
      <sheetName val="box_k146+963_ó_k146+403AD"/>
      <sheetName val="alc_k147+064ó_k146+504AD"/>
      <sheetName val="alc_k147+106_ó_k146+549AD"/>
      <sheetName val="alc_k147+375_ó_+825AD_PENDTE"/>
      <sheetName val="Inventario_Filtros"/>
      <sheetName val="box_k146+963_ó_k146+403AD_"/>
      <sheetName val="ALC_K19+440"/>
      <sheetName val="ALC_K19+460"/>
      <sheetName val="ALC_K19+592_SEPT"/>
      <sheetName val="Alc_k19+750"/>
      <sheetName val="Alc_k19+880_"/>
      <sheetName val="Alc_k20+025"/>
      <sheetName val="Alc_k20+130"/>
      <sheetName val="ALC_K20+360"/>
      <sheetName val="Box_K21+006"/>
      <sheetName val="muro21+385_"/>
      <sheetName val="Alc_K21+725_Nov"/>
      <sheetName val="BORDILLO_K21870_"/>
      <sheetName val="ALCAN_K21+160_AL_800"/>
      <sheetName val="Valor_Preacta"/>
      <sheetName val="Aobra_1"/>
      <sheetName val="Amodif_1"/>
      <sheetName val="Preacta_Jul-Ago"/>
      <sheetName val="Base_Granular"/>
      <sheetName val="MDC-2_Bacheo"/>
      <sheetName val="Exc__Obras"/>
      <sheetName val="Rell__Cunetas"/>
      <sheetName val="Rell__Obras"/>
      <sheetName val="Cncreto__D"/>
      <sheetName val="Concreto_F"/>
      <sheetName val="Cncreto_G"/>
      <sheetName val="Conc__Cunetas"/>
      <sheetName val="Demol__Cunetas"/>
      <sheetName val="10+000_-_16+100"/>
      <sheetName val="DESMONTE_VIA_"/>
      <sheetName val="11+820-900__11+960-12+000"/>
      <sheetName val="REMOCION_DERRUMBES"/>
      <sheetName val="CONF__BOTADERO_PR12+720_"/>
      <sheetName val="CONF__BOTADERO"/>
      <sheetName val="ACTA_No__5_SEPT__2009"/>
      <sheetName val="PREACTA_No__5_SEP_DE_2009"/>
      <sheetName val="DESMONTE_VIA"/>
      <sheetName val="TERRAPLENES_ACTA_5_"/>
      <sheetName val="CRUDO_ACTA_5_SEPT_"/>
      <sheetName val="EXPLANA__SEPT__09"/>
      <sheetName val="Formulario_N°_4"/>
      <sheetName val="CAPITULO_II"/>
      <sheetName val="CAPITULO_III"/>
      <sheetName val="CAPITULO_IV"/>
      <sheetName val="CAPITULO_V_"/>
      <sheetName val="CAPITULO_VI"/>
      <sheetName val="AUXILIAR_CONCRETOS"/>
      <sheetName val="CAPITULO_VII"/>
      <sheetName val="CAPITULO_VIII"/>
      <sheetName val="CAPITULO_IX"/>
      <sheetName val="AUXILIAR_MEZCLA_Y_TRITURACION"/>
      <sheetName val="200_3P"/>
      <sheetName val="200_4P"/>
      <sheetName val="201_2P"/>
      <sheetName val="201_5"/>
      <sheetName val="201_6"/>
      <sheetName val="311_1P"/>
      <sheetName val="311_2P"/>
      <sheetName val="311_3P"/>
      <sheetName val="434_1P"/>
      <sheetName val="466_2"/>
      <sheetName val="600_1P"/>
      <sheetName val="623_1P"/>
      <sheetName val="632_3P"/>
      <sheetName val="632_4P"/>
      <sheetName val="632_5P"/>
      <sheetName val="630_4P"/>
      <sheetName val="XXXXX"/>
      <sheetName val="110.1 P"/>
      <sheetName val="110.2 P"/>
      <sheetName val="201.1P-201.5P"/>
      <sheetName val="210.2 SIN EXPLO"/>
      <sheetName val="211.1.P1"/>
      <sheetName val="211P.2"/>
      <sheetName val="311P4"/>
      <sheetName val="312.3"/>
      <sheetName val="312.4"/>
      <sheetName val="320.1P"/>
      <sheetName val="320.2P"/>
      <sheetName val="343.P"/>
      <sheetName val="441.1 PLANTA"/>
      <sheetName val="441.2 PLANTA"/>
      <sheetName val="441.1 COMPRADA"/>
      <sheetName val="441.2 COMPRADA"/>
      <sheetName val="441.3 COMPRADA "/>
      <sheetName val="441.4 COMPRADA"/>
      <sheetName val="450.1.1 COMPRADA"/>
      <sheetName val="450.1.2 COMPRADA"/>
      <sheetName val="450.1 COMPRADA"/>
      <sheetName val="450.2 COMPRADA"/>
      <sheetName val="MDC-0 COMPRADA"/>
      <sheetName val="450.1 PLANTA"/>
      <sheetName val="450.2 PLANTA"/>
      <sheetName val="450.3 PLANTA"/>
      <sheetName val="451.1 PLANTA"/>
      <sheetName val="451.3 PLANTA"/>
      <sheetName val="451.2 COMPRADA "/>
      <sheetName val="451.3 COMPRADA  "/>
      <sheetName val="452.1 COMPRADA"/>
      <sheetName val="452.2 COMPRADA"/>
      <sheetName val="452.3 COMPRADA"/>
      <sheetName val="452.4 COMPRADA"/>
      <sheetName val="452.1 PLANTA"/>
      <sheetName val="452.2 PLANTA"/>
      <sheetName val="452.3 PLANTA"/>
      <sheetName val="452.4 PLANTA"/>
      <sheetName val="460.1 M3"/>
      <sheetName val="460P M3"/>
      <sheetName val="462P MDC-0"/>
      <sheetName val="464.4"/>
      <sheetName val="504P"/>
      <sheetName val="622.6P PILOTE DE MADERA"/>
      <sheetName val="620.1P"/>
      <sheetName val="620.4P.1"/>
      <sheetName val="620.4P.2"/>
      <sheetName val="621,1P1"/>
      <sheetName val="622.1P"/>
      <sheetName val="640P"/>
      <sheetName val="673.4P"/>
      <sheetName val="710.1.1 (2)"/>
      <sheetName val="710.1.5"/>
      <sheetName val="900.3P1"/>
      <sheetName val="900.3P2"/>
      <sheetName val="900.3P3"/>
      <sheetName val="MURO GEOTEXTIL"/>
      <sheetName val="683P1"/>
      <sheetName val="ESTOPEROLES"/>
      <sheetName val="TABLA DE CONTENIDO"/>
      <sheetName val="GENERALIDADES "/>
      <sheetName val="CUMPLIMIENTO % "/>
      <sheetName val="CUMPLIMIENTO %  (2)"/>
      <sheetName val="ESTADO RED"/>
      <sheetName val="SEMAFORO 45A-04"/>
      <sheetName val="SEMAFORO 55CN-01"/>
      <sheetName val="SEMAFORO 55CN-03"/>
      <sheetName val="SEMAFORO 56-07"/>
      <sheetName val="TORTA EST. VIAS "/>
      <sheetName val="EST. VIAS"/>
      <sheetName val="MAPA EST RED"/>
      <sheetName val="NECESIDAD VIA"/>
      <sheetName val="Necesidades cr."/>
      <sheetName val="SITIOS CRITICOS"/>
      <sheetName val="CANT OBRA C-G"/>
      <sheetName val="CANT OBRA B-T"/>
      <sheetName val="CANT OBRA S-B"/>
      <sheetName val="INF. EMERGENCIAS"/>
      <sheetName val="PUENTES"/>
      <sheetName val="NEC PTES"/>
      <sheetName val="PONTONES"/>
      <sheetName val="señal v"/>
      <sheetName val="señal H"/>
      <sheetName val="ACCIDENTALIDAD NOV"/>
      <sheetName val="ACCIDENT."/>
      <sheetName val="DEFENSA VIAS"/>
      <sheetName val="ZONAS RETIRO"/>
      <sheetName val="SEGUIMIENTO"/>
      <sheetName val="CUANTI AMV"/>
      <sheetName val="CUALI AMV"/>
      <sheetName val="CUANTI MICRO"/>
      <sheetName val="CUALI MICRO"/>
      <sheetName val="CALIDAD"/>
      <sheetName val="precios-básicos2002"/>
      <sheetName val="UNITARIO"/>
      <sheetName val="lecho rio"/>
      <sheetName val="Análisis de precios"/>
      <sheetName val="Remo. derr."/>
      <sheetName val="Limp. mec. Alcant."/>
      <sheetName val="XXXXXX"/>
      <sheetName val="NECESIDADES PREVENTIVAS"/>
      <sheetName val="NECESIDADES CRITICAS"/>
      <sheetName val="CANTIDADES DE OBRA 5607 "/>
      <sheetName val="CANTIDADES DE OBRA 55CN03"/>
      <sheetName val="CANTIDADES DE OBRA 4006A"/>
      <sheetName val="CANTIDADES DE OBRA 55CN01"/>
      <sheetName val="CANTIDADES DE OBRA 40CNA"/>
      <sheetName val="CANTIDADES DE OBRA 40CNB"/>
      <sheetName val="CANTIDADES DE OBRA 40CN01"/>
      <sheetName val="CANTIDADES DE OBRA 45A04"/>
      <sheetName val="CANTIDADES DE OBRA 50CN03"/>
      <sheetName val="CANTIDADES DE OBRA 5009"/>
      <sheetName val="PRESUPUEST0"/>
      <sheetName val="340.P"/>
      <sheetName val="441.1 "/>
      <sheetName val="451.4 "/>
      <sheetName val="464.1 "/>
      <sheetName val="464.1P"/>
      <sheetName val="701 P"/>
      <sheetName val="820P1"/>
      <sheetName val="presupuesto necesidades vias ma"/>
      <sheetName val="ACCIDENTALIDAD"/>
      <sheetName val="ACC.EJECUTIVO"/>
      <sheetName val="ACC.EJECUTIVO-OCT-02"/>
      <sheetName val="EJEC-AGO-2002"/>
      <sheetName val="PORTADA "/>
      <sheetName val="5008 trim"/>
      <sheetName val="CANT CRI SIN diseño 50 08 "/>
      <sheetName val="201.18"/>
      <sheetName val="201.19"/>
      <sheetName val="201.20"/>
      <sheetName val="203.1"/>
      <sheetName val="203.2"/>
      <sheetName val="203.3"/>
      <sheetName val="203.4"/>
      <sheetName val="203.5"/>
      <sheetName val="203.6"/>
      <sheetName val="203.7"/>
      <sheetName val="203.8"/>
      <sheetName val="203.9"/>
      <sheetName val="203.10"/>
      <sheetName val="203.11"/>
      <sheetName val="203.12"/>
      <sheetName val="223.1"/>
      <sheetName val="223.2"/>
      <sheetName val="223.3.1"/>
      <sheetName val="223.3.2"/>
      <sheetName val="223.3.3"/>
      <sheetName val="233.1"/>
      <sheetName val="233.10"/>
      <sheetName val="235.1"/>
      <sheetName val="235.10"/>
      <sheetName val="235.11"/>
      <sheetName val="236.1"/>
      <sheetName val="236.10"/>
      <sheetName val="236.11"/>
      <sheetName val="320.3"/>
      <sheetName val="320.4"/>
      <sheetName val="320.5"/>
      <sheetName val="320.6"/>
      <sheetName val="330.3"/>
      <sheetName val="330.4"/>
      <sheetName val="330.5"/>
      <sheetName val="330.6"/>
      <sheetName val="350.1"/>
      <sheetName val="350.2"/>
      <sheetName val="350.3"/>
      <sheetName val="350.4"/>
      <sheetName val="350.10"/>
      <sheetName val="350.11"/>
      <sheetName val="350.12"/>
      <sheetName val="350.13"/>
      <sheetName val="350.14"/>
      <sheetName val="351.1"/>
      <sheetName val="351.2"/>
      <sheetName val="351.10"/>
      <sheetName val="351.11"/>
      <sheetName val="351.12"/>
      <sheetName val="410.3"/>
      <sheetName val="411.4"/>
      <sheetName val="413.1"/>
      <sheetName val="413.2"/>
      <sheetName val="413.3"/>
      <sheetName val="414.6"/>
      <sheetName val="420.3"/>
      <sheetName val="450.2 P"/>
      <sheetName val="450.4P"/>
      <sheetName val="450.5P"/>
      <sheetName val="450.6P"/>
      <sheetName val="450.7P"/>
      <sheetName val="450.8P"/>
      <sheetName val="450.10 "/>
      <sheetName val="450.10P"/>
      <sheetName val="450.11"/>
      <sheetName val="450.11P"/>
      <sheetName val="450.12"/>
      <sheetName val="450.12P"/>
      <sheetName val="451.3P "/>
      <sheetName val="462.2.1"/>
      <sheetName val="462.2.2"/>
      <sheetName val="465.2"/>
      <sheetName val="500.2"/>
      <sheetName val="501.10"/>
      <sheetName val="501.20"/>
      <sheetName val="505.1"/>
      <sheetName val="600.1.1"/>
      <sheetName val="600.2.1"/>
      <sheetName val="600.2.2"/>
      <sheetName val="600.2.3"/>
      <sheetName val="600.2.4"/>
      <sheetName val="610.3"/>
      <sheetName val="610.4"/>
      <sheetName val="610.5"/>
      <sheetName val="610.6"/>
      <sheetName val="610.7"/>
      <sheetName val="621.7"/>
      <sheetName val="663.1"/>
      <sheetName val="670.3"/>
      <sheetName val="670.4"/>
      <sheetName val="670.5"/>
      <sheetName val="671.4"/>
      <sheetName val="672.2"/>
      <sheetName val="672.3"/>
      <sheetName val="672.4"/>
      <sheetName val="673.1.1"/>
      <sheetName val="673.1.2"/>
      <sheetName val="681.2"/>
      <sheetName val="681.3"/>
      <sheetName val="681.4"/>
      <sheetName val="682.2"/>
      <sheetName val="682.3"/>
      <sheetName val="682.4"/>
      <sheetName val="683.1"/>
      <sheetName val="683.2"/>
      <sheetName val="683.3"/>
      <sheetName val="683.4"/>
      <sheetName val="683.5"/>
      <sheetName val="730.4"/>
      <sheetName val="741.1"/>
      <sheetName val="802.1"/>
      <sheetName val="802.2"/>
      <sheetName val="802.3"/>
      <sheetName val="802.4"/>
      <sheetName val="802.5"/>
      <sheetName val="802.6"/>
      <sheetName val="802.7"/>
      <sheetName val="802.8"/>
      <sheetName val="811.2"/>
      <sheetName val="820.1"/>
      <sheetName val="TITULOS"/>
      <sheetName val="necesidades de la via"/>
      <sheetName val="20-23"/>
      <sheetName val="OJO¡¡¡¡¡¡¡¡¡"/>
      <sheetName val="APU201,3"/>
      <sheetName val="PU600P.1"/>
      <sheetName val="PU630,5"/>
      <sheetName val="PU640,3"/>
      <sheetName val="PU610,1"/>
      <sheetName val="PU681,1"/>
      <sheetName val="PU201P,1"/>
      <sheetName val="$ PR20 al PR23"/>
      <sheetName val="TABLA CONTENIDO"/>
      <sheetName val="GENERALIDADES"/>
      <sheetName val="ESTADO RED VIS"/>
      <sheetName val="SEMAFORO VIS 5008"/>
      <sheetName val="SEMAFORO VIS 50CN01"/>
      <sheetName val="SEMAFORO VIS 5604"/>
      <sheetName val="SEMAFORO VIS 5008A"/>
      <sheetName val="SEMAFORO VIS 5008B"/>
      <sheetName val="TORTA EST. VIAS VIS 5008"/>
      <sheetName val="TORTA EST. VIAS VIS 50CN01"/>
      <sheetName val="TORTA EST. VIAS VIS 5604"/>
      <sheetName val="TORTA EST. VIAS VIS 5008A"/>
      <sheetName val="TORTA EST. VIAS VIS 5008B"/>
      <sheetName val="ESTADO RED TEC 5008"/>
      <sheetName val="ESTADO RED TEC 50CN01"/>
      <sheetName val="ESTADO RED TEC 5604"/>
      <sheetName val="ESTADO RED TEC 5008A"/>
      <sheetName val="ESTADO RED TEC 5008B"/>
      <sheetName val="SEMAFORO TEC 5008"/>
      <sheetName val="SEMAFORO TEC 50CN01"/>
      <sheetName val="SEMAFORO TEC 5604"/>
      <sheetName val="SEMAFORO TEC 5008A"/>
      <sheetName val="SEMAFORO TEC 5008B"/>
      <sheetName val="TORTA EST. VIAS TEC 5008"/>
      <sheetName val="TORTA EST. VIAS TEC 50CN01"/>
      <sheetName val="TORTA EST. VIAS TEC 5604"/>
      <sheetName val="TORTA EST. VIAS TEC 5008A"/>
      <sheetName val="TORTA EST. VIAS TEC 5008B"/>
      <sheetName val="MAPA EST RED 5008 "/>
      <sheetName val="MAPA EST RED 50CN01"/>
      <sheetName val="MAPA EST RED 5604"/>
      <sheetName val="MAPA EST RED 5008A"/>
      <sheetName val="MAPA EST RED 5008B"/>
      <sheetName val="CANT OBRA VIA 5008"/>
      <sheetName val="CANT OBRA VIA 50CN01"/>
      <sheetName val="CANT OBRA VIA 5604"/>
      <sheetName val="CANT OBRA VIA 5008A"/>
      <sheetName val="CANT OBRA VIA 5008B"/>
      <sheetName val="CANT OBRA 5008 "/>
      <sheetName val="CANT OBRA 50CN01"/>
      <sheetName val="CANT OBRA 5604"/>
      <sheetName val="CANT OBRA 5008A"/>
      <sheetName val="CANT OBRA 5008  (2)"/>
      <sheetName val="CANT OBRA 5008  (3)"/>
      <sheetName val="TUNELES"/>
      <sheetName val="NECESIDADES EN TÚNELES"/>
      <sheetName val="Señalización Vertical"/>
      <sheetName val="Señalización Horizontal"/>
      <sheetName val="INTERVENTORIA DE CONTRATOS"/>
      <sheetName val="FOTOG"/>
      <sheetName val="FOT.sitios criticos "/>
      <sheetName val="FOT-TRAB MICROS"/>
      <sheetName val="FOT ESTADVIAS"/>
      <sheetName val="PRENSA 1"/>
      <sheetName val="CAPACITACION MICRO"/>
      <sheetName val="CD"/>
      <sheetName val="TABLA CONTENIDO (2)"/>
      <sheetName val="C2 CUMPLIMIENTO % "/>
      <sheetName val="Estado RED TEC 5604 PAVIMENTO"/>
      <sheetName val="Estado RED TEC 5604 AFIRMADO"/>
      <sheetName val="FOT ABRIL"/>
      <sheetName val="FOT MAYO "/>
      <sheetName val="FOT JUNIO"/>
      <sheetName val="COMENTARIOS  "/>
      <sheetName val="CAPACITACION MICROEMPRESAS"/>
      <sheetName val="Estado Resumen 5604PAVIMENTO"/>
      <sheetName val="Vía 5604 Pavimentada"/>
      <sheetName val="Estado Resumen 5604 AFIRMADO"/>
      <sheetName val="Vía_NoPavimentada"/>
      <sheetName val="Vía 50NC01 Pavimentada"/>
      <sheetName val="Vía_50NC01 NoPavimentada"/>
      <sheetName val="Vía_"/>
      <sheetName val="FOT JULIO"/>
      <sheetName val="FOT AGOSTO "/>
      <sheetName val="FOT SEPTIEMBRE"/>
      <sheetName val="CAPACITA MICROEMPRESAS JULIO"/>
      <sheetName val="CAPACITA MICROEMPRESAS AGOSTO"/>
      <sheetName val="CAPACITA MICROEMPRESAS SEPTBRE"/>
      <sheetName val="0+900"/>
      <sheetName val="3+250"/>
      <sheetName val="3+820"/>
      <sheetName val="5+440 RÍO SECO"/>
      <sheetName val="8+000"/>
      <sheetName val="10+700"/>
      <sheetName val="13+030"/>
      <sheetName val="13+050"/>
      <sheetName val="13+600"/>
      <sheetName val="13+950"/>
      <sheetName val="14+400"/>
      <sheetName val="15+050"/>
      <sheetName val="17+100"/>
      <sheetName val="20+000"/>
      <sheetName val="20+600"/>
      <sheetName val="21+100 "/>
      <sheetName val="23+100"/>
      <sheetName val="25+520"/>
      <sheetName val="28+000"/>
      <sheetName val="28+300"/>
      <sheetName val="31+250 PTE. GUADUALITO"/>
      <sheetName val="31+580 P. GUADUAL"/>
      <sheetName val="34+ 270"/>
      <sheetName val="36+380 "/>
      <sheetName val="36+500"/>
      <sheetName val="37+350"/>
      <sheetName val="39+400"/>
      <sheetName val="42+900"/>
      <sheetName val="43+300"/>
      <sheetName val="44+400"/>
      <sheetName val="44+700"/>
      <sheetName val="44+800"/>
      <sheetName val="46+000"/>
      <sheetName val="46+100"/>
      <sheetName val="46+800"/>
      <sheetName val="47+000"/>
      <sheetName val="49+500"/>
      <sheetName val="50+000"/>
      <sheetName val="50+500"/>
      <sheetName val="51+150"/>
      <sheetName val="51+750"/>
      <sheetName val="53+000"/>
      <sheetName val="53+290"/>
      <sheetName val="54+900"/>
      <sheetName val="55+100"/>
      <sheetName val="56+020"/>
      <sheetName val="56+950"/>
      <sheetName val="57+000"/>
      <sheetName val="57+100"/>
      <sheetName val="62+636"/>
      <sheetName val="64+100"/>
      <sheetName val="64+110 P. GUADUAS II"/>
      <sheetName val="64+180 P. GUADUAS I"/>
      <sheetName val="64+820 P. QUEBRADA CUNE"/>
      <sheetName val="65+000"/>
      <sheetName val="65+300"/>
      <sheetName val="65+700"/>
      <sheetName val="65+770"/>
      <sheetName val="66+000"/>
      <sheetName val="66+370"/>
      <sheetName val="68+150"/>
      <sheetName val="66+480 PUENTE VARIANTE 2"/>
      <sheetName val="FRESADO 68 - 114"/>
      <sheetName val="68+370 P. FÉRREO "/>
      <sheetName val="68+520 P. GUANÁBANO"/>
      <sheetName val="69+030 RÍO VILLETA"/>
      <sheetName val="Villeta centro"/>
      <sheetName val="69+450"/>
      <sheetName val="71+480"/>
      <sheetName val="72+1020 LA MARÍA"/>
      <sheetName val="74+100"/>
      <sheetName val="76+800"/>
      <sheetName val="77+200"/>
      <sheetName val="78+400"/>
      <sheetName val="78+450"/>
      <sheetName val="78-90"/>
      <sheetName val="78+600 EL ZANCUDO"/>
      <sheetName val="79+400"/>
      <sheetName val="79+500"/>
      <sheetName val="80+970"/>
      <sheetName val="81+050"/>
      <sheetName val="81+650 LA HONDA"/>
      <sheetName val="82+200"/>
      <sheetName val="83+230 QDA. NAUTATÁ"/>
      <sheetName val="83+600"/>
      <sheetName val="83+700"/>
      <sheetName val="86+000"/>
      <sheetName val="86+220 PUENTE AZUL"/>
      <sheetName val="86+600 PUENTE HILA"/>
      <sheetName val="89+300-92+00"/>
      <sheetName val="90+000"/>
      <sheetName val="92+900"/>
      <sheetName val="93+150"/>
      <sheetName val="96+200"/>
      <sheetName val="97+800"/>
      <sheetName val="98+000"/>
      <sheetName val="98+800"/>
      <sheetName val="100+100"/>
      <sheetName val="100+900"/>
      <sheetName val="101+800 QDA. EL CHUSCAL"/>
      <sheetName val="102+740"/>
      <sheetName val="105+480"/>
      <sheetName val="108+500"/>
      <sheetName val="109+400"/>
      <sheetName val="FRESADO 68- 114"/>
      <sheetName val="REMOCION DERRUMBES 68 -  114"/>
      <sheetName val="DESARENADORES 68-114 "/>
      <sheetName val="Lineas de demarcacion 68-11 "/>
      <sheetName val="REALCE BORDILLOS 68-114 "/>
      <sheetName val="PARCHEO 68-114."/>
      <sheetName val="DESTAPE ALCANTARILLAS 000-1 "/>
      <sheetName val="tachas reflectivas 68-114."/>
      <sheetName val="pinmuros 68+114."/>
      <sheetName val="CUNETAS 68-114 "/>
      <sheetName val="DEFENSAS METALICAS 68-114."/>
      <sheetName val="SEÑALIZACIÓN"/>
      <sheetName val="REFERENCICACIÓN VIAL "/>
      <sheetName val="HUNDIMIENTOS"/>
      <sheetName val="DESARENADORES 68-114"/>
      <sheetName val="demarcacion"/>
      <sheetName val="tachas"/>
      <sheetName val="REALCE BORDILLOS 68-114"/>
      <sheetName val="PARCHEO 68-114"/>
      <sheetName val="DESTAPE ALCANTARILLAS 000-114"/>
      <sheetName val="pinmuros 68+114"/>
      <sheetName val="CUNETAS 68-114"/>
      <sheetName val="SEÑALI 68-114"/>
      <sheetName val="DEFENSAS METALICAS 68-114"/>
      <sheetName val="REFERENCICACIÓN VIAL"/>
      <sheetName val="Empradización"/>
      <sheetName val="Imprimación"/>
      <sheetName val="juntas de expansion"/>
      <sheetName val="NEOPRENO"/>
      <sheetName val="Hincado de rieles"/>
      <sheetName val="Pintura muros y cabezotes"/>
      <sheetName val="Suministro e instal rieles"/>
      <sheetName val="Drenes PVC 4 pulg"/>
      <sheetName val="SELLOS PARA JUNTAS DE PUENTES"/>
      <sheetName val="Sello de grietas de concreto"/>
      <sheetName val="Tubería PVC 4 pulg"/>
      <sheetName val="CAPTAFARO"/>
      <sheetName val="SECCIÓN FINAL"/>
      <sheetName val="DEFENSA METÁLICA"/>
      <sheetName val="Postes de kilometraje"/>
      <sheetName val="REMOCIÓN DE DERRUMBES"/>
      <sheetName val="Mant. Postes de kilometraje"/>
      <sheetName val="PU 201,3 "/>
      <sheetName val="PU210,2"/>
      <sheetName val="PU211P.1"/>
      <sheetName val="PU211P,1"/>
      <sheetName val="PU211P.2"/>
      <sheetName val="201p.3"/>
      <sheetName val="201P3qc"/>
      <sheetName val="PU310"/>
      <sheetName val="PU311P,5"/>
      <sheetName val="PU 320,1"/>
      <sheetName val="PU330,1 "/>
      <sheetName val="PU413"/>
      <sheetName val="PU450P,1"/>
      <sheetName val="PU450P,1 (tapada huecos)"/>
      <sheetName val="PU450P,2"/>
      <sheetName val="PU460"/>
      <sheetName val="PU460 Parcheo"/>
      <sheetName val="PU500"/>
      <sheetName val="PU600"/>
      <sheetName val="PU600P.1 "/>
      <sheetName val="PU600,4"/>
      <sheetName val="PU600,5"/>
      <sheetName val="PU610,1 "/>
      <sheetName val="PU630,4 "/>
      <sheetName val="PU630,4 acelerante"/>
      <sheetName val="PU630,4 D"/>
      <sheetName val="PU630,6"/>
      <sheetName val="PU630,6 especial por M3"/>
      <sheetName val="PU630,6 Simple"/>
      <sheetName val="PU630,6 especial por M2"/>
      <sheetName val="PU630,6 F"/>
      <sheetName val="PU630P.7 "/>
      <sheetName val="PU630,7 "/>
      <sheetName val="PU630,7 Especial"/>
      <sheetName val="PU630,11"/>
      <sheetName val="PU630P.15"/>
      <sheetName val="PU660.2"/>
      <sheetName val="PU661"/>
      <sheetName val="PU671P,1"/>
      <sheetName val="PU673 "/>
      <sheetName val="PU681,1 Esp. Q Caliche"/>
      <sheetName val="PU820,1"/>
      <sheetName val="PU830P.1 "/>
      <sheetName val="PU1000P,2"/>
      <sheetName val="PORTADA SDC"/>
      <sheetName val="PORTADA DRM"/>
      <sheetName val="vias"/>
      <sheetName val="GEN"/>
      <sheetName val="EST 50 08 VIS "/>
      <sheetName val="EST 50 CN01 VIS"/>
      <sheetName val="EST 56 04 VIS"/>
      <sheetName val="GRAF ESTVIA 5008 VIS"/>
      <sheetName val="GRAF ESTVIA 50 CN01 VIS"/>
      <sheetName val="GRAF ESTVIA 5604 VIS "/>
      <sheetName val=" TORTAS 50 08 VIS"/>
      <sheetName val="TORTAS 50 CN01 VIS"/>
      <sheetName val="TORTAS 56 04 VIS"/>
      <sheetName val="MAPA EST RED VIS "/>
      <sheetName val="NEC. VIAS "/>
      <sheetName val="CANT O 50 08"/>
      <sheetName val="CANT O 50 08 b"/>
      <sheetName val="CANT O 50 CN01"/>
      <sheetName val="NEC. CRI VIAS"/>
      <sheetName val="CANT CRI 50 08 "/>
      <sheetName val="CANT CRI 50 CN01"/>
      <sheetName val="CANT CRI 56 04"/>
      <sheetName val="SIT CRI 50 08"/>
      <sheetName val="SIT CRI 50CN01"/>
      <sheetName val="SIT CRI 5604"/>
      <sheetName val="INF. EMERG"/>
      <sheetName val="PTES "/>
      <sheetName val="NEC  PTES"/>
      <sheetName val="EST. GRAL PONT"/>
      <sheetName val="NEC. PONT"/>
      <sheetName val="SEÑ V "/>
      <sheetName val="SEÑ H "/>
      <sheetName val="CANT SEÑ VIAS"/>
      <sheetName val="ACC OCT "/>
      <sheetName val="ACC  NOV"/>
      <sheetName val="ACC  DIC"/>
      <sheetName val="ACC 50 08"/>
      <sheetName val="ACC 56 04"/>
      <sheetName val="ACC 50 CN01"/>
      <sheetName val="SEPARA. PRENSA"/>
      <sheetName val="CUNE"/>
      <sheetName val="FILTROS "/>
      <sheetName val="CUNETAS"/>
      <sheetName val="REALCE BORDILLOS "/>
      <sheetName val="HUNDIMIENTOS Y REFUERZOS "/>
      <sheetName val="PARCHEO "/>
      <sheetName val="Lineas de demarcacion"/>
      <sheetName val="tachas reflectivas"/>
      <sheetName val="SEÑALI 0-"/>
      <sheetName val="201.1P y 201.5P EDIF M2"/>
      <sheetName val="201.2P  DEMESTRU.OXI"/>
      <sheetName val="201.3P dem PIO AND BOR"/>
      <sheetName val="201.4P y 201.10P Obst"/>
      <sheetName val="201.6P ciclopeo"/>
      <sheetName val="201.7P PAV"/>
      <sheetName val="201.8P EST MET"/>
      <sheetName val="201.9ARB"/>
      <sheetName val="201.12ALC"/>
      <sheetName val="201.13CERC"/>
      <sheetName val="340.1-02"/>
      <sheetName val="344.P"/>
      <sheetName val="441.3P COMPRADA "/>
      <sheetName val="450.2P COMPRADA"/>
      <sheetName val="450.3P COMPRADA"/>
      <sheetName val="450.4P COMPRADA"/>
      <sheetName val="451.3P COMPRADA  "/>
      <sheetName val="451.3 COMPRADA"/>
      <sheetName val="452.1P COMPRADA"/>
      <sheetName val="452.2P COMPRADA"/>
      <sheetName val="452.3P COMPRADA"/>
      <sheetName val="630P MORTERO 1;3"/>
      <sheetName val="PRESUPUESTOS+PERSONAL"/>
      <sheetName val="PROPONENTES"/>
      <sheetName val="KRC"/>
      <sheetName val="EXPER.GRAL-PRECAL"/>
      <sheetName val="CAP-OPERATIVA"/>
      <sheetName val="SMLM"/>
      <sheetName val="NOTAS"/>
      <sheetName val="LISTAS"/>
      <sheetName val="EST 5607 VIS"/>
      <sheetName val="EST 55CN03 VIS"/>
      <sheetName val="EST 4006A VIS"/>
      <sheetName val="EST 55CN01 VIS"/>
      <sheetName val="EST 40CN01 VIS"/>
      <sheetName val="EST 40CNA VIS"/>
      <sheetName val="EST 40CNB VIS"/>
      <sheetName val="GRA ESTVIA 5607 VIS"/>
      <sheetName val="datos semaforo 5607"/>
      <sheetName val="GRA ESTVIA 55CN03 VIS"/>
      <sheetName val="datos 55CN03"/>
      <sheetName val="GRAFICO ESTADO VIA VISUAL 4006A"/>
      <sheetName val="datos semaforo 4006A "/>
      <sheetName val="GRAFICO ESTADO VIA VISUA 55CN01"/>
      <sheetName val="datos semaforo 55CN01"/>
      <sheetName val="GRA ESTVIA 40CN01-40CNA-40CNB "/>
      <sheetName val="dato semaforo 40CN01-40CNA-40NB"/>
      <sheetName val="TORTA 5607 VIS"/>
      <sheetName val="TORTA EST. VIA 55CN03"/>
      <sheetName val="TORTA EST. VIA 4006A"/>
      <sheetName val="TORTA EST. VIA 55CN01"/>
      <sheetName val="TORTA EST. VIA 40CN01"/>
      <sheetName val="TORTA EST. VIA 40CNA"/>
      <sheetName val="TORTA EST. VIA 40CNB"/>
      <sheetName val="MAPA 1-5607"/>
      <sheetName val="MAPA 1-55CN03"/>
      <sheetName val="MAPA 1-4006A"/>
      <sheetName val="MAPA 1-55CN01"/>
      <sheetName val="MAPA 1-40CN01-40CNA-40CNB"/>
      <sheetName val="CANT OBRAS5607"/>
      <sheetName val="CANT OBRA55CN03"/>
      <sheetName val="CANT OBRA 4006A"/>
      <sheetName val="CANT OBRA55CN01"/>
      <sheetName val="CANT OBRA 40CN01"/>
      <sheetName val="CANT OBRA 40CNA"/>
      <sheetName val="CANT OBRA 40CNB"/>
      <sheetName val="CANT CRIT 5607"/>
      <sheetName val="ESTUDIOS SIT CRIT 5607"/>
      <sheetName val="INTERN-5607"/>
      <sheetName val="CANT CRIT 4006A "/>
      <sheetName val="ESTUDIOS SIT CRIT 4006A"/>
      <sheetName val="INTERN-4006A"/>
      <sheetName val="INDICE (2)"/>
      <sheetName val="CANT CRIT 55CN01 "/>
      <sheetName val="ESTUDIOS SIT CRIT 40CN01"/>
      <sheetName val="INTERN-40CN01"/>
      <sheetName val="CANT CRIT 40CNB"/>
      <sheetName val="ESTUDIOS SIT CRIT 40CNB"/>
      <sheetName val="INTERN-40CNB"/>
      <sheetName val="MAPA 2-5607 Y 55CN03"/>
      <sheetName val="MAPA SC-4006A"/>
      <sheetName val="MAPA SC-55CN01"/>
      <sheetName val="MAPA SC-40CN01,CNA,CNB,06"/>
      <sheetName val="Est Resumen5607"/>
      <sheetName val="Est Resumen 55CN03"/>
      <sheetName val="Est Resumen 4006A"/>
      <sheetName val="Est Resumen 55CN01"/>
      <sheetName val="Est Resumen tec 40CN01"/>
      <sheetName val="Est Resumen tec 40CNA"/>
      <sheetName val="Est Resumen 40CNB"/>
      <sheetName val="ACC-5607 Y 55CN03"/>
      <sheetName val="ACC-4006A"/>
      <sheetName val="ACC -55CN01"/>
      <sheetName val="ACC-40CN01,CNA,CNB"/>
      <sheetName val="SEPARADORES"/>
      <sheetName val="COMENTARIOS 1"/>
      <sheetName val="modelo"/>
      <sheetName val="precios"/>
      <sheetName val="LISTA"/>
      <sheetName val="Programacion"/>
      <sheetName val="PUC"/>
      <sheetName val="PAGOS"/>
      <sheetName val="Flujo Caja"/>
      <sheetName val="51"/>
      <sheetName val="52"/>
      <sheetName val="53"/>
      <sheetName val="54"/>
      <sheetName val="55"/>
      <sheetName val="56"/>
      <sheetName val="57"/>
      <sheetName val="58"/>
      <sheetName val="59"/>
      <sheetName val="60"/>
      <sheetName val="61"/>
      <sheetName val="62"/>
      <sheetName val="65"/>
      <sheetName val="67"/>
      <sheetName val="71"/>
      <sheetName val="72"/>
      <sheetName val="73"/>
      <sheetName val="74"/>
      <sheetName val="75"/>
      <sheetName val="SALARIO"/>
      <sheetName val="Poliza"/>
      <sheetName val="AYUDANTE"/>
      <sheetName val="OFICIAL"/>
      <sheetName val="RESUMEN CUENTAS"/>
      <sheetName val="Escala salarial"/>
      <sheetName val="Cantidades y presupuesto"/>
      <sheetName val="Tarifas"/>
      <sheetName val="Reajustes estimados"/>
      <sheetName val="Prestaciones y AIU"/>
      <sheetName val="TABLA AIU"/>
      <sheetName val="Soportes"/>
      <sheetName val="Pólizas"/>
      <sheetName val="MO C P1"/>
      <sheetName val="MO C P2"/>
      <sheetName val="MO C P3"/>
      <sheetName val="MO C P4"/>
      <sheetName val="MO C P5"/>
      <sheetName val="MO C P6"/>
      <sheetName val="MO T P1"/>
      <sheetName val="MO T P2"/>
      <sheetName val="MO T P3"/>
      <sheetName val="MO T P4"/>
      <sheetName val="MO T P5"/>
      <sheetName val="MO T P6"/>
      <sheetName val="MO P P1"/>
      <sheetName val="MO P P2"/>
      <sheetName val="MO P P3"/>
      <sheetName val="MO P P4"/>
      <sheetName val="MO P P5"/>
      <sheetName val="MO P P6"/>
      <sheetName val="EQ P1"/>
      <sheetName val="EQ P2"/>
      <sheetName val="EQ P3"/>
      <sheetName val="EQ P4"/>
      <sheetName val="EQ P5"/>
      <sheetName val="EQ P6"/>
      <sheetName val="5111901"/>
      <sheetName val="5111901 Cierre a miles"/>
      <sheetName val="F.M (Personal)"/>
      <sheetName val="FM P SN ECP"/>
      <sheetName val="515265"/>
      <sheetName val="FM PERSONAL"/>
      <sheetName val="FM EQUIPOS"/>
      <sheetName val="CLASIF ARP"/>
      <sheetName val="ARP PONDERADO"/>
      <sheetName val="F.M (Equipos)"/>
      <sheetName val="AIU(Equipos)"/>
      <sheetName val="Impresora color"/>
      <sheetName val="C 4X4- 22,5"/>
      <sheetName val="C 4X4- 18"/>
      <sheetName val="C 4x2"/>
      <sheetName val="B 22,5"/>
      <sheetName val="Res. c"/>
      <sheetName val="CONTAINERS"/>
      <sheetName val="BOBINADOS EO OE"/>
      <sheetName val="DISEMEQ OM"/>
      <sheetName val="DISEMEQ OC"/>
      <sheetName val="FEBRERO-18"/>
      <sheetName val="FEBRERO-25"/>
      <sheetName val="MARZO-4"/>
      <sheetName val="MARZO-11"/>
      <sheetName val="MARZO-21"/>
      <sheetName val="MARZO-26"/>
      <sheetName val="ABRIL-04"/>
      <sheetName val="ABRIL-12"/>
      <sheetName val="ABRIL-19"/>
      <sheetName val="ABRIL 23"/>
      <sheetName val="ABRIL-30"/>
      <sheetName val="MAYO-07"/>
      <sheetName val="MAYO-14"/>
      <sheetName val="MAYO-22"/>
      <sheetName val="MAYO-31"/>
      <sheetName val="JUNIO-7"/>
      <sheetName val="JUNIO-13"/>
      <sheetName val="JUNIO 25"/>
      <sheetName val="JULIO-2"/>
      <sheetName val="JULIO-9"/>
      <sheetName val="JULIO-15"/>
      <sheetName val="JULIO-23"/>
      <sheetName val="JULIO-30"/>
      <sheetName val="AGOSTO-6"/>
      <sheetName val="AGOSTO-13"/>
      <sheetName val="AGOSTO-21"/>
      <sheetName val="AGOSTO-27"/>
      <sheetName val="SEPTIEMBRE-3"/>
      <sheetName val="SEPTIEMBRE-10"/>
      <sheetName val="SEPTIEMBRE-17"/>
      <sheetName val="SEPTIEMBRE-24"/>
      <sheetName val="OCTUBRE-01"/>
      <sheetName val="OCTUBRE-8"/>
      <sheetName val="OCTUBRE-16"/>
      <sheetName val="OCTUBRE-29"/>
      <sheetName val="NOVIEMBRE-5"/>
      <sheetName val="NOVIEMBRE-12"/>
      <sheetName val="NOVIEMBRE-19"/>
      <sheetName val="NOVIEMBRE-26"/>
      <sheetName val="DICIEMBRE-10"/>
      <sheetName val="DICIEMBRE-17"/>
      <sheetName val="OBRAS CIVILES"/>
      <sheetName val="OBRAS MECANICAS"/>
      <sheetName val="OBRAS ELECTRICAS"/>
      <sheetName val="OBRAS INSTRUMENTACION"/>
      <sheetName val="FACTURACION 2007"/>
      <sheetName val="PSSE"/>
      <sheetName val="VOE"/>
      <sheetName val="VOLP"/>
      <sheetName val="Cant y costos"/>
      <sheetName val="ACTA"/>
      <sheetName val="VALOR DE OBRAS"/>
      <sheetName val="Batea COMEHUEVO"/>
      <sheetName val="Batea La Montana"/>
      <sheetName val="Otros Concreto"/>
      <sheetName val="topografia"/>
      <sheetName val="A1"/>
      <sheetName val="A2, A4"/>
      <sheetName val="A3"/>
      <sheetName val="A5"/>
      <sheetName val="A6"/>
      <sheetName val="A7, A8"/>
      <sheetName val="A9, A10, A11 Y A12"/>
      <sheetName val="A13, A14"/>
      <sheetName val="A15, A16"/>
      <sheetName val="A17"/>
      <sheetName val="A18"/>
      <sheetName val="A19"/>
      <sheetName val="A19a"/>
      <sheetName val="B21, B23"/>
      <sheetName val="B22"/>
      <sheetName val="B22a"/>
      <sheetName val="B38"/>
      <sheetName val="C45"/>
      <sheetName val="C46"/>
      <sheetName val="Adicional"/>
      <sheetName val="brocheros"/>
      <sheetName val="sedimentadores"/>
      <sheetName val="Geotextil Suministro"/>
      <sheetName val="Geotextil Mano de obra"/>
      <sheetName val="Sedim en geotextil"/>
      <sheetName val="bulldozer"/>
      <sheetName val="pc200"/>
      <sheetName val="pc200 MO"/>
      <sheetName val="cartanque"/>
      <sheetName val="A38"/>
      <sheetName val="Año 2010"/>
      <sheetName val="Trazabilidad Reportes"/>
      <sheetName val="CPF1"/>
      <sheetName val="CPF2"/>
      <sheetName val="LINEAS Y SATELITES"/>
      <sheetName val="ACTAS SEMANA 10-16 SEPT"/>
      <sheetName val="Pareto Devoluciones"/>
      <sheetName val="quifa "/>
      <sheetName val="TARIFAS CTO_MARCO_PCL"/>
      <sheetName val="CE2_PE"/>
      <sheetName val="CASE2LOC"/>
      <sheetName val="CASE2VIA"/>
      <sheetName val="1,1 Movilizacion"/>
      <sheetName val="1,2 Localizacion m2"/>
      <sheetName val="1,3 Localización Km"/>
      <sheetName val="2,1 Desmonte y Limpieza"/>
      <sheetName val="2,2 Descapote"/>
      <sheetName val="2,3 Perfilado subrasante"/>
      <sheetName val="3,1 Excav. mecánica"/>
      <sheetName val="3,2  Excav. manual"/>
      <sheetName val="3,3 Excav. roca"/>
      <sheetName val="4,1 Extend y compact terraplen"/>
      <sheetName val="5,1 Crudo rio 6&quot;"/>
      <sheetName val="5,2 Afirmado"/>
      <sheetName val="5,3 Sub-base"/>
      <sheetName val="5,4 Base"/>
      <sheetName val="5,5 Arena"/>
      <sheetName val="5,5A Transporte"/>
      <sheetName val="5,6_SUELO-CEMENTO"/>
      <sheetName val="6,1 Concreto 3000 placas"/>
      <sheetName val="6,2 Concreto 3000 contrapozo"/>
      <sheetName val="6,3 Muro bloque 5"/>
      <sheetName val="6,4 Muro ladrillo"/>
      <sheetName val="6,5 Concreto 2500"/>
      <sheetName val="6,6 Acelerante"/>
      <sheetName val="6,7 Concreto 1500"/>
      <sheetName val="6,8_GAVIONES"/>
      <sheetName val="6,9 Concreto Asfáltico"/>
      <sheetName val="6,10 Bolsacreto"/>
      <sheetName val="7,1 Cárcamo tipo 1"/>
      <sheetName val="7,2 Cárcamo tipo 2"/>
      <sheetName val="7,3 Cárcamo tipo 3"/>
      <sheetName val="7,4 Cuneta trapezoidal"/>
      <sheetName val="7,5 Cuneta triangular"/>
      <sheetName val="7,6 Skimmer tipo 1"/>
      <sheetName val="7,7 Skimmer tipo 2"/>
      <sheetName val="7,8 Tub. petrolera 8&quot;"/>
      <sheetName val="7,9 Caja bombeo piscinas"/>
      <sheetName val="7,10 Dren francés"/>
      <sheetName val="7,11 Tubo PVC 8&quot; "/>
      <sheetName val="7,12 Alcantarilla 36&quot;"/>
      <sheetName val="7,13 Alcantarilla 48&quot;"/>
      <sheetName val="8,1 Electrosoldada 4,5X4,5"/>
      <sheetName val="8,2 Electrosoldada 5,5X5,5"/>
      <sheetName val="8,3 Electrosoldada 4X4"/>
      <sheetName val="8,4 Acero PDR-60"/>
      <sheetName val="8,5 Acero A37"/>
      <sheetName val="9,1 Tubo PVC 2&quot;"/>
      <sheetName val="9,2 Cable cobre No.8"/>
      <sheetName val="9,3 Poste metálico"/>
      <sheetName val="9,4 Reflectores"/>
      <sheetName val="10,1 Cerramiento 4 hilos"/>
      <sheetName val="10,2 Cerramiento 6 hilos"/>
      <sheetName val="10,3 Caseta Resid Sól y Quim"/>
      <sheetName val="10,4 Caseta Químicos"/>
      <sheetName val="10,5 Caseta Vigilancia"/>
      <sheetName val="10,6 Talanquera"/>
      <sheetName val="10,7 Empradización estolón"/>
      <sheetName val="10,8 Empradización boleo"/>
      <sheetName val="10,9_Empradización agromanto"/>
      <sheetName val="10,10 Geomembrana 60 mills"/>
      <sheetName val="10,11 Geotextil T2400-BX60"/>
      <sheetName val="10,12 Geotextil TR400"/>
      <sheetName val="10,13 Geotextil NT1600"/>
      <sheetName val="10,14 Geotextil BX30"/>
      <sheetName val="10,15 Geotextil-BX90"/>
      <sheetName val="10,16 Geodren vert. H=1"/>
      <sheetName val="10,17 Instalación geotextil"/>
      <sheetName val="10,18 Instalación geomembrana"/>
      <sheetName val="10,19 Sacos suelo cemento"/>
      <sheetName val="10,20 Limpieza alcantarillas"/>
      <sheetName val="10,21 Limp. manejo aguas lluvia"/>
      <sheetName val="10,22 Limp. cunetas"/>
      <sheetName val="10,23 Manto Tipo 1"/>
      <sheetName val="10,24 Manto Tipo 2"/>
      <sheetName val="10,25 Demolición concreto"/>
      <sheetName val="10,26 Rocería"/>
      <sheetName val="10,27 Escarificación"/>
      <sheetName val="10,28 Perfilado"/>
      <sheetName val="10,29 Cuneteo carreteables"/>
      <sheetName val="10,30 Quiebrapatas"/>
      <sheetName val="10,31 Cerrato malla eslabonada"/>
      <sheetName val="10,32 Puesta tierra"/>
      <sheetName val="10,33  Ret-disp excav"/>
      <sheetName val="10,34 Tubo conductor"/>
      <sheetName val="10,35 Repaleo"/>
      <sheetName val="10,36 Ayudante"/>
      <sheetName val="10,37 Oficial"/>
      <sheetName val="10,38 As built"/>
      <sheetName val="10,39 Señalización"/>
      <sheetName val="10,40_GEOMENBRANA HR500"/>
      <sheetName val="PR1-Ayudante"/>
      <sheetName val="PR2-Oficial"/>
      <sheetName val="PR3-Cuadrilla"/>
      <sheetName val="PR4-Patecabra"/>
      <sheetName val="PR5-Retroexcav."/>
      <sheetName val="PR6-Volqta 6m3"/>
      <sheetName val="PR7-Retrocargador"/>
      <sheetName val="PR8-Bull D6"/>
      <sheetName val="PR9-Motoniv"/>
      <sheetName val="PR10-Vibro"/>
      <sheetName val="PR11-CarroTK"/>
      <sheetName val="PR12-Bull D8"/>
      <sheetName val="PR13-DUMPER"/>
      <sheetName val="PR14-CTK DOBLE"/>
      <sheetName val="PR15-CAMABAJA"/>
      <sheetName val="PR16-COMISION-DIA"/>
      <sheetName val="PR_ANTISOL"/>
      <sheetName val="EQP"/>
      <sheetName val="Anexo 1"/>
      <sheetName val="FRENTES"/>
      <sheetName val="F.C. NEXEN"/>
      <sheetName val="LOCATION"/>
      <sheetName val="NEW ROAD"/>
      <sheetName val="Realineamiento"/>
      <sheetName val="Rectificación K1+500"/>
      <sheetName val="BRIDGE"/>
      <sheetName val="BRID-LOC"/>
      <sheetName val="COY-BRID"/>
      <sheetName val="ABANDON"/>
      <sheetName val="SUMMARY"/>
      <sheetName val="PROG.UTIL.EQP"/>
      <sheetName val="prog util M.O"/>
      <sheetName val="85"/>
      <sheetName val="FOR.5"/>
      <sheetName val="ANEXO C"/>
      <sheetName val="CUADRO 3"/>
      <sheetName val="6.7 comercial"/>
      <sheetName val="MAQ-VICPAR"/>
      <sheetName val="PR1"/>
      <sheetName val="PR2"/>
      <sheetName val="PR3"/>
      <sheetName val="PR4"/>
      <sheetName val="PR5"/>
      <sheetName val="PR6"/>
      <sheetName val="PR7"/>
      <sheetName val="PR8"/>
      <sheetName val="PR9"/>
      <sheetName val="PR10"/>
      <sheetName val="PR11"/>
      <sheetName val="PR_D8"/>
      <sheetName val="PR_VOLVO"/>
      <sheetName val="PR_CTK DOBLE"/>
      <sheetName val="PR_CAMABAJA"/>
      <sheetName val="PR_COMISION-DIA"/>
      <sheetName val="1,3_LOC Y REPL"/>
      <sheetName val="2,1_DESMONTE Y LIMPIEZA"/>
      <sheetName val="3,3_EXC-ROCA"/>
      <sheetName val="5,1_CRUDO DE RIO 6&quot;"/>
      <sheetName val="5,2_AFIRMADO"/>
      <sheetName val="5,3_SUBBASE"/>
      <sheetName val="5,4_BASE"/>
      <sheetName val="5,5_ARENA"/>
      <sheetName val="6,3_MURO-LADRILLO"/>
      <sheetName val="6,6_ACELERANTE"/>
      <sheetName val="6,9_CONCRETO-MDC"/>
      <sheetName val="6,10_BOLSACRETO"/>
      <sheetName val="7,5_CUNETA-TRIAN"/>
      <sheetName val="7,12_ALC-NOVALOC"/>
      <sheetName val="8,4_ACERO PDR 60"/>
      <sheetName val="8,5_ACERO A37"/>
      <sheetName val="10,2_CER-6HILOS"/>
      <sheetName val="10,5_CASETA-VIG"/>
      <sheetName val="10,8_EMPRADIZACION"/>
      <sheetName val="10,9_AGROMANTO"/>
      <sheetName val="10,13_GEOTEXTIL-NT1600"/>
      <sheetName val="10,14_GEOTEXTIL-BX30"/>
      <sheetName val="10,15_GEOTEXTIL-BX90"/>
      <sheetName val="10,16_GEODREN-H=1"/>
      <sheetName val="10,17_INST-GEOTEXTIL"/>
      <sheetName val="10,18_INST-GEOMEMBRANA"/>
      <sheetName val="10,20_LIMP-ALCANT"/>
      <sheetName val="10,21_LIMP-CUN-AC"/>
      <sheetName val="10,22_LIMP-CUNETAS"/>
      <sheetName val="10,23_MTO-TIPO1"/>
      <sheetName val="10,24_MTO-TIPO2"/>
      <sheetName val="10,25_DEMO-CONCRETO"/>
      <sheetName val="10,26_ROCERIA"/>
      <sheetName val="10,27_ESCARIFICACION"/>
      <sheetName val="10,28_PERFILADO"/>
      <sheetName val="10,29_CUNETEO"/>
      <sheetName val="10,30_QUIEBRAPATAS"/>
      <sheetName val="10,31_CERRAMIENTO-MALLA"/>
      <sheetName val="10,32_PUESTA-TIERRA"/>
      <sheetName val="10,33_RETIRO-DISP"/>
      <sheetName val="10,34_TUBO-CONDUCTOR"/>
      <sheetName val="10,35_REPALEO-MAT"/>
      <sheetName val="10,36_AYUDANTE"/>
      <sheetName val="10,37_OFICIAL"/>
      <sheetName val="10,38_AS-BUILT"/>
      <sheetName val="Acta ADICIONALES"/>
      <sheetName val="APU Trinchos"/>
      <sheetName val="APU soldadores"/>
      <sheetName val="APU pantalla"/>
      <sheetName val="APU escuela"/>
      <sheetName val="APU demolicion"/>
      <sheetName val="APU ciment.contrapozo"/>
      <sheetName val="APU base "/>
      <sheetName val="APU Transporte"/>
      <sheetName val="APU movilizacion"/>
      <sheetName val="APU carcamo"/>
      <sheetName val="APU excavacion maquina"/>
      <sheetName val="APU limpieza cuneta"/>
      <sheetName val="APU saco suelo"/>
      <sheetName val="APU relleno"/>
      <sheetName val="APU barreras"/>
      <sheetName val="APU MOTOBOMBA"/>
      <sheetName val="Hundimientocontrapozo"/>
      <sheetName val="Pantalla contencion"/>
      <sheetName val="Estabilizacion 412"/>
      <sheetName val="Escuela"/>
      <sheetName val="K1+500"/>
      <sheetName val="RETROLLANTA"/>
      <sheetName val="PE_FAC-DESCARGADERO"/>
      <sheetName val="CUADRO RESUMEN."/>
      <sheetName val="MATERIAL TRANSPORTADO"/>
      <sheetName val="MATERIAL TRANSPORTADO POR PLACA"/>
      <sheetName val="VIAJES CORTOS"/>
      <sheetName val="CARROTANQUES"/>
      <sheetName val="VOLQUETAS POR DIAS"/>
      <sheetName val="Lita Insumos"/>
      <sheetName val="ESQUEMAS"/>
      <sheetName val="Tablas basicas"/>
      <sheetName val="Resumen X actividad"/>
      <sheetName val="Placa taladro"/>
      <sheetName val="Contrapozo"/>
      <sheetName val="CunetasALL"/>
      <sheetName val="Desarenador"/>
      <sheetName val="Filtro Frances"/>
      <sheetName val="Anclajes"/>
      <sheetName val="prog.loc+via"/>
      <sheetName val="Prog Locac"/>
      <sheetName val="Prog Vía acc"/>
      <sheetName val="VIA PRADO"/>
      <sheetName val="CUADRO  (5)"/>
      <sheetName val="costo de actividades de cuadril"/>
      <sheetName val="cuadrillas"/>
      <sheetName val="festivos"/>
      <sheetName val="TRAZ MAT 2081 "/>
      <sheetName val="MAT. 2081"/>
      <sheetName val="CONSOLIDADO"/>
      <sheetName val="MOVILIZACION"/>
      <sheetName val="MEM 7S-J2"/>
      <sheetName val="MEM ESTACION 3"/>
      <sheetName val="MEM INF2037"/>
      <sheetName val="MEM ESTACION 5"/>
      <sheetName val="MEM INF2081"/>
      <sheetName val="MEM PLANTA 5"/>
      <sheetName val="MEM PLANDESH"/>
      <sheetName val="MEM P0247"/>
      <sheetName val="MEM P0414"/>
      <sheetName val="MEM POZO 414 CONEXION CASETA "/>
      <sheetName val="MEM P1524"/>
      <sheetName val="MEM P2078"/>
      <sheetName val="MEM P2178 "/>
      <sheetName val="MEM P219"/>
      <sheetName val="MEM P249"/>
      <sheetName val="MEM POZO 564"/>
      <sheetName val="MEM P097"/>
      <sheetName val="MEM J5"/>
      <sheetName val="DB NUEVO ABRIL"/>
      <sheetName val="DB NUEVO MAYO"/>
      <sheetName val="ESTACION 2"/>
      <sheetName val="ESTACION 4"/>
      <sheetName val="POZO 1838"/>
      <sheetName val="RESUMEN "/>
      <sheetName val="SABANA GENERAL ABRIL"/>
      <sheetName val="REPORTE DIARIO"/>
      <sheetName val="jose"/>
      <sheetName val="DB MAYO V2"/>
      <sheetName val="TARIFAS SIN ORD"/>
      <sheetName val="REPORTE SEMANAL "/>
      <sheetName val="TABPOZO"/>
      <sheetName val="TABLA DINAMICA"/>
      <sheetName val="REPORTE SEMANAL OXY"/>
      <sheetName val="cuadrillas de mayo"/>
      <sheetName val="PESOS"/>
      <sheetName val="PESOS (2)"/>
      <sheetName val="PESOS (3)"/>
      <sheetName val="GRAFICA-SEMANAL"/>
      <sheetName val="Preliminares"/>
      <sheetName val="DB MAYO v1"/>
      <sheetName val="VR CTO"/>
      <sheetName val="SABANAGENERAL"/>
      <sheetName val="SABANAGENERAL (2)"/>
      <sheetName val="SABANAGENERAL (3)"/>
      <sheetName val="DB A LA FECHA"/>
      <sheetName val="SABANA DICIEMBRE"/>
      <sheetName val="DB form"/>
      <sheetName val="pendietes act nO. 7"/>
      <sheetName val="As builts"/>
      <sheetName val="blanco"/>
      <sheetName val="L crudo 6&quot; est6-est7"/>
      <sheetName val="1082 tapon"/>
      <sheetName val="882 tapon"/>
      <sheetName val="SABANA L CRUDO NOV 387002"/>
      <sheetName val="1U marco H"/>
      <sheetName val="96 pintura  H"/>
      <sheetName val="112 Desm"/>
      <sheetName val="145 pintura marco H"/>
      <sheetName val="189 Desm"/>
      <sheetName val="193 pintura marco H"/>
      <sheetName val="194 pintura marco H"/>
      <sheetName val="235 Desm"/>
      <sheetName val="289 Tapon"/>
      <sheetName val="318 pintura marco H"/>
      <sheetName val="341 Desm"/>
      <sheetName val="357 Cv"/>
      <sheetName val="357 L"/>
      <sheetName val="440 Desm"/>
      <sheetName val="442 Desm"/>
      <sheetName val="466 L"/>
      <sheetName val="492 L"/>
      <sheetName val="509 marco H"/>
      <sheetName val="575 L Flex"/>
      <sheetName val="607 pintura marco H's"/>
      <sheetName val="619 Cv"/>
      <sheetName val="619 L"/>
      <sheetName val="716 Desm"/>
      <sheetName val="765 pintura marco H"/>
      <sheetName val="810 Cv"/>
      <sheetName val="810 L"/>
      <sheetName val="823 Cv Modif"/>
      <sheetName val="868 Cv"/>
      <sheetName val="868 L"/>
      <sheetName val="917 Cv Reub"/>
      <sheetName val="917 L"/>
      <sheetName val="918 pintura marco H"/>
      <sheetName val="1001 Cv Modif"/>
      <sheetName val="1005 Desm"/>
      <sheetName val="1026 L"/>
      <sheetName val="1041 Cv"/>
      <sheetName val="1041 L Flex"/>
      <sheetName val="1047 Cv"/>
      <sheetName val="1047 L"/>
      <sheetName val="1052 Cv"/>
      <sheetName val="1052 L Flex 3&quot; SS-49 A"/>
      <sheetName val="1064 L Flex 3&quot; SS-49 A"/>
      <sheetName val="1067 Desm"/>
      <sheetName val="1098 Cv"/>
      <sheetName val="1098 L"/>
      <sheetName val="1109 Desm"/>
      <sheetName val="1199 Cv"/>
      <sheetName val="1199 L"/>
      <sheetName val="1292 Vte"/>
      <sheetName val="1482 Desm"/>
      <sheetName val="1483 Cv"/>
      <sheetName val="1483 L Flex"/>
      <sheetName val="1578 Desm"/>
      <sheetName val="1710 Desm"/>
      <sheetName val="1725 L"/>
      <sheetName val="1746 Cv"/>
      <sheetName val="1746 L"/>
      <sheetName val="1816 Cv"/>
      <sheetName val="1816 L Flex 3&quot;"/>
      <sheetName val="1883 L Vte"/>
      <sheetName val="2097 pintura marco H"/>
      <sheetName val="2101 Eme"/>
      <sheetName val="2103 Emerg"/>
      <sheetName val="2103 L Flex 3&quot; a SS-81A"/>
      <sheetName val="2108 L Flex 3&quot; SS-49 A"/>
      <sheetName val="2109 pintura marco H"/>
      <sheetName val="2153 pintura marco H"/>
      <sheetName val="2157 Cv"/>
      <sheetName val="2157 L Flex 3&quot; SS-49 A"/>
      <sheetName val="2163 pintura marco H"/>
      <sheetName val="2165 pintura marco H"/>
      <sheetName val="2178 pintura marco H's"/>
      <sheetName val="2185 Fac Ht"/>
      <sheetName val="2186 Fac Ht"/>
      <sheetName val="2198 L Flex 3&quot; a SS-81A"/>
      <sheetName val="2207 Desm"/>
      <sheetName val="2213 marco H"/>
      <sheetName val="2244 Cv"/>
      <sheetName val="2244 L Flex"/>
      <sheetName val="2246 Cv"/>
      <sheetName val="2246 L Flex"/>
      <sheetName val="2314 Cv"/>
      <sheetName val="2314 L"/>
      <sheetName val="2318 L"/>
      <sheetName val="2324 marco H"/>
      <sheetName val="2327 Cv"/>
      <sheetName val="2327 L"/>
      <sheetName val="2333 L"/>
      <sheetName val="2344 Cv"/>
      <sheetName val="2344 L"/>
      <sheetName val="2345 Cv"/>
      <sheetName val="2345 L"/>
      <sheetName val="2576 Cv"/>
      <sheetName val="2576 L Flex"/>
      <sheetName val="2585 Cv"/>
      <sheetName val="2585 L"/>
      <sheetName val="2608 Cv"/>
      <sheetName val="2608 L"/>
      <sheetName val="2642 Cv"/>
      <sheetName val="2642 L"/>
      <sheetName val="2732 L Flex 3&quot; SS-49 A"/>
      <sheetName val="2792 L Flex Vte"/>
      <sheetName val="2795 L Flex Vte"/>
      <sheetName val="2797 L Flex Vte"/>
      <sheetName val="96 pintura marco H"/>
      <sheetName val="333 L Vte"/>
      <sheetName val="blanco (23)"/>
      <sheetName val="SABANA L CRUDO PROY DIC 387002"/>
      <sheetName val="blanco (2)"/>
      <sheetName val="LINEA 12&quot; OLEODUCTO Proy"/>
      <sheetName val="065 Cv"/>
      <sheetName val="77 pintura marco H Proy"/>
      <sheetName val="85 pintura marco H Proy"/>
      <sheetName val="88 pintura marco H Proy"/>
      <sheetName val="105 Cv"/>
      <sheetName val="276 Cv"/>
      <sheetName val="276 L Proy"/>
      <sheetName val="295 L Proy"/>
      <sheetName val="438 Cv"/>
      <sheetName val="467 Cv"/>
      <sheetName val="509 L Proy"/>
      <sheetName val="555 L Proy"/>
      <sheetName val="571 pintura marco H Proy"/>
      <sheetName val="589 pintura marco H Proy"/>
      <sheetName val="653 Cv"/>
      <sheetName val="716 Cv"/>
      <sheetName val="908 pintura marco H Proy"/>
      <sheetName val="923 pintura marco H Proy"/>
      <sheetName val="1047 pintura marco H Proy"/>
      <sheetName val="1051 L Flex Proy"/>
      <sheetName val="1053 Cv"/>
      <sheetName val="1058 L Flex Proy"/>
      <sheetName val="1072 Cv"/>
      <sheetName val="1073 Cv"/>
      <sheetName val="1084 L SS 145 Proy"/>
      <sheetName val="1198 L"/>
      <sheetName val="1199 pintura marco H Proy"/>
      <sheetName val="1256 pintura marco H Proy"/>
      <sheetName val="1563 pintura marco H Proy"/>
      <sheetName val="1614 pintura marco H Proy"/>
      <sheetName val="1674 pintura marco H Proy"/>
      <sheetName val="1679 L Proy"/>
      <sheetName val="1714 pintura marco H Proy"/>
      <sheetName val="1746 pintura marco H Proy"/>
      <sheetName val="1883 pintura marco H Proy"/>
      <sheetName val="2102 pintura marco H Proy"/>
      <sheetName val="2103 Desm Proy"/>
      <sheetName val="2105 pintura marco H Proy"/>
      <sheetName val="2108 pintura marco H Proy"/>
      <sheetName val="2109 Desm Proy"/>
      <sheetName val="2136 L Flex Proy"/>
      <sheetName val="2142 Cv"/>
      <sheetName val="2153 Desm Proy"/>
      <sheetName val="2167 pintura marco H Proy"/>
      <sheetName val="2168 L Flex Proy"/>
      <sheetName val="2185 pintura marco H Proy"/>
      <sheetName val="2191 Cv"/>
      <sheetName val="2198 Desm Proy"/>
      <sheetName val="2218 Cv"/>
      <sheetName val="2219 Cv"/>
      <sheetName val="2221 L Flex Proy"/>
      <sheetName val="2248 Cv"/>
      <sheetName val="2248 L Flex Proy"/>
      <sheetName val="2304 pintura marco H Proy"/>
      <sheetName val="2314 pintura marco H Proy"/>
      <sheetName val="2320 L Flex Proy"/>
      <sheetName val="2324 pintura marco H Proy"/>
      <sheetName val="2328 pintura marco H Proy"/>
      <sheetName val="2571 Cv"/>
      <sheetName val="2575 Cv"/>
      <sheetName val="2577 L Flex Proy"/>
      <sheetName val="2582 Cv"/>
      <sheetName val="2584 Cv"/>
      <sheetName val="2588 Cv"/>
      <sheetName val="2588 L Flex Proy"/>
      <sheetName val="2593 Cv"/>
      <sheetName val="2600 Cv"/>
      <sheetName val="2602 L Flex Proy"/>
      <sheetName val="2611 L Flex Proy"/>
      <sheetName val="2637 pintura marco H Proy"/>
      <sheetName val="2789 Cv"/>
      <sheetName val="2789 L Flex Proy"/>
      <sheetName val="2790 Cv"/>
      <sheetName val="135 Desm Colec"/>
      <sheetName val="192  Cv "/>
      <sheetName val="192 L"/>
      <sheetName val="212 Cv"/>
      <sheetName val="212 L"/>
      <sheetName val="224 L Desm"/>
      <sheetName val="229 L al  ss 42"/>
      <sheetName val="251 L al  ss 42"/>
      <sheetName val="781 L al  ss 42"/>
      <sheetName val="914 L al  ss 42"/>
      <sheetName val="1037 L al  ss 42"/>
      <sheetName val="1352 L al  ss 42"/>
      <sheetName val="2031 L al  ss 42"/>
      <sheetName val="2058 L al  ss 42"/>
      <sheetName val="2110 L al  ss 42"/>
      <sheetName val="355 L Cambio"/>
      <sheetName val="509 L"/>
      <sheetName val="597 L"/>
      <sheetName val="745 L Flex"/>
      <sheetName val="745 Cv"/>
      <sheetName val="823 Cv"/>
      <sheetName val="823 L"/>
      <sheetName val="884 L"/>
      <sheetName val="915 L Desm"/>
      <sheetName val="940 Cv m"/>
      <sheetName val="1002 Cv"/>
      <sheetName val="1002 L"/>
      <sheetName val="1045 Cv"/>
      <sheetName val="1045 L Flex"/>
      <sheetName val="1651 Cv"/>
      <sheetName val="1651 L"/>
      <sheetName val="1725 Cv M"/>
      <sheetName val="464 781 L a SS 42"/>
      <sheetName val="229 L a SS 42"/>
      <sheetName val="914 L a SS 42"/>
      <sheetName val="1037 L a SS 42"/>
      <sheetName val="1191 1411 Desm Colec"/>
      <sheetName val="1314 L Colect"/>
      <sheetName val="1349 2305 2306 Desm Colec"/>
      <sheetName val="1352 L a SS 42"/>
      <sheetName val="2031 La SS 42"/>
      <sheetName val="2058 La SS 42"/>
      <sheetName val="2110 La SS 42"/>
      <sheetName val="2112 L Flex"/>
      <sheetName val="2122 Cv"/>
      <sheetName val="2122 L"/>
      <sheetName val="2149 L Flex a SS 95"/>
      <sheetName val="2150 LFlex a SS 95"/>
      <sheetName val="2200 L Flex a SS 95"/>
      <sheetName val="2146 Cv"/>
      <sheetName val="2146 L"/>
      <sheetName val="2147 Cv"/>
      <sheetName val="2147 L"/>
      <sheetName val="2178 Cv"/>
      <sheetName val="2178 L Flex"/>
      <sheetName val="2206 L Flex"/>
      <sheetName val="2207 L Flex"/>
      <sheetName val="2212 Cv"/>
      <sheetName val="2212 L Flex"/>
      <sheetName val="2217 L"/>
      <sheetName val="2217 Cv"/>
      <sheetName val="2330 L"/>
      <sheetName val="2331 L Flex"/>
      <sheetName val="2332 Cv"/>
      <sheetName val="2332L Flex"/>
      <sheetName val="2332L Ac"/>
      <sheetName val="2339 L y Desm"/>
      <sheetName val="2381 L AC"/>
      <sheetName val="2381 L Flex"/>
      <sheetName val="2624 Cv"/>
      <sheetName val="2624 L"/>
      <sheetName val="2732 L"/>
      <sheetName val="2732 Cv"/>
      <sheetName val="SABANA SS NOV 477010"/>
      <sheetName val="SS-9 Str"/>
      <sheetName val="SS-39B Pintura marco H"/>
      <sheetName val="SS-41 Hot tap"/>
      <sheetName val="SS-41A pintura marco H"/>
      <sheetName val="SS 52 Desm"/>
      <sheetName val="SS- 58 B Str"/>
      <sheetName val="SS-77B pintura marco H"/>
      <sheetName val="SS-81A pintura marco H"/>
      <sheetName val="SS-95 pintura marco H"/>
      <sheetName val="SS-98A pintura marco H"/>
      <sheetName val="SS 98A LG"/>
      <sheetName val="SS 98A LG (2)"/>
      <sheetName val="SS 98A LM"/>
      <sheetName val="SS-98B LG"/>
      <sheetName val="SS-99 LG Vte"/>
      <sheetName val="SS-99 LM Vte"/>
      <sheetName val="SS-100B LG"/>
      <sheetName val="SS-100B LM"/>
      <sheetName val="SS- 105 Str"/>
      <sheetName val="SS- 106 C LG"/>
      <sheetName val="SS- 106 C LM"/>
      <sheetName val="SS-106 C Str"/>
      <sheetName val="SS-109 pintura marco H"/>
      <sheetName val="SS-120A pintura marco H"/>
      <sheetName val="SS-128 pintura marco H"/>
      <sheetName val="SS-135 Emerg"/>
      <sheetName val="SS-145 Vte"/>
      <sheetName val="SS-154B LM"/>
      <sheetName val="blanco (3)"/>
      <sheetName val="L FLEX FACTURADAS 2008 (2)"/>
      <sheetName val="SABANA FLEX 2008 387002"/>
      <sheetName val="SABANA FLEX 2008"/>
      <sheetName val="SABANA FLEX 2008 477010"/>
      <sheetName val="L FLEX FACTURADAS 2008"/>
      <sheetName val="SABANA SS SEP 477010"/>
      <sheetName val="SS 8 B Lm"/>
      <sheetName val="SS-26 LG"/>
      <sheetName val="SS-26 LM"/>
      <sheetName val="SS-26 Str"/>
      <sheetName val="SS 34  Str Ampl"/>
      <sheetName val="SS 035"/>
      <sheetName val="SS-39 LG Rep"/>
      <sheetName val="SS 39A  Str Ampl"/>
      <sheetName val="SS 39B Lg"/>
      <sheetName val="SS 39B Lm"/>
      <sheetName val="SS 57 Lg"/>
      <sheetName val="SS 80 lg"/>
      <sheetName val="SS 88 F Lg"/>
      <sheetName val="SS 88 F LM"/>
      <sheetName val="SS 88 F Str"/>
      <sheetName val="SS-95 Var"/>
      <sheetName val="SS 95B Str"/>
      <sheetName val="SS-98a Lm"/>
      <sheetName val="SS 99 Lg"/>
      <sheetName val="SS 99 Lm "/>
      <sheetName val="SS 0106 Lg"/>
      <sheetName val="SS 109 Lg Ok"/>
      <sheetName val="SS 111 Desm"/>
      <sheetName val="SS 120 a Str"/>
      <sheetName val="SS 124 Str Amp"/>
      <sheetName val="SS 128 Lg"/>
      <sheetName val="SS 128 Lm"/>
      <sheetName val="0088"/>
      <sheetName val="318"/>
      <sheetName val="917"/>
      <sheetName val="ADJUNTOS"/>
      <sheetName val="B.D.REPORTES"/>
      <sheetName val="AFES"/>
      <sheetName val="AFEs_Doris"/>
      <sheetName val="AFE'S"/>
      <sheetName val="Actividades"/>
      <sheetName val="B.D.-Reportes"/>
      <sheetName val="T.D.-Niv.Corte"/>
      <sheetName val="T.D.-Niv.Relleno"/>
      <sheetName val="T.D.-Niv.Afirmado"/>
      <sheetName val="T.D.-Niv.Mezcla"/>
      <sheetName val="Conversión Emulsión"/>
      <sheetName val="ZODMES(LOC)"/>
      <sheetName val="6111(pozo)"/>
      <sheetName val="6310(pozo)"/>
      <sheetName val="6103(POZO)"/>
      <sheetName val="6116(pozo)"/>
      <sheetName val="6118(pozo)"/>
      <sheetName val="VIA(2)"/>
      <sheetName val="B.D.REPORTES."/>
      <sheetName val="11-11-10"/>
      <sheetName val="12-11-10"/>
      <sheetName val="13-11-10"/>
      <sheetName val="14-11-10"/>
      <sheetName val="15-11-10"/>
      <sheetName val="16-11-10"/>
      <sheetName val="17-11-10"/>
      <sheetName val="18-11-10"/>
      <sheetName val="19-11-10"/>
      <sheetName val="20-11-10"/>
      <sheetName val="21-11-10"/>
      <sheetName val="22-11-10"/>
      <sheetName val="23-11-10"/>
      <sheetName val="24-11-10"/>
      <sheetName val="25-11-10"/>
      <sheetName val="26-11-10"/>
      <sheetName val="27-11-10"/>
      <sheetName val="28-11-10"/>
      <sheetName val="29-11-10"/>
      <sheetName val="30-11-10"/>
      <sheetName val="01-12-10"/>
      <sheetName val="02-12-10"/>
      <sheetName val="03-12-10"/>
      <sheetName val="04-12-10"/>
      <sheetName val="05-12-10"/>
      <sheetName val="06-12-10"/>
      <sheetName val="07-12-10"/>
      <sheetName val="08-12-10"/>
      <sheetName val="09-12-10"/>
      <sheetName val="10-12-10"/>
      <sheetName val="11-12-10"/>
      <sheetName val="12-12-10"/>
      <sheetName val="13-12-10"/>
      <sheetName val="14-12-10"/>
      <sheetName val="15-12-10"/>
      <sheetName val="16-12-10"/>
      <sheetName val="17-12-10"/>
      <sheetName val="18-12-10"/>
      <sheetName val="19-12-10"/>
      <sheetName val="20-12-10"/>
      <sheetName val="IDO (2)"/>
      <sheetName val="Datos de escala temporal"/>
      <sheetName val="RRHH"/>
      <sheetName val="HrsP"/>
      <sheetName val="HSE"/>
      <sheetName val="IDO"/>
      <sheetName val="ISO"/>
      <sheetName val="AVP"/>
      <sheetName val="PENDIENTES X COBRAR"/>
      <sheetName val="BITACORA"/>
      <sheetName val="UTILI-FRENTE"/>
      <sheetName val="ABIMAELXPAGAR"/>
      <sheetName val="INCLUYO_EDUIN"/>
      <sheetName val="AVP (2)"/>
      <sheetName val="PROYECCION"/>
      <sheetName val="CUADRO DE CANTIDADES"/>
      <sheetName val="ACTA_2"/>
      <sheetName val="AJUSTE CANTIDADES"/>
      <sheetName val="PROYECCIONES"/>
      <sheetName val="HOMOLOGACION DE CANTIDADES"/>
      <sheetName val="CCDO"/>
      <sheetName val="PDT"/>
      <sheetName val="PDT_SEG"/>
      <sheetName val="CCRO"/>
      <sheetName val="CCDO_OPC"/>
      <sheetName val="HRP"/>
      <sheetName val="0013"/>
      <sheetName val="VIA0013"/>
      <sheetName val="0039"/>
      <sheetName val="VIA0039"/>
      <sheetName val="0049"/>
      <sheetName val="0052"/>
      <sheetName val="0057"/>
      <sheetName val="VIA0057"/>
      <sheetName val="0065"/>
      <sheetName val="VIA0065"/>
      <sheetName val="0066"/>
      <sheetName val="0077"/>
      <sheetName val="0082"/>
      <sheetName val="VIA0082"/>
      <sheetName val="0086"/>
      <sheetName val="0094"/>
      <sheetName val="VIA0094"/>
      <sheetName val="VIA0097"/>
      <sheetName val="0105"/>
      <sheetName val="0109"/>
      <sheetName val="0186"/>
      <sheetName val="0196"/>
      <sheetName val="0197"/>
      <sheetName val="0214"/>
      <sheetName val="0239"/>
      <sheetName val="0262"/>
      <sheetName val="0264"/>
      <sheetName val="0286"/>
      <sheetName val="0315"/>
      <sheetName val="0342"/>
      <sheetName val="0419"/>
      <sheetName val="0423"/>
      <sheetName val="0433"/>
      <sheetName val="VIA0433"/>
      <sheetName val="0436"/>
      <sheetName val="0471"/>
      <sheetName val="VIA0471"/>
      <sheetName val="0476"/>
      <sheetName val="0484"/>
      <sheetName val="0506"/>
      <sheetName val="0599"/>
      <sheetName val="0618"/>
      <sheetName val="0627"/>
      <sheetName val="0637"/>
      <sheetName val="1098"/>
      <sheetName val="VIA1098"/>
      <sheetName val="1109"/>
      <sheetName val="1110"/>
      <sheetName val="VIA1110"/>
      <sheetName val="1111"/>
      <sheetName val="1115"/>
      <sheetName val="VIA1115"/>
      <sheetName val="1116"/>
      <sheetName val="VIA1116"/>
      <sheetName val="1123"/>
      <sheetName val="VIA1123"/>
      <sheetName val="1124"/>
      <sheetName val="1125"/>
      <sheetName val="1483"/>
      <sheetName val="VIA1483"/>
      <sheetName val="1487"/>
      <sheetName val="1494"/>
      <sheetName val="VIA1494"/>
      <sheetName val="1495"/>
      <sheetName val="1519"/>
      <sheetName val="1524"/>
      <sheetName val="1589"/>
      <sheetName val="1590"/>
      <sheetName val="1624"/>
      <sheetName val="1626"/>
      <sheetName val="VIA1626"/>
      <sheetName val="1636"/>
      <sheetName val="1674"/>
      <sheetName val="VIA1674"/>
      <sheetName val="1699"/>
      <sheetName val="VIA1699"/>
      <sheetName val="1700"/>
      <sheetName val="VIA1700"/>
      <sheetName val="0 (1)"/>
      <sheetName val="nivelacion  Corte"/>
      <sheetName val="nivelacion  Relleno"/>
      <sheetName val="nivelacion Afirmado"/>
      <sheetName val="Emulsion "/>
      <sheetName val="nivelacion  Corte via"/>
      <sheetName val="nivelacion  Relleno via"/>
      <sheetName val="nivelacion Afirmado via"/>
      <sheetName val="ZODMES(VIA)"/>
      <sheetName val="nivelacion Afirma VIA"/>
      <sheetName val="Emulsion"/>
      <sheetName val="Reportes"/>
      <sheetName val="LOC(1)"/>
      <sheetName val="LOC(2)"/>
      <sheetName val="VIA(1)"/>
      <sheetName val="Emulsión Ajustada"/>
      <sheetName val="INFORME EJECUTIVO"/>
      <sheetName val="RESUME DAILY REP"/>
      <sheetName val="CIVIL DAILY REP"/>
      <sheetName val="UNDERG PIPING REP"/>
      <sheetName val="ELECT,INST DAILY REP"/>
      <sheetName val="TANKS DAILY REP"/>
      <sheetName val="MECH AND PIP REP"/>
      <sheetName val="ELEC.INT. WIRING_CONECT"/>
      <sheetName val="INST. INSTRUMENT PROD"/>
      <sheetName val="PIP. WELDS PROD HP1"/>
      <sheetName val="PIP. WELDS PROD HP2"/>
      <sheetName val="PIP. WELDS PROD LP1"/>
      <sheetName val="PIP. WELDS PROD LP2"/>
      <sheetName val="MECH. Project Tracking"/>
      <sheetName val="Sheet1"/>
      <sheetName val="Acta Locacion"/>
      <sheetName val="LOCACION"/>
      <sheetName val="PISCINA"/>
      <sheetName val="Filtros subsuperficiales "/>
      <sheetName val="Filtro de 6"/>
      <sheetName val="CUNETAS "/>
      <sheetName val="Dren hor"/>
      <sheetName val="Area taladro"/>
      <sheetName val="Foso quemado"/>
      <sheetName val="Tub 8&quot;"/>
      <sheetName val="C. Vigilancia"/>
      <sheetName val="C. Quimicos"/>
      <sheetName val="placa bombas"/>
      <sheetName val="Skimmers"/>
      <sheetName val="Diques de contencion"/>
      <sheetName val="Zanjas de coronacion"/>
      <sheetName val="Trinchos"/>
      <sheetName val="Descoles escalonados"/>
      <sheetName val="Cerca en alambre de puas"/>
      <sheetName val="Fosos de disparo"/>
      <sheetName val="empradizacion"/>
      <sheetName val="Ssi. iluminacion"/>
      <sheetName val="APU Filtro 6&quot;"/>
      <sheetName val="APU concreto 1500"/>
      <sheetName val="APU concreto 2500"/>
      <sheetName val="APU concreto 3000"/>
      <sheetName val="APU acero refuerzo"/>
      <sheetName val="APU TUBERI8&quot;"/>
      <sheetName val="Mamposteria"/>
      <sheetName val="Triturado"/>
      <sheetName val="APU desarenador"/>
      <sheetName val="APU skimer"/>
      <sheetName val="APU SUBBASE "/>
      <sheetName val="APU iluminacion"/>
      <sheetName val="APU Moviydesmovi"/>
      <sheetName val="CERRAMIENTOS"/>
      <sheetName val="Zanja de coronacion"/>
      <sheetName val="Descoles en sacos S-C"/>
      <sheetName val="Barreras en sacos de S-C"/>
      <sheetName val="Carcavas via de acceso"/>
      <sheetName val="Demoliciones"/>
      <sheetName val="Rellenos"/>
      <sheetName val="Cargue"/>
      <sheetName val="Biomanto"/>
      <sheetName val="Vía de Acceso"/>
      <sheetName val="DE"/>
      <sheetName val="IT"/>
      <sheetName val="Kxm"/>
      <sheetName val="Em"/>
      <sheetName val="O C"/>
      <sheetName val=" V"/>
      <sheetName val="CA"/>
      <sheetName val=" E"/>
      <sheetName val="RD"/>
      <sheetName val="TR"/>
      <sheetName val="MH"/>
      <sheetName val="OC"/>
      <sheetName val="OR"/>
      <sheetName val="Ad"/>
      <sheetName val="Form5 _Pág_ 1"/>
      <sheetName val="Enero 3"/>
      <sheetName val="Enero 4"/>
      <sheetName val="Enero 5"/>
      <sheetName val="Enero 6"/>
      <sheetName val="Enero 7"/>
      <sheetName val="Enero 8"/>
      <sheetName val="Enero 9"/>
      <sheetName val="Enero 10"/>
      <sheetName val="Enero 11"/>
      <sheetName val="Enero 12"/>
      <sheetName val="Enero 13"/>
      <sheetName val="Enero 14"/>
      <sheetName val="Enero 15"/>
      <sheetName val="Enero 16"/>
      <sheetName val="Enero 17"/>
      <sheetName val="Enero 18"/>
      <sheetName val="Enero 19"/>
      <sheetName val="Enero 20"/>
      <sheetName val="Enero 21"/>
      <sheetName val="Enero "/>
      <sheetName val="Enero 1"/>
      <sheetName val="Enero 199"/>
      <sheetName val="Enero 1989"/>
      <sheetName val="Enero 2"/>
      <sheetName val="Enero 89"/>
      <sheetName val="Enero AA129"/>
      <sheetName val="Enero89"/>
      <sheetName val="Enero1"/>
      <sheetName val="Enero 198"/>
      <sheetName val="aCCIDENTES DE 1995 - 1996.xls"/>
      <sheetName val="A.P.U."/>
      <sheetName val="EJECUCION PRESUPUESTAL"/>
      <sheetName val="AFECTACION"/>
      <sheetName val="COPIA PARAFISCALES"/>
      <sheetName val="Financiera "/>
      <sheetName val="ACTA DE COSTOS 8"/>
      <sheetName val="HOJA DE RUTA 11-2-6"/>
      <sheetName val="ACUMULADOS"/>
      <sheetName val="CAMBIA (A)"/>
      <sheetName val="ACTA DE COSTOS 7"/>
      <sheetName val="ACTA DE COSTOS 10"/>
      <sheetName val="C8 int"/>
      <sheetName val="C9 int"/>
      <sheetName val="c10"/>
      <sheetName val="c11 int"/>
      <sheetName val="PRESTACIONES SOCIALES"/>
      <sheetName val="RESUMEN AIU"/>
      <sheetName val="DISPONIBILIDAD"/>
      <sheetName val="CONVENIENCIA Y OPORTUNIDAD"/>
      <sheetName val="PRESUPUESTO CONSTRUPLAN"/>
      <sheetName val="FORMATO SOLICITUD SICE"/>
      <sheetName val="Multiplicador"/>
      <sheetName val="Presupuesto Oficial"/>
      <sheetName val="CANT. TOTAL"/>
      <sheetName val="Present."/>
      <sheetName val="AIU 2009 AGUAZUL"/>
      <sheetName val="AIU 2009 CONVENIOS ESPA"/>
      <sheetName val="Presup_Acued"/>
      <sheetName val="ZONA 1"/>
      <sheetName val="ZONA 1 (2)"/>
      <sheetName val="ZONA 2"/>
      <sheetName val="ZONA 2 (2)"/>
      <sheetName val="ZONA 3"/>
      <sheetName val="ZONA 3 (2)"/>
      <sheetName val="ZONA 4"/>
      <sheetName val="ZONA 4 (2)"/>
      <sheetName val="ZONA 5"/>
      <sheetName val="ZONA 5 (2)"/>
      <sheetName val="AGUAS NEGRAS"/>
      <sheetName val="AGUAS NEGRAS (2)"/>
      <sheetName val="DESCOLES (2)"/>
      <sheetName val="A_Prelim"/>
      <sheetName val="A_Tub"/>
      <sheetName val="A_Conc"/>
      <sheetName val="A_Met"/>
      <sheetName val="A_Otros"/>
      <sheetName val="HG"/>
      <sheetName val="Agreg"/>
      <sheetName val="Depos"/>
      <sheetName val="ELECT"/>
      <sheetName val="MADE"/>
      <sheetName val="REP. ALCANT. SANITARIO"/>
      <sheetName val="CLAUSURA"/>
      <sheetName val="NUEVO RELLENO"/>
      <sheetName val="PLANTA II"/>
      <sheetName val="TOTAL (2)"/>
      <sheetName val="TOTAL (3)"/>
      <sheetName val="TOTAL sin claus fases"/>
      <sheetName val="PROYECTO 2 COMP Y 0 LOMB"/>
      <sheetName val="PROYECTO 0 COMPOST Y 0 LOMB"/>
      <sheetName val="PROYECTO 0 COMP Y 17 LOMB "/>
      <sheetName val="PROYECTO 2 COMP Y 8 LOMB "/>
      <sheetName val="PROYECTO 17 LOMB  $AGU"/>
      <sheetName val="CON 2 COMPOSTAJE-FINAL"/>
      <sheetName val="CON 2 BOG Y 17 LOMBRICES"/>
      <sheetName val="CON 4 BOG Y 17 LOMBRICES "/>
      <sheetName val="CON 4 COMPOSTAJE-FINAL"/>
      <sheetName val="CON 2 BOD Y 9 LOMBRICES"/>
      <sheetName val="CON TODO COMPOST-TODO LOMBRICES"/>
      <sheetName val="CONCRETO 3500"/>
      <sheetName val="CONCRETO 3000"/>
      <sheetName val="CONCRETO 2500"/>
      <sheetName val="CONCRETO 2000"/>
      <sheetName val="MORTERO 14"/>
      <sheetName val="ZAPATA "/>
      <sheetName val="ACERO ZAPATAS"/>
      <sheetName val="COLUMNA"/>
      <sheetName val="SOBRECI"/>
      <sheetName val="MURO"/>
      <sheetName val="PLACA"/>
      <sheetName val="ANDENES"/>
      <sheetName val="MURO FACHAD"/>
      <sheetName val="MURO FACH2"/>
      <sheetName val="ESTRUCT"/>
      <sheetName val="TEJA TER"/>
      <sheetName val="CANALETA"/>
      <sheetName val="BAJAN"/>
      <sheetName val="PAÑETE BA"/>
      <sheetName val="DESCAPOTEMA"/>
      <sheetName val="AGUA LL4"/>
      <sheetName val="PLACA CUBI"/>
      <sheetName val="PLACA CUB1"/>
      <sheetName val="ORINAL"/>
      <sheetName val="REPLANTE VIA"/>
      <sheetName val="CAJA INS2"/>
      <sheetName val="MURO MACIZO"/>
      <sheetName val="ALCANTAR"/>
      <sheetName val="DEMOLICION"/>
      <sheetName val="CERCA"/>
      <sheetName val="EXCAVMANO"/>
      <sheetName val="RELLENO"/>
      <sheetName val="VENTAN"/>
      <sheetName val="ESTRUC LAV"/>
      <sheetName val="ACOMET PARCI"/>
      <sheetName val="ROCERIA"/>
      <sheetName val="POSTE"/>
      <sheetName val="RED AEREA"/>
      <sheetName val="SEÑAL VERTICAL"/>
      <sheetName val="REUBI POSTE"/>
      <sheetName val="PISO EN BALDO"/>
      <sheetName val="RED INTERNA"/>
      <sheetName val="RELLENO EST"/>
      <sheetName val="TOLVA"/>
      <sheetName val="DESGARRADORA DE PLASTICOS"/>
      <sheetName val="BANDA TRANSPORTADORA"/>
      <sheetName val="TRITURADORA PLASTICO, VIDRIO"/>
      <sheetName val="LAVADORA SECADORA"/>
      <sheetName val="PULVERIZADORA"/>
      <sheetName val="EMPACADORA PARA COMPOST"/>
      <sheetName val="EQUIPO PARA AIREACION"/>
      <sheetName val="EQUIPO PARA LAVADO A PRESION"/>
      <sheetName val="AIU 2009 Abrli"/>
      <sheetName val="AIU 2008"/>
      <sheetName val="PROGRAMACIÓN GRAL"/>
      <sheetName val="PROGRAMACIÓN LOC"/>
      <sheetName val="PROGRAMACIÓN VÍA"/>
      <sheetName val="PROG VS EJEC"/>
      <sheetName val="PRESUPUESTO VIA"/>
      <sheetName val="PRESUPUESTO LOCACION"/>
      <sheetName val="PRESUPUESTO CAMPAMENTO MILITAR"/>
      <sheetName val="PRESUPUESTO IMPREV"/>
      <sheetName val="TOTAL PROG"/>
      <sheetName val="ACUMULADO EJEC"/>
      <sheetName val="Acta 04"/>
      <sheetName val="RESPONSABLES"/>
      <sheetName val="Sop&amp;Sup-Cantidades-LOC"/>
      <sheetName val="Sop&amp;Sup-Cantidades-CM"/>
      <sheetName val="Sop&amp;Sup-Cantidades-VIA"/>
      <sheetName val="Insum"/>
      <sheetName val="Lista APU"/>
      <sheetName val="A-1.01"/>
      <sheetName val="A-1.02"/>
      <sheetName val="A-1.03"/>
      <sheetName val="A-2.01"/>
      <sheetName val="A-2.02"/>
      <sheetName val="A-2.03"/>
      <sheetName val="A-2.04"/>
      <sheetName val="A-3.01"/>
      <sheetName val="A-3.02"/>
      <sheetName val="A-3.03"/>
      <sheetName val="A-3.04"/>
      <sheetName val="A-3.05"/>
      <sheetName val="A-3.06"/>
      <sheetName val="A-4.01"/>
      <sheetName val="A-4.02"/>
      <sheetName val="A-4.03"/>
      <sheetName val="A-4.04"/>
      <sheetName val="A-4.05"/>
      <sheetName val="A-4.10"/>
      <sheetName val="A-5.01"/>
      <sheetName val="A-5.02"/>
      <sheetName val="A-5.03"/>
      <sheetName val="A-5.04"/>
      <sheetName val="A-5.05"/>
      <sheetName val="A-5.06"/>
      <sheetName val="A-6.01"/>
      <sheetName val="A-6.02"/>
      <sheetName val="A-6.03"/>
      <sheetName val="A-6.04"/>
      <sheetName val="A-6.05"/>
      <sheetName val="A-6.06"/>
      <sheetName val="A-6.07"/>
      <sheetName val="A-6.08"/>
      <sheetName val="A-6.09"/>
      <sheetName val="A-6.13"/>
      <sheetName val="A-6.14"/>
      <sheetName val="A-7.01"/>
      <sheetName val="A-7.02"/>
      <sheetName val="A-7.03"/>
      <sheetName val="A-7.04"/>
      <sheetName val="A-7.05"/>
      <sheetName val="A-7.06"/>
      <sheetName val="A-7.07"/>
      <sheetName val="A-7.08"/>
      <sheetName val="A-7.09"/>
      <sheetName val="A-7.10"/>
      <sheetName val="A-7.11"/>
      <sheetName val="A-8.01"/>
      <sheetName val="A-8.02"/>
      <sheetName val="A-9.01"/>
      <sheetName val="A-9.02"/>
      <sheetName val="A-9.03"/>
      <sheetName val="A-9.04"/>
      <sheetName val="A-9.05"/>
      <sheetName val="A-9.06"/>
      <sheetName val="A-9.07"/>
      <sheetName val="A-9.08"/>
      <sheetName val="A-9.09"/>
      <sheetName val="A-9.10"/>
      <sheetName val="A-9.11"/>
      <sheetName val="A-9.12"/>
      <sheetName val="A-9.13"/>
      <sheetName val="A-9.14"/>
      <sheetName val="A-9.15"/>
      <sheetName val="A-9.16"/>
      <sheetName val="A-9.17"/>
      <sheetName val="A-9.18"/>
      <sheetName val="A-9.19"/>
      <sheetName val="RESUMEN (2)"/>
      <sheetName val="ZAPATAS"/>
      <sheetName val="PORT 0-23"/>
      <sheetName val="PORT 1-22"/>
      <sheetName val="PORT 3-20"/>
      <sheetName val="PORT 5-18"/>
      <sheetName val="PORT 6-17"/>
      <sheetName val="PORT 7-16"/>
      <sheetName val="PORT 8-15"/>
      <sheetName val="PORT 9-14"/>
      <sheetName val="PORT 10-13"/>
      <sheetName val="PORT 11-12"/>
      <sheetName val="PORT A (9-14)"/>
      <sheetName val="PORT B (9-14)"/>
      <sheetName val="PORT C (9-14)"/>
      <sheetName val="PORT D (9-14)"/>
      <sheetName val="CIME, ESTRU y ACERO"/>
      <sheetName val="PORT A (0-9)"/>
      <sheetName val="PORT B (0-9)"/>
      <sheetName val="PORT C (0-9) "/>
      <sheetName val="PORT D (0-9)"/>
      <sheetName val="2 ETAPA"/>
      <sheetName val="CIM RAMPAS"/>
      <sheetName val="escaleras"/>
      <sheetName val="tanques Y NUCLEOS"/>
      <sheetName val="Col rampa"/>
      <sheetName val="platafo N+5.3"/>
      <sheetName val="SEGUNDA ETAPA"/>
      <sheetName val="FORMALETA"/>
      <sheetName val="Presup Oficial"/>
      <sheetName val="Presup Oficial (2)"/>
      <sheetName val="PREFABRICADOS"/>
      <sheetName val="PREFABRICADOS 2 et"/>
      <sheetName val="NUCLEOS"/>
      <sheetName val="EXCAV"/>
      <sheetName val="AyA"/>
      <sheetName val="MUROS"/>
      <sheetName val="INV"/>
      <sheetName val="AASHTO"/>
      <sheetName val="Constantes Generales"/>
      <sheetName val="PRESUPUESTO ESTADIO 1"/>
      <sheetName val="PU (2)"/>
      <sheetName val="glvc"/>
      <sheetName val="OBRA"/>
      <sheetName val="factor"/>
      <sheetName val="factor (2)"/>
      <sheetName val="PU"/>
      <sheetName val="CONS"/>
      <sheetName val="\\Master\luis carlos\Documents "/>
      <sheetName val="informe avance campo"/>
      <sheetName val="fisico"/>
      <sheetName val="Presupuestal"/>
      <sheetName val="Curva fisico"/>
      <sheetName val="Graf.Fondos"/>
      <sheetName val="Ejecutivo Itansuca"/>
      <sheetName val="Cantidades "/>
      <sheetName val="SURIA SUR 11"/>
      <sheetName val="RESUMEN LINEA"/>
      <sheetName val="INFO SEMANA 5"/>
      <sheetName val="C_ESTE_1"/>
      <sheetName val="S1"/>
      <sheetName val="S 2"/>
      <sheetName val="PRUEBA"/>
      <sheetName val="C. IMPORTADAS"/>
      <sheetName val="O. CIVILES"/>
      <sheetName val="O. MECANICA"/>
      <sheetName val="RESUMEN-TOTAL"/>
      <sheetName val="doc-"/>
      <sheetName val="documento"/>
      <sheetName val="Cantidades"/>
      <sheetName val="CntrlCantidades"/>
      <sheetName val="Graf_fondos"/>
      <sheetName val="%programado"/>
      <sheetName val="AVANCE"/>
      <sheetName val="curva_Avance"/>
      <sheetName val="ejecutivo"/>
      <sheetName val="Módulo2"/>
      <sheetName val="Módulo3"/>
      <sheetName val="1.5 GRÁFICO AVANCE"/>
      <sheetName val="TRANSP"/>
      <sheetName val="RESUMEN -2"/>
      <sheetName val="RESUMEN -1"/>
      <sheetName val="DESMONTE"/>
      <sheetName val="EXC.EXPL. CAN"/>
      <sheetName val="REMOC. DERRUMB"/>
      <sheetName val="TERRAPLEN"/>
      <sheetName val="PEDRAPLEN"/>
      <sheetName val="CONFORM. CALZ"/>
      <sheetName val="AFIRMADO"/>
      <sheetName val="REP. PAV.EXIS"/>
      <sheetName val="IMPRIMACION"/>
      <sheetName val="MEZCLA MDC-1"/>
      <sheetName val="CONC. HIDR"/>
      <sheetName val="EXC.VARIAS"/>
      <sheetName val="RELL.ESTR"/>
      <sheetName val="CONCRETOS"/>
      <sheetName val="BARANDAS"/>
      <sheetName val="ACERO DE PREESF."/>
      <sheetName val="JUNTAS PTES"/>
      <sheetName val="ESTR. ACERO"/>
      <sheetName val="TUBERIA REF"/>
      <sheetName val="DISIPADOR"/>
      <sheetName val="MARCA VIAL"/>
      <sheetName val="OBRAS VARIAS"/>
      <sheetName val="CUADRILLA"/>
      <sheetName val="ENERO-2003"/>
      <sheetName val="PERSONAL"/>
      <sheetName val="DIRECTOS"/>
      <sheetName val="FACT10"/>
      <sheetName val="RESUMENJULIO"/>
      <sheetName val="FACTURA"/>
      <sheetName val="PROFORMAENE-2003"/>
      <sheetName val="planillasalario"/>
      <sheetName val="Planilla horas extras"/>
      <sheetName val="VEHÍCULO"/>
      <sheetName val="VEHÍCULO (2)"/>
      <sheetName val="EQUIPO TOPOGRAFIA"/>
      <sheetName val="VIATICOS"/>
      <sheetName val="TRANSPORTES TERRESTRES"/>
      <sheetName val="TRANSPORTES AEREOS"/>
      <sheetName val="EQUIPO LABORATORIO"/>
      <sheetName val="OFICINA"/>
      <sheetName val="DOTACIÓN"/>
      <sheetName val="DOCUMENTOS"/>
      <sheetName val="INFORMES"/>
      <sheetName val="COMUNICACIONES"/>
      <sheetName val="CONTROL COMUNICAC"/>
      <sheetName val="\Users\JoseGabriel\Documents\M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sheetData sheetId="95"/>
      <sheetData sheetId="96"/>
      <sheetData sheetId="97"/>
      <sheetData sheetId="98" refreshError="1"/>
      <sheetData sheetId="99" refreshError="1"/>
      <sheetData sheetId="100" refreshError="1"/>
      <sheetData sheetId="101" refreshError="1"/>
      <sheetData sheetId="102"/>
      <sheetData sheetId="103"/>
      <sheetData sheetId="104"/>
      <sheetData sheetId="105" refreshError="1"/>
      <sheetData sheetId="106" refreshError="1"/>
      <sheetData sheetId="107"/>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sheetData sheetId="212"/>
      <sheetData sheetId="213"/>
      <sheetData sheetId="214"/>
      <sheetData sheetId="215"/>
      <sheetData sheetId="216"/>
      <sheetData sheetId="217"/>
      <sheetData sheetId="218"/>
      <sheetData sheetId="219"/>
      <sheetData sheetId="220" refreshError="1"/>
      <sheetData sheetId="221" refreshError="1"/>
      <sheetData sheetId="222" refreshError="1"/>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sheetData sheetId="558" refreshError="1"/>
      <sheetData sheetId="559" refreshError="1"/>
      <sheetData sheetId="560" refreshError="1"/>
      <sheetData sheetId="561"/>
      <sheetData sheetId="562"/>
      <sheetData sheetId="563"/>
      <sheetData sheetId="564"/>
      <sheetData sheetId="565"/>
      <sheetData sheetId="566"/>
      <sheetData sheetId="567"/>
      <sheetData sheetId="568"/>
      <sheetData sheetId="569"/>
      <sheetData sheetId="570"/>
      <sheetData sheetId="571"/>
      <sheetData sheetId="572" refreshError="1"/>
      <sheetData sheetId="573" refreshError="1"/>
      <sheetData sheetId="574"/>
      <sheetData sheetId="575" refreshError="1"/>
      <sheetData sheetId="576" refreshError="1"/>
      <sheetData sheetId="577" refreshError="1"/>
      <sheetData sheetId="578" refreshError="1"/>
      <sheetData sheetId="579"/>
      <sheetData sheetId="580" refreshError="1"/>
      <sheetData sheetId="581" refreshError="1"/>
      <sheetData sheetId="582"/>
      <sheetData sheetId="583"/>
      <sheetData sheetId="584" refreshError="1"/>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sheetData sheetId="609"/>
      <sheetData sheetId="610"/>
      <sheetData sheetId="611"/>
      <sheetData sheetId="612"/>
      <sheetData sheetId="613"/>
      <sheetData sheetId="614"/>
      <sheetData sheetId="615"/>
      <sheetData sheetId="616"/>
      <sheetData sheetId="617"/>
      <sheetData sheetId="618"/>
      <sheetData sheetId="619"/>
      <sheetData sheetId="620"/>
      <sheetData sheetId="621"/>
      <sheetData sheetId="622"/>
      <sheetData sheetId="623"/>
      <sheetData sheetId="624"/>
      <sheetData sheetId="625"/>
      <sheetData sheetId="626"/>
      <sheetData sheetId="627"/>
      <sheetData sheetId="628"/>
      <sheetData sheetId="629"/>
      <sheetData sheetId="630"/>
      <sheetData sheetId="631"/>
      <sheetData sheetId="632"/>
      <sheetData sheetId="633"/>
      <sheetData sheetId="634"/>
      <sheetData sheetId="635"/>
      <sheetData sheetId="636"/>
      <sheetData sheetId="637"/>
      <sheetData sheetId="638" refreshError="1"/>
      <sheetData sheetId="639"/>
      <sheetData sheetId="640"/>
      <sheetData sheetId="641"/>
      <sheetData sheetId="642"/>
      <sheetData sheetId="643"/>
      <sheetData sheetId="644"/>
      <sheetData sheetId="645" refreshError="1"/>
      <sheetData sheetId="646" refreshError="1"/>
      <sheetData sheetId="647" refreshError="1"/>
      <sheetData sheetId="648"/>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sheetData sheetId="659" refreshError="1"/>
      <sheetData sheetId="660"/>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sheetData sheetId="694"/>
      <sheetData sheetId="695"/>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sheetData sheetId="733"/>
      <sheetData sheetId="734"/>
      <sheetData sheetId="735"/>
      <sheetData sheetId="736"/>
      <sheetData sheetId="737"/>
      <sheetData sheetId="738"/>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sheetData sheetId="755"/>
      <sheetData sheetId="756"/>
      <sheetData sheetId="757"/>
      <sheetData sheetId="758"/>
      <sheetData sheetId="759"/>
      <sheetData sheetId="760"/>
      <sheetData sheetId="761"/>
      <sheetData sheetId="762"/>
      <sheetData sheetId="763"/>
      <sheetData sheetId="764"/>
      <sheetData sheetId="765"/>
      <sheetData sheetId="766"/>
      <sheetData sheetId="767"/>
      <sheetData sheetId="768"/>
      <sheetData sheetId="769"/>
      <sheetData sheetId="770"/>
      <sheetData sheetId="771"/>
      <sheetData sheetId="772"/>
      <sheetData sheetId="773"/>
      <sheetData sheetId="774"/>
      <sheetData sheetId="775"/>
      <sheetData sheetId="776"/>
      <sheetData sheetId="777"/>
      <sheetData sheetId="778"/>
      <sheetData sheetId="779"/>
      <sheetData sheetId="780"/>
      <sheetData sheetId="781"/>
      <sheetData sheetId="782"/>
      <sheetData sheetId="783"/>
      <sheetData sheetId="784"/>
      <sheetData sheetId="785"/>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efreshError="1"/>
      <sheetData sheetId="837"/>
      <sheetData sheetId="838"/>
      <sheetData sheetId="839" refreshError="1"/>
      <sheetData sheetId="840" refreshError="1"/>
      <sheetData sheetId="841" refreshError="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sheetData sheetId="858"/>
      <sheetData sheetId="859"/>
      <sheetData sheetId="860"/>
      <sheetData sheetId="861"/>
      <sheetData sheetId="862"/>
      <sheetData sheetId="863"/>
      <sheetData sheetId="864"/>
      <sheetData sheetId="865"/>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refreshError="1"/>
      <sheetData sheetId="950" refreshError="1"/>
      <sheetData sheetId="951" refreshError="1"/>
      <sheetData sheetId="952" refreshError="1"/>
      <sheetData sheetId="953" refreshError="1"/>
      <sheetData sheetId="954" refreshError="1"/>
      <sheetData sheetId="955" refreshError="1"/>
      <sheetData sheetId="956" refreshError="1"/>
      <sheetData sheetId="957" refreshError="1"/>
      <sheetData sheetId="958" refreshError="1"/>
      <sheetData sheetId="959" refreshError="1"/>
      <sheetData sheetId="960" refreshError="1"/>
      <sheetData sheetId="961" refreshError="1"/>
      <sheetData sheetId="962" refreshError="1"/>
      <sheetData sheetId="963" refreshError="1"/>
      <sheetData sheetId="964" refreshError="1"/>
      <sheetData sheetId="965" refreshError="1"/>
      <sheetData sheetId="966" refreshError="1"/>
      <sheetData sheetId="967" refreshError="1"/>
      <sheetData sheetId="968" refreshError="1"/>
      <sheetData sheetId="969" refreshError="1"/>
      <sheetData sheetId="970" refreshError="1"/>
      <sheetData sheetId="971" refreshError="1"/>
      <sheetData sheetId="972" refreshError="1"/>
      <sheetData sheetId="973" refreshError="1"/>
      <sheetData sheetId="974" refreshError="1"/>
      <sheetData sheetId="975" refreshError="1"/>
      <sheetData sheetId="976" refreshError="1"/>
      <sheetData sheetId="977" refreshError="1"/>
      <sheetData sheetId="978" refreshError="1"/>
      <sheetData sheetId="979" refreshError="1"/>
      <sheetData sheetId="980" refreshError="1"/>
      <sheetData sheetId="981" refreshError="1"/>
      <sheetData sheetId="982" refreshError="1"/>
      <sheetData sheetId="983"/>
      <sheetData sheetId="984" refreshError="1"/>
      <sheetData sheetId="985"/>
      <sheetData sheetId="986"/>
      <sheetData sheetId="987"/>
      <sheetData sheetId="988" refreshError="1"/>
      <sheetData sheetId="989" refreshError="1"/>
      <sheetData sheetId="990" refreshError="1"/>
      <sheetData sheetId="991" refreshError="1"/>
      <sheetData sheetId="992" refreshError="1"/>
      <sheetData sheetId="993"/>
      <sheetData sheetId="994"/>
      <sheetData sheetId="995"/>
      <sheetData sheetId="996"/>
      <sheetData sheetId="997" refreshError="1"/>
      <sheetData sheetId="998" refreshError="1"/>
      <sheetData sheetId="999" refreshError="1"/>
      <sheetData sheetId="1000" refreshError="1"/>
      <sheetData sheetId="1001" refreshError="1"/>
      <sheetData sheetId="1002" refreshError="1"/>
      <sheetData sheetId="1003" refreshError="1"/>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efreshError="1"/>
      <sheetData sheetId="1040"/>
      <sheetData sheetId="1041"/>
      <sheetData sheetId="1042"/>
      <sheetData sheetId="1043"/>
      <sheetData sheetId="1044"/>
      <sheetData sheetId="1045"/>
      <sheetData sheetId="1046" refreshError="1"/>
      <sheetData sheetId="1047" refreshError="1"/>
      <sheetData sheetId="1048" refreshError="1"/>
      <sheetData sheetId="1049" refreshError="1"/>
      <sheetData sheetId="1050" refreshError="1"/>
      <sheetData sheetId="1051" refreshError="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efreshError="1"/>
      <sheetData sheetId="1062" refreshError="1"/>
      <sheetData sheetId="1063" refreshError="1"/>
      <sheetData sheetId="1064" refreshError="1"/>
      <sheetData sheetId="1065" refreshError="1"/>
      <sheetData sheetId="1066" refreshError="1"/>
      <sheetData sheetId="1067" refreshError="1"/>
      <sheetData sheetId="1068" refreshError="1"/>
      <sheetData sheetId="1069" refreshError="1"/>
      <sheetData sheetId="1070" refreshError="1"/>
      <sheetData sheetId="1071" refreshError="1"/>
      <sheetData sheetId="1072" refreshError="1"/>
      <sheetData sheetId="1073" refreshError="1"/>
      <sheetData sheetId="1074" refreshError="1"/>
      <sheetData sheetId="1075" refreshError="1"/>
      <sheetData sheetId="1076" refreshError="1"/>
      <sheetData sheetId="1077" refreshError="1"/>
      <sheetData sheetId="1078" refreshError="1"/>
      <sheetData sheetId="1079" refreshError="1"/>
      <sheetData sheetId="1080" refreshError="1"/>
      <sheetData sheetId="1081" refreshError="1"/>
      <sheetData sheetId="1082" refreshError="1"/>
      <sheetData sheetId="1083" refreshError="1"/>
      <sheetData sheetId="1084" refreshError="1"/>
      <sheetData sheetId="1085" refreshError="1"/>
      <sheetData sheetId="1086" refreshError="1"/>
      <sheetData sheetId="1087" refreshError="1"/>
      <sheetData sheetId="1088" refreshError="1"/>
      <sheetData sheetId="1089" refreshError="1"/>
      <sheetData sheetId="1090" refreshError="1"/>
      <sheetData sheetId="1091" refreshError="1"/>
      <sheetData sheetId="1092" refreshError="1"/>
      <sheetData sheetId="1093" refreshError="1"/>
      <sheetData sheetId="1094" refreshError="1"/>
      <sheetData sheetId="1095" refreshError="1"/>
      <sheetData sheetId="1096" refreshError="1"/>
      <sheetData sheetId="1097" refreshError="1"/>
      <sheetData sheetId="1098" refreshError="1"/>
      <sheetData sheetId="1099" refreshError="1"/>
      <sheetData sheetId="1100" refreshError="1"/>
      <sheetData sheetId="1101" refreshError="1"/>
      <sheetData sheetId="1102" refreshError="1"/>
      <sheetData sheetId="1103" refreshError="1"/>
      <sheetData sheetId="1104" refreshError="1"/>
      <sheetData sheetId="1105" refreshError="1"/>
      <sheetData sheetId="1106" refreshError="1"/>
      <sheetData sheetId="1107" refreshError="1"/>
      <sheetData sheetId="1108" refreshError="1"/>
      <sheetData sheetId="1109" refreshError="1"/>
      <sheetData sheetId="1110" refreshError="1"/>
      <sheetData sheetId="1111" refreshError="1"/>
      <sheetData sheetId="1112" refreshError="1"/>
      <sheetData sheetId="1113" refreshError="1"/>
      <sheetData sheetId="1114" refreshError="1"/>
      <sheetData sheetId="1115"/>
      <sheetData sheetId="1116" refreshError="1"/>
      <sheetData sheetId="1117" refreshError="1"/>
      <sheetData sheetId="1118" refreshError="1"/>
      <sheetData sheetId="1119"/>
      <sheetData sheetId="1120" refreshError="1"/>
      <sheetData sheetId="1121" refreshError="1"/>
      <sheetData sheetId="1122" refreshError="1"/>
      <sheetData sheetId="1123" refreshError="1"/>
      <sheetData sheetId="1124" refreshError="1"/>
      <sheetData sheetId="1125" refreshError="1"/>
      <sheetData sheetId="1126" refreshError="1"/>
      <sheetData sheetId="1127" refreshError="1"/>
      <sheetData sheetId="1128" refreshError="1"/>
      <sheetData sheetId="1129" refreshError="1"/>
      <sheetData sheetId="1130" refreshError="1"/>
      <sheetData sheetId="1131" refreshError="1"/>
      <sheetData sheetId="1132" refreshError="1"/>
      <sheetData sheetId="1133" refreshError="1"/>
      <sheetData sheetId="1134" refreshError="1"/>
      <sheetData sheetId="1135" refreshError="1"/>
      <sheetData sheetId="1136" refreshError="1"/>
      <sheetData sheetId="1137" refreshError="1"/>
      <sheetData sheetId="1138" refreshError="1"/>
      <sheetData sheetId="1139" refreshError="1"/>
      <sheetData sheetId="1140" refreshError="1"/>
      <sheetData sheetId="1141"/>
      <sheetData sheetId="1142" refreshError="1"/>
      <sheetData sheetId="1143"/>
      <sheetData sheetId="1144" refreshError="1"/>
      <sheetData sheetId="1145" refreshError="1"/>
      <sheetData sheetId="1146" refreshError="1"/>
      <sheetData sheetId="1147" refreshError="1"/>
      <sheetData sheetId="1148" refreshError="1"/>
      <sheetData sheetId="1149"/>
      <sheetData sheetId="1150"/>
      <sheetData sheetId="1151"/>
      <sheetData sheetId="1152"/>
      <sheetData sheetId="1153" refreshError="1"/>
      <sheetData sheetId="1154" refreshError="1"/>
      <sheetData sheetId="1155" refreshError="1"/>
      <sheetData sheetId="1156" refreshError="1"/>
      <sheetData sheetId="1157" refreshError="1"/>
      <sheetData sheetId="1158"/>
      <sheetData sheetId="1159"/>
      <sheetData sheetId="1160" refreshError="1"/>
      <sheetData sheetId="1161" refreshError="1"/>
      <sheetData sheetId="1162"/>
      <sheetData sheetId="1163" refreshError="1"/>
      <sheetData sheetId="1164" refreshError="1"/>
      <sheetData sheetId="1165" refreshError="1"/>
      <sheetData sheetId="1166" refreshError="1"/>
      <sheetData sheetId="1167" refreshError="1"/>
      <sheetData sheetId="1168" refreshError="1"/>
      <sheetData sheetId="1169" refreshError="1"/>
      <sheetData sheetId="1170" refreshError="1"/>
      <sheetData sheetId="1171" refreshError="1"/>
      <sheetData sheetId="1172" refreshError="1"/>
      <sheetData sheetId="1173" refreshError="1"/>
      <sheetData sheetId="1174" refreshError="1"/>
      <sheetData sheetId="1175" refreshError="1"/>
      <sheetData sheetId="1176" refreshError="1"/>
      <sheetData sheetId="1177" refreshError="1"/>
      <sheetData sheetId="1178" refreshError="1"/>
      <sheetData sheetId="1179" refreshError="1"/>
      <sheetData sheetId="1180"/>
      <sheetData sheetId="1181" refreshError="1"/>
      <sheetData sheetId="1182" refreshError="1"/>
      <sheetData sheetId="1183" refreshError="1"/>
      <sheetData sheetId="1184" refreshError="1"/>
      <sheetData sheetId="1185" refreshError="1"/>
      <sheetData sheetId="1186" refreshError="1"/>
      <sheetData sheetId="1187" refreshError="1"/>
      <sheetData sheetId="1188" refreshError="1"/>
      <sheetData sheetId="1189" refreshError="1"/>
      <sheetData sheetId="1190" refreshError="1"/>
      <sheetData sheetId="1191" refreshError="1"/>
      <sheetData sheetId="1192" refreshError="1"/>
      <sheetData sheetId="1193" refreshError="1"/>
      <sheetData sheetId="1194" refreshError="1"/>
      <sheetData sheetId="1195" refreshError="1"/>
      <sheetData sheetId="1196" refreshError="1"/>
      <sheetData sheetId="1197" refreshError="1"/>
      <sheetData sheetId="1198" refreshError="1"/>
      <sheetData sheetId="1199" refreshError="1"/>
      <sheetData sheetId="1200" refreshError="1"/>
      <sheetData sheetId="1201" refreshError="1"/>
      <sheetData sheetId="1202" refreshError="1"/>
      <sheetData sheetId="1203" refreshError="1"/>
      <sheetData sheetId="1204" refreshError="1"/>
      <sheetData sheetId="1205" refreshError="1"/>
      <sheetData sheetId="1206" refreshError="1"/>
      <sheetData sheetId="1207" refreshError="1"/>
      <sheetData sheetId="1208" refreshError="1"/>
      <sheetData sheetId="1209" refreshError="1"/>
      <sheetData sheetId="1210" refreshError="1"/>
      <sheetData sheetId="1211" refreshError="1"/>
      <sheetData sheetId="1212" refreshError="1"/>
      <sheetData sheetId="1213" refreshError="1"/>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refreshError="1"/>
      <sheetData sheetId="1232" refreshError="1"/>
      <sheetData sheetId="1233" refreshError="1"/>
      <sheetData sheetId="1234" refreshError="1"/>
      <sheetData sheetId="1235" refreshError="1"/>
      <sheetData sheetId="1236" refreshError="1"/>
      <sheetData sheetId="1237" refreshError="1"/>
      <sheetData sheetId="1238" refreshError="1"/>
      <sheetData sheetId="1239" refreshError="1"/>
      <sheetData sheetId="1240" refreshError="1"/>
      <sheetData sheetId="1241" refreshError="1"/>
      <sheetData sheetId="1242" refreshError="1"/>
      <sheetData sheetId="1243" refreshError="1"/>
      <sheetData sheetId="1244" refreshError="1"/>
      <sheetData sheetId="1245" refreshError="1"/>
      <sheetData sheetId="1246" refreshError="1"/>
      <sheetData sheetId="1247" refreshError="1"/>
      <sheetData sheetId="1248" refreshError="1"/>
      <sheetData sheetId="1249" refreshError="1"/>
      <sheetData sheetId="1250" refreshError="1"/>
      <sheetData sheetId="1251" refreshError="1"/>
      <sheetData sheetId="1252" refreshError="1"/>
      <sheetData sheetId="1253" refreshError="1"/>
      <sheetData sheetId="1254" refreshError="1"/>
      <sheetData sheetId="1255" refreshError="1"/>
      <sheetData sheetId="1256" refreshError="1"/>
      <sheetData sheetId="1257" refreshError="1"/>
      <sheetData sheetId="1258" refreshError="1"/>
      <sheetData sheetId="1259" refreshError="1"/>
      <sheetData sheetId="1260" refreshError="1"/>
      <sheetData sheetId="1261" refreshError="1"/>
      <sheetData sheetId="1262" refreshError="1"/>
      <sheetData sheetId="1263" refreshError="1"/>
      <sheetData sheetId="1264" refreshError="1"/>
      <sheetData sheetId="1265" refreshError="1"/>
      <sheetData sheetId="1266" refreshError="1"/>
      <sheetData sheetId="1267" refreshError="1"/>
      <sheetData sheetId="1268" refreshError="1"/>
      <sheetData sheetId="1269" refreshError="1"/>
      <sheetData sheetId="1270" refreshError="1"/>
      <sheetData sheetId="1271" refreshError="1"/>
      <sheetData sheetId="1272" refreshError="1"/>
      <sheetData sheetId="1273" refreshError="1"/>
      <sheetData sheetId="1274" refreshError="1"/>
      <sheetData sheetId="1275" refreshError="1"/>
      <sheetData sheetId="1276" refreshError="1"/>
      <sheetData sheetId="1277"/>
      <sheetData sheetId="1278"/>
      <sheetData sheetId="1279"/>
      <sheetData sheetId="1280"/>
      <sheetData sheetId="1281"/>
      <sheetData sheetId="1282"/>
      <sheetData sheetId="1283"/>
      <sheetData sheetId="1284" refreshError="1"/>
      <sheetData sheetId="1285" refreshError="1"/>
      <sheetData sheetId="1286"/>
      <sheetData sheetId="1287"/>
      <sheetData sheetId="1288"/>
      <sheetData sheetId="1289"/>
      <sheetData sheetId="1290"/>
      <sheetData sheetId="1291"/>
      <sheetData sheetId="1292"/>
      <sheetData sheetId="1293"/>
      <sheetData sheetId="1294"/>
      <sheetData sheetId="1295"/>
      <sheetData sheetId="1296"/>
      <sheetData sheetId="1297"/>
      <sheetData sheetId="1298"/>
      <sheetData sheetId="1299"/>
      <sheetData sheetId="1300"/>
      <sheetData sheetId="1301"/>
      <sheetData sheetId="1302"/>
      <sheetData sheetId="1303"/>
      <sheetData sheetId="1304"/>
      <sheetData sheetId="1305"/>
      <sheetData sheetId="1306"/>
      <sheetData sheetId="1307"/>
      <sheetData sheetId="1308"/>
      <sheetData sheetId="1309"/>
      <sheetData sheetId="1310"/>
      <sheetData sheetId="1311"/>
      <sheetData sheetId="1312"/>
      <sheetData sheetId="1313"/>
      <sheetData sheetId="1314" refreshError="1"/>
      <sheetData sheetId="1315"/>
      <sheetData sheetId="1316"/>
      <sheetData sheetId="1317"/>
      <sheetData sheetId="1318"/>
      <sheetData sheetId="1319"/>
      <sheetData sheetId="1320"/>
      <sheetData sheetId="1321"/>
      <sheetData sheetId="1322"/>
      <sheetData sheetId="1323"/>
      <sheetData sheetId="1324"/>
      <sheetData sheetId="1325"/>
      <sheetData sheetId="1326"/>
      <sheetData sheetId="1327"/>
      <sheetData sheetId="1328"/>
      <sheetData sheetId="1329"/>
      <sheetData sheetId="1330"/>
      <sheetData sheetId="1331"/>
      <sheetData sheetId="1332"/>
      <sheetData sheetId="1333"/>
      <sheetData sheetId="1334"/>
      <sheetData sheetId="1335" refreshError="1"/>
      <sheetData sheetId="1336" refreshError="1"/>
      <sheetData sheetId="1337" refreshError="1"/>
      <sheetData sheetId="1338" refreshError="1"/>
      <sheetData sheetId="1339" refreshError="1"/>
      <sheetData sheetId="1340" refreshError="1"/>
      <sheetData sheetId="1341" refreshError="1"/>
      <sheetData sheetId="1342" refreshError="1"/>
      <sheetData sheetId="1343" refreshError="1"/>
      <sheetData sheetId="1344" refreshError="1"/>
      <sheetData sheetId="1345" refreshError="1"/>
      <sheetData sheetId="1346" refreshError="1"/>
      <sheetData sheetId="1347" refreshError="1"/>
      <sheetData sheetId="1348" refreshError="1"/>
      <sheetData sheetId="1349" refreshError="1"/>
      <sheetData sheetId="1350" refreshError="1"/>
      <sheetData sheetId="1351" refreshError="1"/>
      <sheetData sheetId="1352" refreshError="1"/>
      <sheetData sheetId="1353" refreshError="1"/>
      <sheetData sheetId="1354" refreshError="1"/>
      <sheetData sheetId="1355" refreshError="1"/>
      <sheetData sheetId="1356" refreshError="1"/>
      <sheetData sheetId="1357" refreshError="1"/>
      <sheetData sheetId="1358" refreshError="1"/>
      <sheetData sheetId="1359" refreshError="1"/>
      <sheetData sheetId="1360" refreshError="1"/>
      <sheetData sheetId="1361" refreshError="1"/>
      <sheetData sheetId="1362" refreshError="1"/>
      <sheetData sheetId="1363" refreshError="1"/>
      <sheetData sheetId="1364"/>
      <sheetData sheetId="1365" refreshError="1"/>
      <sheetData sheetId="1366" refreshError="1"/>
      <sheetData sheetId="1367" refreshError="1"/>
      <sheetData sheetId="1368" refreshError="1"/>
      <sheetData sheetId="1369"/>
      <sheetData sheetId="1370" refreshError="1"/>
      <sheetData sheetId="1371" refreshError="1"/>
      <sheetData sheetId="1372" refreshError="1"/>
      <sheetData sheetId="1373" refreshError="1"/>
      <sheetData sheetId="1374" refreshError="1"/>
      <sheetData sheetId="1375" refreshError="1"/>
      <sheetData sheetId="1376"/>
      <sheetData sheetId="1377"/>
      <sheetData sheetId="1378" refreshError="1"/>
      <sheetData sheetId="1379" refreshError="1"/>
      <sheetData sheetId="1380" refreshError="1"/>
      <sheetData sheetId="1381" refreshError="1"/>
      <sheetData sheetId="1382" refreshError="1"/>
      <sheetData sheetId="1383" refreshError="1"/>
      <sheetData sheetId="1384" refreshError="1"/>
      <sheetData sheetId="1385" refreshError="1"/>
      <sheetData sheetId="1386" refreshError="1"/>
      <sheetData sheetId="1387" refreshError="1"/>
      <sheetData sheetId="1388" refreshError="1"/>
      <sheetData sheetId="1389" refreshError="1"/>
      <sheetData sheetId="1390" refreshError="1"/>
      <sheetData sheetId="1391" refreshError="1"/>
      <sheetData sheetId="1392" refreshError="1"/>
      <sheetData sheetId="1393" refreshError="1"/>
      <sheetData sheetId="1394" refreshError="1"/>
      <sheetData sheetId="1395" refreshError="1"/>
      <sheetData sheetId="1396" refreshError="1"/>
      <sheetData sheetId="1397" refreshError="1"/>
      <sheetData sheetId="1398" refreshError="1"/>
      <sheetData sheetId="1399" refreshError="1"/>
      <sheetData sheetId="1400" refreshError="1"/>
      <sheetData sheetId="1401" refreshError="1"/>
      <sheetData sheetId="1402" refreshError="1"/>
      <sheetData sheetId="1403" refreshError="1"/>
      <sheetData sheetId="1404"/>
      <sheetData sheetId="1405" refreshError="1"/>
      <sheetData sheetId="1406"/>
      <sheetData sheetId="1407"/>
      <sheetData sheetId="1408"/>
      <sheetData sheetId="1409"/>
      <sheetData sheetId="1410" refreshError="1"/>
      <sheetData sheetId="1411" refreshError="1"/>
      <sheetData sheetId="1412" refreshError="1"/>
      <sheetData sheetId="1413" refreshError="1"/>
      <sheetData sheetId="1414" refreshError="1"/>
      <sheetData sheetId="1415" refreshError="1"/>
      <sheetData sheetId="1416" refreshError="1"/>
      <sheetData sheetId="1417" refreshError="1"/>
      <sheetData sheetId="1418" refreshError="1"/>
      <sheetData sheetId="1419" refreshError="1"/>
      <sheetData sheetId="1420" refreshError="1"/>
      <sheetData sheetId="1421" refreshError="1"/>
      <sheetData sheetId="1422" refreshError="1"/>
      <sheetData sheetId="1423" refreshError="1"/>
      <sheetData sheetId="1424" refreshError="1"/>
      <sheetData sheetId="1425" refreshError="1"/>
      <sheetData sheetId="1426" refreshError="1"/>
      <sheetData sheetId="1427" refreshError="1"/>
      <sheetData sheetId="1428" refreshError="1"/>
      <sheetData sheetId="1429" refreshError="1"/>
      <sheetData sheetId="1430" refreshError="1"/>
      <sheetData sheetId="1431" refreshError="1"/>
      <sheetData sheetId="1432" refreshError="1"/>
      <sheetData sheetId="1433" refreshError="1"/>
      <sheetData sheetId="1434" refreshError="1"/>
      <sheetData sheetId="1435" refreshError="1"/>
      <sheetData sheetId="1436" refreshError="1"/>
      <sheetData sheetId="1437" refreshError="1"/>
      <sheetData sheetId="1438" refreshError="1"/>
      <sheetData sheetId="1439" refreshError="1"/>
      <sheetData sheetId="1440" refreshError="1"/>
      <sheetData sheetId="1441" refreshError="1"/>
      <sheetData sheetId="1442" refreshError="1"/>
      <sheetData sheetId="1443" refreshError="1"/>
      <sheetData sheetId="1444" refreshError="1"/>
      <sheetData sheetId="1445" refreshError="1"/>
      <sheetData sheetId="1446" refreshError="1"/>
      <sheetData sheetId="1447" refreshError="1"/>
      <sheetData sheetId="1448" refreshError="1"/>
      <sheetData sheetId="1449" refreshError="1"/>
      <sheetData sheetId="1450" refreshError="1"/>
      <sheetData sheetId="1451" refreshError="1"/>
      <sheetData sheetId="1452" refreshError="1"/>
      <sheetData sheetId="1453" refreshError="1"/>
      <sheetData sheetId="1454" refreshError="1"/>
      <sheetData sheetId="1455" refreshError="1"/>
      <sheetData sheetId="1456" refreshError="1"/>
      <sheetData sheetId="1457" refreshError="1"/>
      <sheetData sheetId="1458" refreshError="1"/>
      <sheetData sheetId="1459" refreshError="1"/>
      <sheetData sheetId="1460" refreshError="1"/>
      <sheetData sheetId="1461" refreshError="1"/>
      <sheetData sheetId="1462" refreshError="1"/>
      <sheetData sheetId="1463" refreshError="1"/>
      <sheetData sheetId="1464" refreshError="1"/>
      <sheetData sheetId="1465" refreshError="1"/>
      <sheetData sheetId="1466" refreshError="1"/>
      <sheetData sheetId="1467" refreshError="1"/>
      <sheetData sheetId="1468" refreshError="1"/>
      <sheetData sheetId="1469" refreshError="1"/>
      <sheetData sheetId="1470" refreshError="1"/>
      <sheetData sheetId="1471" refreshError="1"/>
      <sheetData sheetId="1472" refreshError="1"/>
      <sheetData sheetId="1473" refreshError="1"/>
      <sheetData sheetId="1474" refreshError="1"/>
      <sheetData sheetId="1475" refreshError="1"/>
      <sheetData sheetId="1476" refreshError="1"/>
      <sheetData sheetId="1477" refreshError="1"/>
      <sheetData sheetId="1478" refreshError="1"/>
      <sheetData sheetId="1479" refreshError="1"/>
      <sheetData sheetId="1480" refreshError="1"/>
      <sheetData sheetId="1481" refreshError="1"/>
      <sheetData sheetId="1482" refreshError="1"/>
      <sheetData sheetId="1483" refreshError="1"/>
      <sheetData sheetId="1484" refreshError="1"/>
      <sheetData sheetId="1485" refreshError="1"/>
      <sheetData sheetId="1486" refreshError="1"/>
      <sheetData sheetId="1487" refreshError="1"/>
      <sheetData sheetId="1488" refreshError="1"/>
      <sheetData sheetId="1489" refreshError="1"/>
      <sheetData sheetId="1490" refreshError="1"/>
      <sheetData sheetId="1491" refreshError="1"/>
      <sheetData sheetId="1492" refreshError="1"/>
      <sheetData sheetId="1493" refreshError="1"/>
      <sheetData sheetId="1494" refreshError="1"/>
      <sheetData sheetId="1495" refreshError="1"/>
      <sheetData sheetId="1496" refreshError="1"/>
      <sheetData sheetId="1497" refreshError="1"/>
      <sheetData sheetId="1498" refreshError="1"/>
      <sheetData sheetId="1499" refreshError="1"/>
      <sheetData sheetId="1500" refreshError="1"/>
      <sheetData sheetId="1501" refreshError="1"/>
      <sheetData sheetId="1502" refreshError="1"/>
      <sheetData sheetId="1503" refreshError="1"/>
      <sheetData sheetId="1504" refreshError="1"/>
      <sheetData sheetId="1505" refreshError="1"/>
      <sheetData sheetId="1506" refreshError="1"/>
      <sheetData sheetId="1507" refreshError="1"/>
      <sheetData sheetId="1508" refreshError="1"/>
      <sheetData sheetId="1509" refreshError="1"/>
      <sheetData sheetId="1510" refreshError="1"/>
      <sheetData sheetId="1511" refreshError="1"/>
      <sheetData sheetId="1512" refreshError="1"/>
      <sheetData sheetId="1513" refreshError="1"/>
      <sheetData sheetId="1514" refreshError="1"/>
      <sheetData sheetId="1515" refreshError="1"/>
      <sheetData sheetId="1516" refreshError="1"/>
      <sheetData sheetId="1517" refreshError="1"/>
      <sheetData sheetId="1518" refreshError="1"/>
      <sheetData sheetId="1519" refreshError="1"/>
      <sheetData sheetId="1520" refreshError="1"/>
      <sheetData sheetId="1521" refreshError="1"/>
      <sheetData sheetId="1522" refreshError="1"/>
      <sheetData sheetId="1523" refreshError="1"/>
      <sheetData sheetId="1524" refreshError="1"/>
      <sheetData sheetId="1525" refreshError="1"/>
      <sheetData sheetId="1526" refreshError="1"/>
      <sheetData sheetId="1527" refreshError="1"/>
      <sheetData sheetId="1528" refreshError="1"/>
      <sheetData sheetId="1529" refreshError="1"/>
      <sheetData sheetId="1530" refreshError="1"/>
      <sheetData sheetId="1531" refreshError="1"/>
      <sheetData sheetId="1532" refreshError="1"/>
      <sheetData sheetId="1533" refreshError="1"/>
      <sheetData sheetId="1534" refreshError="1"/>
      <sheetData sheetId="1535" refreshError="1"/>
      <sheetData sheetId="1536" refreshError="1"/>
      <sheetData sheetId="1537" refreshError="1"/>
      <sheetData sheetId="1538" refreshError="1"/>
      <sheetData sheetId="1539" refreshError="1"/>
      <sheetData sheetId="1540" refreshError="1"/>
      <sheetData sheetId="1541" refreshError="1"/>
      <sheetData sheetId="1542" refreshError="1"/>
      <sheetData sheetId="1543" refreshError="1"/>
      <sheetData sheetId="1544" refreshError="1"/>
      <sheetData sheetId="1545" refreshError="1"/>
      <sheetData sheetId="1546" refreshError="1"/>
      <sheetData sheetId="1547" refreshError="1"/>
      <sheetData sheetId="1548" refreshError="1"/>
      <sheetData sheetId="1549" refreshError="1"/>
      <sheetData sheetId="1550" refreshError="1"/>
      <sheetData sheetId="1551" refreshError="1"/>
      <sheetData sheetId="1552" refreshError="1"/>
      <sheetData sheetId="1553" refreshError="1"/>
      <sheetData sheetId="1554" refreshError="1"/>
      <sheetData sheetId="1555" refreshError="1"/>
      <sheetData sheetId="1556" refreshError="1"/>
      <sheetData sheetId="1557" refreshError="1"/>
      <sheetData sheetId="1558" refreshError="1"/>
      <sheetData sheetId="1559" refreshError="1"/>
      <sheetData sheetId="1560" refreshError="1"/>
      <sheetData sheetId="1561" refreshError="1"/>
      <sheetData sheetId="1562" refreshError="1"/>
      <sheetData sheetId="1563" refreshError="1"/>
      <sheetData sheetId="1564" refreshError="1"/>
      <sheetData sheetId="1565" refreshError="1"/>
      <sheetData sheetId="1566" refreshError="1"/>
      <sheetData sheetId="1567" refreshError="1"/>
      <sheetData sheetId="1568" refreshError="1"/>
      <sheetData sheetId="1569" refreshError="1"/>
      <sheetData sheetId="1570" refreshError="1"/>
      <sheetData sheetId="1571" refreshError="1"/>
      <sheetData sheetId="1572" refreshError="1"/>
      <sheetData sheetId="1573" refreshError="1"/>
      <sheetData sheetId="1574" refreshError="1"/>
      <sheetData sheetId="1575" refreshError="1"/>
      <sheetData sheetId="1576"/>
      <sheetData sheetId="1577" refreshError="1"/>
      <sheetData sheetId="1578"/>
      <sheetData sheetId="1579"/>
      <sheetData sheetId="1580"/>
      <sheetData sheetId="1581" refreshError="1"/>
      <sheetData sheetId="1582" refreshError="1"/>
      <sheetData sheetId="1583" refreshError="1"/>
      <sheetData sheetId="1584" refreshError="1"/>
      <sheetData sheetId="1585" refreshError="1"/>
      <sheetData sheetId="1586" refreshError="1"/>
      <sheetData sheetId="1587" refreshError="1"/>
      <sheetData sheetId="1588" refreshError="1"/>
      <sheetData sheetId="1589" refreshError="1"/>
      <sheetData sheetId="1590" refreshError="1"/>
      <sheetData sheetId="1591" refreshError="1"/>
      <sheetData sheetId="1592" refreshError="1"/>
      <sheetData sheetId="1593" refreshError="1"/>
      <sheetData sheetId="1594" refreshError="1"/>
      <sheetData sheetId="1595" refreshError="1"/>
      <sheetData sheetId="1596" refreshError="1"/>
      <sheetData sheetId="1597" refreshError="1"/>
      <sheetData sheetId="1598" refreshError="1"/>
      <sheetData sheetId="1599" refreshError="1"/>
      <sheetData sheetId="1600" refreshError="1"/>
      <sheetData sheetId="1601" refreshError="1"/>
      <sheetData sheetId="1602"/>
      <sheetData sheetId="1603" refreshError="1"/>
      <sheetData sheetId="1604" refreshError="1"/>
      <sheetData sheetId="1605" refreshError="1"/>
      <sheetData sheetId="1606" refreshError="1"/>
      <sheetData sheetId="1607" refreshError="1"/>
      <sheetData sheetId="1608" refreshError="1"/>
      <sheetData sheetId="1609" refreshError="1"/>
      <sheetData sheetId="1610" refreshError="1"/>
      <sheetData sheetId="1611" refreshError="1"/>
      <sheetData sheetId="1612" refreshError="1"/>
      <sheetData sheetId="1613" refreshError="1"/>
      <sheetData sheetId="1614" refreshError="1"/>
      <sheetData sheetId="1615" refreshError="1"/>
      <sheetData sheetId="1616" refreshError="1"/>
      <sheetData sheetId="1617" refreshError="1"/>
      <sheetData sheetId="1618" refreshError="1"/>
      <sheetData sheetId="1619" refreshError="1"/>
      <sheetData sheetId="1620" refreshError="1"/>
      <sheetData sheetId="1621" refreshError="1"/>
      <sheetData sheetId="1622" refreshError="1"/>
      <sheetData sheetId="1623" refreshError="1"/>
      <sheetData sheetId="1624" refreshError="1"/>
      <sheetData sheetId="1625" refreshError="1"/>
      <sheetData sheetId="1626" refreshError="1"/>
      <sheetData sheetId="1627" refreshError="1"/>
      <sheetData sheetId="1628" refreshError="1"/>
      <sheetData sheetId="1629" refreshError="1"/>
      <sheetData sheetId="1630" refreshError="1"/>
      <sheetData sheetId="1631" refreshError="1"/>
      <sheetData sheetId="1632" refreshError="1"/>
      <sheetData sheetId="1633" refreshError="1"/>
      <sheetData sheetId="1634" refreshError="1"/>
      <sheetData sheetId="1635" refreshError="1"/>
      <sheetData sheetId="1636" refreshError="1"/>
      <sheetData sheetId="1637" refreshError="1"/>
      <sheetData sheetId="1638" refreshError="1"/>
      <sheetData sheetId="1639" refreshError="1"/>
      <sheetData sheetId="1640" refreshError="1"/>
      <sheetData sheetId="1641" refreshError="1"/>
      <sheetData sheetId="1642" refreshError="1"/>
      <sheetData sheetId="1643" refreshError="1"/>
      <sheetData sheetId="1644" refreshError="1"/>
      <sheetData sheetId="1645" refreshError="1"/>
      <sheetData sheetId="1646" refreshError="1"/>
      <sheetData sheetId="1647" refreshError="1"/>
      <sheetData sheetId="1648" refreshError="1"/>
      <sheetData sheetId="1649" refreshError="1"/>
      <sheetData sheetId="1650" refreshError="1"/>
      <sheetData sheetId="1651" refreshError="1"/>
      <sheetData sheetId="1652" refreshError="1"/>
      <sheetData sheetId="1653" refreshError="1"/>
      <sheetData sheetId="1654" refreshError="1"/>
      <sheetData sheetId="1655" refreshError="1"/>
      <sheetData sheetId="1656" refreshError="1"/>
      <sheetData sheetId="1657" refreshError="1"/>
      <sheetData sheetId="1658" refreshError="1"/>
      <sheetData sheetId="1659" refreshError="1"/>
      <sheetData sheetId="1660" refreshError="1"/>
      <sheetData sheetId="1661" refreshError="1"/>
      <sheetData sheetId="1662"/>
      <sheetData sheetId="1663"/>
      <sheetData sheetId="1664"/>
      <sheetData sheetId="1665"/>
      <sheetData sheetId="1666"/>
      <sheetData sheetId="1667"/>
      <sheetData sheetId="1668"/>
      <sheetData sheetId="1669"/>
      <sheetData sheetId="1670"/>
      <sheetData sheetId="1671"/>
      <sheetData sheetId="1672"/>
      <sheetData sheetId="1673"/>
      <sheetData sheetId="1674"/>
      <sheetData sheetId="1675"/>
      <sheetData sheetId="1676"/>
      <sheetData sheetId="1677"/>
      <sheetData sheetId="1678"/>
      <sheetData sheetId="1679"/>
      <sheetData sheetId="1680"/>
      <sheetData sheetId="1681"/>
      <sheetData sheetId="1682"/>
      <sheetData sheetId="1683"/>
      <sheetData sheetId="1684"/>
      <sheetData sheetId="1685"/>
      <sheetData sheetId="1686"/>
      <sheetData sheetId="1687"/>
      <sheetData sheetId="1688"/>
      <sheetData sheetId="1689"/>
      <sheetData sheetId="1690"/>
      <sheetData sheetId="1691"/>
      <sheetData sheetId="1692"/>
      <sheetData sheetId="1693"/>
      <sheetData sheetId="1694"/>
      <sheetData sheetId="1695" refreshError="1"/>
      <sheetData sheetId="1696" refreshError="1"/>
      <sheetData sheetId="1697" refreshError="1"/>
      <sheetData sheetId="1698" refreshError="1"/>
      <sheetData sheetId="1699" refreshError="1"/>
      <sheetData sheetId="1700" refreshError="1"/>
      <sheetData sheetId="1701" refreshError="1"/>
      <sheetData sheetId="1702" refreshError="1"/>
      <sheetData sheetId="1703" refreshError="1"/>
      <sheetData sheetId="1704" refreshError="1"/>
      <sheetData sheetId="1705" refreshError="1"/>
      <sheetData sheetId="1706" refreshError="1"/>
      <sheetData sheetId="1707" refreshError="1"/>
      <sheetData sheetId="1708" refreshError="1"/>
      <sheetData sheetId="1709" refreshError="1"/>
      <sheetData sheetId="1710" refreshError="1"/>
      <sheetData sheetId="1711" refreshError="1"/>
      <sheetData sheetId="1712" refreshError="1"/>
      <sheetData sheetId="1713" refreshError="1"/>
      <sheetData sheetId="1714"/>
      <sheetData sheetId="1715"/>
      <sheetData sheetId="1716"/>
      <sheetData sheetId="1717"/>
      <sheetData sheetId="1718"/>
      <sheetData sheetId="1719"/>
      <sheetData sheetId="1720"/>
      <sheetData sheetId="1721"/>
      <sheetData sheetId="1722"/>
      <sheetData sheetId="1723"/>
      <sheetData sheetId="1724"/>
      <sheetData sheetId="1725"/>
      <sheetData sheetId="1726"/>
      <sheetData sheetId="1727"/>
      <sheetData sheetId="1728"/>
      <sheetData sheetId="1729"/>
      <sheetData sheetId="1730"/>
      <sheetData sheetId="1731" refreshError="1"/>
      <sheetData sheetId="1732" refreshError="1"/>
      <sheetData sheetId="1733"/>
      <sheetData sheetId="1734"/>
      <sheetData sheetId="1735"/>
      <sheetData sheetId="1736"/>
      <sheetData sheetId="1737"/>
      <sheetData sheetId="1738"/>
      <sheetData sheetId="1739" refreshError="1"/>
      <sheetData sheetId="1740"/>
      <sheetData sheetId="1741"/>
      <sheetData sheetId="1742"/>
      <sheetData sheetId="1743"/>
      <sheetData sheetId="1744"/>
      <sheetData sheetId="1745"/>
      <sheetData sheetId="1746"/>
      <sheetData sheetId="1747"/>
      <sheetData sheetId="1748"/>
      <sheetData sheetId="1749"/>
      <sheetData sheetId="1750"/>
      <sheetData sheetId="1751"/>
      <sheetData sheetId="1752"/>
      <sheetData sheetId="1753"/>
      <sheetData sheetId="1754"/>
      <sheetData sheetId="1755"/>
      <sheetData sheetId="1756"/>
      <sheetData sheetId="1757"/>
      <sheetData sheetId="1758"/>
      <sheetData sheetId="1759"/>
      <sheetData sheetId="1760"/>
      <sheetData sheetId="1761"/>
      <sheetData sheetId="1762"/>
      <sheetData sheetId="1763"/>
      <sheetData sheetId="1764"/>
      <sheetData sheetId="1765"/>
      <sheetData sheetId="1766"/>
      <sheetData sheetId="1767"/>
      <sheetData sheetId="1768"/>
      <sheetData sheetId="1769"/>
      <sheetData sheetId="1770"/>
      <sheetData sheetId="1771"/>
      <sheetData sheetId="1772"/>
      <sheetData sheetId="1773"/>
      <sheetData sheetId="1774"/>
      <sheetData sheetId="1775"/>
      <sheetData sheetId="1776"/>
      <sheetData sheetId="1777"/>
      <sheetData sheetId="1778"/>
      <sheetData sheetId="1779"/>
      <sheetData sheetId="1780"/>
      <sheetData sheetId="1781"/>
      <sheetData sheetId="1782" refreshError="1"/>
      <sheetData sheetId="1783" refreshError="1"/>
      <sheetData sheetId="1784" refreshError="1"/>
      <sheetData sheetId="1785" refreshError="1"/>
      <sheetData sheetId="1786" refreshError="1"/>
      <sheetData sheetId="1787" refreshError="1"/>
      <sheetData sheetId="1788" refreshError="1"/>
      <sheetData sheetId="1789" refreshError="1"/>
      <sheetData sheetId="1790" refreshError="1"/>
      <sheetData sheetId="1791" refreshError="1"/>
      <sheetData sheetId="1792" refreshError="1"/>
      <sheetData sheetId="1793" refreshError="1"/>
      <sheetData sheetId="1794" refreshError="1"/>
      <sheetData sheetId="1795" refreshError="1"/>
      <sheetData sheetId="1796" refreshError="1"/>
      <sheetData sheetId="1797" refreshError="1"/>
      <sheetData sheetId="1798"/>
      <sheetData sheetId="1799"/>
      <sheetData sheetId="1800"/>
      <sheetData sheetId="1801"/>
      <sheetData sheetId="1802"/>
      <sheetData sheetId="1803"/>
      <sheetData sheetId="1804"/>
      <sheetData sheetId="1805"/>
      <sheetData sheetId="1806"/>
      <sheetData sheetId="1807"/>
      <sheetData sheetId="1808"/>
      <sheetData sheetId="1809"/>
      <sheetData sheetId="1810"/>
      <sheetData sheetId="1811"/>
      <sheetData sheetId="1812"/>
      <sheetData sheetId="1813"/>
      <sheetData sheetId="1814"/>
      <sheetData sheetId="1815"/>
      <sheetData sheetId="1816"/>
      <sheetData sheetId="1817"/>
      <sheetData sheetId="1818"/>
      <sheetData sheetId="1819"/>
      <sheetData sheetId="1820"/>
      <sheetData sheetId="1821"/>
      <sheetData sheetId="1822"/>
      <sheetData sheetId="1823"/>
      <sheetData sheetId="1824"/>
      <sheetData sheetId="1825"/>
      <sheetData sheetId="1826"/>
      <sheetData sheetId="1827"/>
      <sheetData sheetId="1828"/>
      <sheetData sheetId="1829"/>
      <sheetData sheetId="1830"/>
      <sheetData sheetId="1831"/>
      <sheetData sheetId="1832"/>
      <sheetData sheetId="1833"/>
      <sheetData sheetId="1834"/>
      <sheetData sheetId="1835"/>
      <sheetData sheetId="1836"/>
      <sheetData sheetId="1837"/>
      <sheetData sheetId="1838"/>
      <sheetData sheetId="1839"/>
      <sheetData sheetId="1840"/>
      <sheetData sheetId="1841"/>
      <sheetData sheetId="1842"/>
      <sheetData sheetId="1843"/>
      <sheetData sheetId="1844"/>
      <sheetData sheetId="1845"/>
      <sheetData sheetId="1846" refreshError="1"/>
      <sheetData sheetId="1847" refreshError="1"/>
      <sheetData sheetId="1848" refreshError="1"/>
      <sheetData sheetId="1849" refreshError="1"/>
      <sheetData sheetId="1850" refreshError="1"/>
      <sheetData sheetId="1851" refreshError="1"/>
      <sheetData sheetId="1852" refreshError="1"/>
      <sheetData sheetId="1853" refreshError="1"/>
      <sheetData sheetId="1854" refreshError="1"/>
      <sheetData sheetId="1855" refreshError="1"/>
      <sheetData sheetId="1856" refreshError="1"/>
      <sheetData sheetId="1857" refreshError="1"/>
      <sheetData sheetId="1858" refreshError="1"/>
      <sheetData sheetId="1859" refreshError="1"/>
      <sheetData sheetId="1860" refreshError="1"/>
      <sheetData sheetId="1861" refreshError="1"/>
      <sheetData sheetId="1862" refreshError="1"/>
      <sheetData sheetId="1863" refreshError="1"/>
      <sheetData sheetId="1864" refreshError="1"/>
      <sheetData sheetId="1865" refreshError="1"/>
      <sheetData sheetId="1866" refreshError="1"/>
      <sheetData sheetId="1867" refreshError="1"/>
      <sheetData sheetId="1868" refreshError="1"/>
      <sheetData sheetId="1869" refreshError="1"/>
      <sheetData sheetId="1870" refreshError="1"/>
      <sheetData sheetId="1871" refreshError="1"/>
      <sheetData sheetId="1872" refreshError="1"/>
      <sheetData sheetId="1873" refreshError="1"/>
      <sheetData sheetId="1874" refreshError="1"/>
      <sheetData sheetId="1875" refreshError="1"/>
      <sheetData sheetId="1876" refreshError="1"/>
      <sheetData sheetId="1877" refreshError="1"/>
      <sheetData sheetId="1878" refreshError="1"/>
      <sheetData sheetId="1879" refreshError="1"/>
      <sheetData sheetId="1880" refreshError="1"/>
      <sheetData sheetId="1881" refreshError="1"/>
      <sheetData sheetId="1882" refreshError="1"/>
      <sheetData sheetId="1883" refreshError="1"/>
      <sheetData sheetId="1884" refreshError="1"/>
      <sheetData sheetId="1885" refreshError="1"/>
      <sheetData sheetId="1886" refreshError="1"/>
      <sheetData sheetId="1887" refreshError="1"/>
      <sheetData sheetId="1888" refreshError="1"/>
      <sheetData sheetId="1889" refreshError="1"/>
      <sheetData sheetId="1890" refreshError="1"/>
      <sheetData sheetId="1891" refreshError="1"/>
      <sheetData sheetId="1892" refreshError="1"/>
      <sheetData sheetId="1893" refreshError="1"/>
      <sheetData sheetId="1894" refreshError="1"/>
      <sheetData sheetId="1895" refreshError="1"/>
      <sheetData sheetId="1896" refreshError="1"/>
      <sheetData sheetId="1897" refreshError="1"/>
      <sheetData sheetId="1898" refreshError="1"/>
      <sheetData sheetId="1899" refreshError="1"/>
      <sheetData sheetId="1900" refreshError="1"/>
      <sheetData sheetId="1901" refreshError="1"/>
      <sheetData sheetId="1902" refreshError="1"/>
      <sheetData sheetId="1903" refreshError="1"/>
      <sheetData sheetId="1904" refreshError="1"/>
      <sheetData sheetId="1905" refreshError="1"/>
      <sheetData sheetId="1906" refreshError="1"/>
      <sheetData sheetId="1907" refreshError="1"/>
      <sheetData sheetId="1908" refreshError="1"/>
      <sheetData sheetId="1909" refreshError="1"/>
      <sheetData sheetId="1910" refreshError="1"/>
      <sheetData sheetId="1911" refreshError="1"/>
      <sheetData sheetId="1912" refreshError="1"/>
      <sheetData sheetId="1913" refreshError="1"/>
      <sheetData sheetId="1914" refreshError="1"/>
      <sheetData sheetId="1915" refreshError="1"/>
      <sheetData sheetId="1916" refreshError="1"/>
      <sheetData sheetId="1917" refreshError="1"/>
      <sheetData sheetId="1918" refreshError="1"/>
      <sheetData sheetId="1919" refreshError="1"/>
      <sheetData sheetId="1920" refreshError="1"/>
      <sheetData sheetId="1921" refreshError="1"/>
      <sheetData sheetId="1922" refreshError="1"/>
      <sheetData sheetId="1923" refreshError="1"/>
      <sheetData sheetId="1924" refreshError="1"/>
      <sheetData sheetId="1925" refreshError="1"/>
      <sheetData sheetId="1926" refreshError="1"/>
      <sheetData sheetId="1927" refreshError="1"/>
      <sheetData sheetId="1928" refreshError="1"/>
      <sheetData sheetId="1929" refreshError="1"/>
      <sheetData sheetId="1930" refreshError="1"/>
      <sheetData sheetId="1931" refreshError="1"/>
      <sheetData sheetId="1932" refreshError="1"/>
      <sheetData sheetId="1933" refreshError="1"/>
      <sheetData sheetId="1934" refreshError="1"/>
      <sheetData sheetId="1935" refreshError="1"/>
      <sheetData sheetId="1936" refreshError="1"/>
      <sheetData sheetId="1937" refreshError="1"/>
      <sheetData sheetId="1938" refreshError="1"/>
      <sheetData sheetId="1939" refreshError="1"/>
      <sheetData sheetId="1940" refreshError="1"/>
      <sheetData sheetId="1941" refreshError="1"/>
      <sheetData sheetId="1942" refreshError="1"/>
      <sheetData sheetId="1943" refreshError="1"/>
      <sheetData sheetId="1944" refreshError="1"/>
      <sheetData sheetId="1945" refreshError="1"/>
      <sheetData sheetId="1946" refreshError="1"/>
      <sheetData sheetId="1947" refreshError="1"/>
      <sheetData sheetId="1948" refreshError="1"/>
      <sheetData sheetId="1949" refreshError="1"/>
      <sheetData sheetId="1950" refreshError="1"/>
      <sheetData sheetId="1951" refreshError="1"/>
      <sheetData sheetId="1952" refreshError="1"/>
      <sheetData sheetId="1953" refreshError="1"/>
      <sheetData sheetId="1954" refreshError="1"/>
      <sheetData sheetId="1955" refreshError="1"/>
      <sheetData sheetId="1956" refreshError="1"/>
      <sheetData sheetId="1957" refreshError="1"/>
      <sheetData sheetId="1958" refreshError="1"/>
      <sheetData sheetId="1959" refreshError="1"/>
      <sheetData sheetId="1960" refreshError="1"/>
      <sheetData sheetId="1961" refreshError="1"/>
      <sheetData sheetId="1962" refreshError="1"/>
      <sheetData sheetId="1963" refreshError="1"/>
      <sheetData sheetId="1964" refreshError="1"/>
      <sheetData sheetId="1965" refreshError="1"/>
      <sheetData sheetId="1966" refreshError="1"/>
      <sheetData sheetId="1967" refreshError="1"/>
      <sheetData sheetId="1968" refreshError="1"/>
      <sheetData sheetId="1969" refreshError="1"/>
      <sheetData sheetId="1970" refreshError="1"/>
      <sheetData sheetId="1971" refreshError="1"/>
      <sheetData sheetId="1972" refreshError="1"/>
      <sheetData sheetId="1973" refreshError="1"/>
      <sheetData sheetId="1974" refreshError="1"/>
      <sheetData sheetId="1975" refreshError="1"/>
      <sheetData sheetId="1976" refreshError="1"/>
      <sheetData sheetId="1977" refreshError="1"/>
      <sheetData sheetId="1978" refreshError="1"/>
      <sheetData sheetId="1979" refreshError="1"/>
      <sheetData sheetId="1980" refreshError="1"/>
      <sheetData sheetId="1981" refreshError="1"/>
      <sheetData sheetId="1982" refreshError="1"/>
      <sheetData sheetId="1983" refreshError="1"/>
      <sheetData sheetId="1984" refreshError="1"/>
      <sheetData sheetId="1985" refreshError="1"/>
      <sheetData sheetId="1986" refreshError="1"/>
      <sheetData sheetId="1987" refreshError="1"/>
      <sheetData sheetId="1988" refreshError="1"/>
      <sheetData sheetId="1989" refreshError="1"/>
      <sheetData sheetId="1990" refreshError="1"/>
      <sheetData sheetId="1991" refreshError="1"/>
      <sheetData sheetId="1992" refreshError="1"/>
      <sheetData sheetId="1993" refreshError="1"/>
      <sheetData sheetId="1994" refreshError="1"/>
      <sheetData sheetId="1995" refreshError="1"/>
      <sheetData sheetId="1996" refreshError="1"/>
      <sheetData sheetId="1997" refreshError="1"/>
      <sheetData sheetId="1998" refreshError="1"/>
      <sheetData sheetId="1999" refreshError="1"/>
      <sheetData sheetId="2000" refreshError="1"/>
      <sheetData sheetId="2001" refreshError="1"/>
      <sheetData sheetId="2002" refreshError="1"/>
      <sheetData sheetId="2003" refreshError="1"/>
      <sheetData sheetId="2004" refreshError="1"/>
      <sheetData sheetId="2005" refreshError="1"/>
      <sheetData sheetId="2006" refreshError="1"/>
      <sheetData sheetId="2007" refreshError="1"/>
      <sheetData sheetId="2008" refreshError="1"/>
      <sheetData sheetId="2009" refreshError="1"/>
      <sheetData sheetId="2010" refreshError="1"/>
      <sheetData sheetId="2011" refreshError="1"/>
      <sheetData sheetId="2012" refreshError="1"/>
      <sheetData sheetId="2013" refreshError="1"/>
      <sheetData sheetId="2014" refreshError="1"/>
      <sheetData sheetId="2015" refreshError="1"/>
      <sheetData sheetId="2016" refreshError="1"/>
      <sheetData sheetId="2017" refreshError="1"/>
      <sheetData sheetId="2018" refreshError="1"/>
      <sheetData sheetId="2019" refreshError="1"/>
      <sheetData sheetId="2020" refreshError="1"/>
      <sheetData sheetId="2021" refreshError="1"/>
      <sheetData sheetId="2022" refreshError="1"/>
      <sheetData sheetId="2023" refreshError="1"/>
      <sheetData sheetId="2024" refreshError="1"/>
      <sheetData sheetId="2025" refreshError="1"/>
      <sheetData sheetId="2026" refreshError="1"/>
      <sheetData sheetId="2027" refreshError="1"/>
      <sheetData sheetId="2028" refreshError="1"/>
      <sheetData sheetId="2029" refreshError="1"/>
      <sheetData sheetId="2030" refreshError="1"/>
      <sheetData sheetId="2031" refreshError="1"/>
      <sheetData sheetId="2032" refreshError="1"/>
      <sheetData sheetId="2033" refreshError="1"/>
      <sheetData sheetId="2034" refreshError="1"/>
      <sheetData sheetId="2035" refreshError="1"/>
      <sheetData sheetId="2036" refreshError="1"/>
      <sheetData sheetId="2037" refreshError="1"/>
      <sheetData sheetId="2038" refreshError="1"/>
      <sheetData sheetId="2039" refreshError="1"/>
      <sheetData sheetId="2040" refreshError="1"/>
      <sheetData sheetId="2041" refreshError="1"/>
      <sheetData sheetId="2042" refreshError="1"/>
      <sheetData sheetId="2043" refreshError="1"/>
      <sheetData sheetId="2044" refreshError="1"/>
      <sheetData sheetId="2045" refreshError="1"/>
      <sheetData sheetId="2046" refreshError="1"/>
      <sheetData sheetId="2047" refreshError="1"/>
      <sheetData sheetId="2048" refreshError="1"/>
      <sheetData sheetId="2049" refreshError="1"/>
      <sheetData sheetId="2050" refreshError="1"/>
      <sheetData sheetId="2051" refreshError="1"/>
      <sheetData sheetId="2052" refreshError="1"/>
      <sheetData sheetId="2053" refreshError="1"/>
      <sheetData sheetId="2054" refreshError="1"/>
      <sheetData sheetId="2055" refreshError="1"/>
      <sheetData sheetId="2056" refreshError="1"/>
      <sheetData sheetId="2057" refreshError="1"/>
      <sheetData sheetId="2058" refreshError="1"/>
      <sheetData sheetId="2059" refreshError="1"/>
      <sheetData sheetId="2060" refreshError="1"/>
      <sheetData sheetId="2061" refreshError="1"/>
      <sheetData sheetId="2062" refreshError="1"/>
      <sheetData sheetId="2063" refreshError="1"/>
      <sheetData sheetId="2064" refreshError="1"/>
      <sheetData sheetId="2065" refreshError="1"/>
      <sheetData sheetId="2066" refreshError="1"/>
      <sheetData sheetId="2067" refreshError="1"/>
      <sheetData sheetId="2068" refreshError="1"/>
      <sheetData sheetId="2069" refreshError="1"/>
      <sheetData sheetId="2070" refreshError="1"/>
      <sheetData sheetId="2071" refreshError="1"/>
      <sheetData sheetId="2072" refreshError="1"/>
      <sheetData sheetId="2073" refreshError="1"/>
      <sheetData sheetId="2074" refreshError="1"/>
      <sheetData sheetId="2075" refreshError="1"/>
      <sheetData sheetId="2076" refreshError="1"/>
      <sheetData sheetId="2077" refreshError="1"/>
      <sheetData sheetId="2078" refreshError="1"/>
      <sheetData sheetId="2079" refreshError="1"/>
      <sheetData sheetId="2080" refreshError="1"/>
      <sheetData sheetId="2081" refreshError="1"/>
      <sheetData sheetId="2082" refreshError="1"/>
      <sheetData sheetId="2083" refreshError="1"/>
      <sheetData sheetId="2084" refreshError="1"/>
      <sheetData sheetId="2085" refreshError="1"/>
      <sheetData sheetId="2086" refreshError="1"/>
      <sheetData sheetId="2087" refreshError="1"/>
      <sheetData sheetId="2088" refreshError="1"/>
      <sheetData sheetId="2089" refreshError="1"/>
      <sheetData sheetId="2090" refreshError="1"/>
      <sheetData sheetId="2091" refreshError="1"/>
      <sheetData sheetId="2092" refreshError="1"/>
      <sheetData sheetId="2093" refreshError="1"/>
      <sheetData sheetId="2094" refreshError="1"/>
      <sheetData sheetId="2095" refreshError="1"/>
      <sheetData sheetId="2096" refreshError="1"/>
      <sheetData sheetId="2097" refreshError="1"/>
      <sheetData sheetId="2098" refreshError="1"/>
      <sheetData sheetId="2099" refreshError="1"/>
      <sheetData sheetId="2100" refreshError="1"/>
      <sheetData sheetId="2101" refreshError="1"/>
      <sheetData sheetId="2102" refreshError="1"/>
      <sheetData sheetId="2103" refreshError="1"/>
      <sheetData sheetId="2104" refreshError="1"/>
      <sheetData sheetId="2105" refreshError="1"/>
      <sheetData sheetId="2106" refreshError="1"/>
      <sheetData sheetId="2107" refreshError="1"/>
      <sheetData sheetId="2108" refreshError="1"/>
      <sheetData sheetId="2109" refreshError="1"/>
      <sheetData sheetId="2110" refreshError="1"/>
      <sheetData sheetId="2111" refreshError="1"/>
      <sheetData sheetId="2112" refreshError="1"/>
      <sheetData sheetId="2113" refreshError="1"/>
      <sheetData sheetId="2114" refreshError="1"/>
      <sheetData sheetId="2115" refreshError="1"/>
      <sheetData sheetId="2116" refreshError="1"/>
      <sheetData sheetId="2117" refreshError="1"/>
      <sheetData sheetId="2118" refreshError="1"/>
      <sheetData sheetId="2119" refreshError="1"/>
      <sheetData sheetId="2120" refreshError="1"/>
      <sheetData sheetId="2121" refreshError="1"/>
      <sheetData sheetId="2122" refreshError="1"/>
      <sheetData sheetId="2123" refreshError="1"/>
      <sheetData sheetId="2124" refreshError="1"/>
      <sheetData sheetId="2125" refreshError="1"/>
      <sheetData sheetId="2126" refreshError="1"/>
      <sheetData sheetId="2127" refreshError="1"/>
      <sheetData sheetId="2128" refreshError="1"/>
      <sheetData sheetId="2129" refreshError="1"/>
      <sheetData sheetId="2130" refreshError="1"/>
      <sheetData sheetId="2131" refreshError="1"/>
      <sheetData sheetId="2132" refreshError="1"/>
      <sheetData sheetId="2133" refreshError="1"/>
      <sheetData sheetId="2134" refreshError="1"/>
      <sheetData sheetId="2135" refreshError="1"/>
      <sheetData sheetId="2136" refreshError="1"/>
      <sheetData sheetId="2137" refreshError="1"/>
      <sheetData sheetId="2138" refreshError="1"/>
      <sheetData sheetId="2139" refreshError="1"/>
      <sheetData sheetId="2140" refreshError="1"/>
      <sheetData sheetId="2141" refreshError="1"/>
      <sheetData sheetId="2142" refreshError="1"/>
      <sheetData sheetId="2143" refreshError="1"/>
      <sheetData sheetId="2144" refreshError="1"/>
      <sheetData sheetId="2145" refreshError="1"/>
      <sheetData sheetId="2146" refreshError="1"/>
      <sheetData sheetId="2147" refreshError="1"/>
      <sheetData sheetId="2148" refreshError="1"/>
      <sheetData sheetId="2149" refreshError="1"/>
      <sheetData sheetId="2150" refreshError="1"/>
      <sheetData sheetId="2151" refreshError="1"/>
      <sheetData sheetId="2152" refreshError="1"/>
      <sheetData sheetId="2153" refreshError="1"/>
      <sheetData sheetId="2154" refreshError="1"/>
      <sheetData sheetId="2155" refreshError="1"/>
      <sheetData sheetId="2156" refreshError="1"/>
      <sheetData sheetId="2157" refreshError="1"/>
      <sheetData sheetId="2158" refreshError="1"/>
      <sheetData sheetId="2159" refreshError="1"/>
      <sheetData sheetId="2160" refreshError="1"/>
      <sheetData sheetId="2161" refreshError="1"/>
      <sheetData sheetId="2162" refreshError="1"/>
      <sheetData sheetId="2163" refreshError="1"/>
      <sheetData sheetId="2164" refreshError="1"/>
      <sheetData sheetId="2165" refreshError="1"/>
      <sheetData sheetId="2166" refreshError="1"/>
      <sheetData sheetId="2167" refreshError="1"/>
      <sheetData sheetId="2168" refreshError="1"/>
      <sheetData sheetId="2169" refreshError="1"/>
      <sheetData sheetId="2170" refreshError="1"/>
      <sheetData sheetId="2171" refreshError="1"/>
      <sheetData sheetId="2172" refreshError="1"/>
      <sheetData sheetId="2173" refreshError="1"/>
      <sheetData sheetId="2174" refreshError="1"/>
      <sheetData sheetId="2175" refreshError="1"/>
      <sheetData sheetId="2176" refreshError="1"/>
      <sheetData sheetId="2177" refreshError="1"/>
      <sheetData sheetId="2178" refreshError="1"/>
      <sheetData sheetId="2179" refreshError="1"/>
      <sheetData sheetId="2180" refreshError="1"/>
      <sheetData sheetId="2181" refreshError="1"/>
      <sheetData sheetId="2182" refreshError="1"/>
      <sheetData sheetId="2183" refreshError="1"/>
      <sheetData sheetId="2184" refreshError="1"/>
      <sheetData sheetId="2185" refreshError="1"/>
      <sheetData sheetId="2186" refreshError="1"/>
      <sheetData sheetId="2187" refreshError="1"/>
      <sheetData sheetId="2188" refreshError="1"/>
      <sheetData sheetId="2189" refreshError="1"/>
      <sheetData sheetId="2190" refreshError="1"/>
      <sheetData sheetId="2191" refreshError="1"/>
      <sheetData sheetId="2192" refreshError="1"/>
      <sheetData sheetId="2193" refreshError="1"/>
      <sheetData sheetId="2194" refreshError="1"/>
      <sheetData sheetId="2195" refreshError="1"/>
      <sheetData sheetId="2196" refreshError="1"/>
      <sheetData sheetId="2197" refreshError="1"/>
      <sheetData sheetId="2198" refreshError="1"/>
      <sheetData sheetId="2199" refreshError="1"/>
      <sheetData sheetId="2200" refreshError="1"/>
      <sheetData sheetId="2201" refreshError="1"/>
      <sheetData sheetId="2202" refreshError="1"/>
      <sheetData sheetId="2203" refreshError="1"/>
      <sheetData sheetId="2204" refreshError="1"/>
      <sheetData sheetId="2205" refreshError="1"/>
      <sheetData sheetId="2206" refreshError="1"/>
      <sheetData sheetId="2207" refreshError="1"/>
      <sheetData sheetId="2208" refreshError="1"/>
      <sheetData sheetId="2209" refreshError="1"/>
      <sheetData sheetId="2210" refreshError="1"/>
      <sheetData sheetId="2211" refreshError="1"/>
      <sheetData sheetId="2212" refreshError="1"/>
      <sheetData sheetId="2213" refreshError="1"/>
      <sheetData sheetId="2214" refreshError="1"/>
      <sheetData sheetId="2215" refreshError="1"/>
      <sheetData sheetId="2216" refreshError="1"/>
      <sheetData sheetId="2217" refreshError="1"/>
      <sheetData sheetId="2218" refreshError="1"/>
      <sheetData sheetId="2219" refreshError="1"/>
      <sheetData sheetId="2220" refreshError="1"/>
      <sheetData sheetId="2221" refreshError="1"/>
      <sheetData sheetId="2222" refreshError="1"/>
      <sheetData sheetId="2223" refreshError="1"/>
      <sheetData sheetId="2224" refreshError="1"/>
      <sheetData sheetId="2225" refreshError="1"/>
      <sheetData sheetId="2226" refreshError="1"/>
      <sheetData sheetId="2227" refreshError="1"/>
      <sheetData sheetId="2228" refreshError="1"/>
      <sheetData sheetId="2229" refreshError="1"/>
      <sheetData sheetId="2230" refreshError="1"/>
      <sheetData sheetId="2231" refreshError="1"/>
      <sheetData sheetId="2232" refreshError="1"/>
      <sheetData sheetId="2233" refreshError="1"/>
      <sheetData sheetId="2234" refreshError="1"/>
      <sheetData sheetId="2235" refreshError="1"/>
      <sheetData sheetId="2236" refreshError="1"/>
      <sheetData sheetId="2237" refreshError="1"/>
      <sheetData sheetId="2238" refreshError="1"/>
      <sheetData sheetId="2239" refreshError="1"/>
      <sheetData sheetId="2240" refreshError="1"/>
      <sheetData sheetId="2241" refreshError="1"/>
      <sheetData sheetId="2242" refreshError="1"/>
      <sheetData sheetId="2243" refreshError="1"/>
      <sheetData sheetId="2244" refreshError="1"/>
      <sheetData sheetId="2245" refreshError="1"/>
      <sheetData sheetId="2246" refreshError="1"/>
      <sheetData sheetId="2247" refreshError="1"/>
      <sheetData sheetId="2248" refreshError="1"/>
      <sheetData sheetId="2249" refreshError="1"/>
      <sheetData sheetId="2250" refreshError="1"/>
      <sheetData sheetId="2251" refreshError="1"/>
      <sheetData sheetId="2252" refreshError="1"/>
      <sheetData sheetId="2253" refreshError="1"/>
      <sheetData sheetId="2254" refreshError="1"/>
      <sheetData sheetId="2255" refreshError="1"/>
      <sheetData sheetId="2256" refreshError="1"/>
      <sheetData sheetId="2257" refreshError="1"/>
      <sheetData sheetId="2258" refreshError="1"/>
      <sheetData sheetId="2259" refreshError="1"/>
      <sheetData sheetId="2260" refreshError="1"/>
      <sheetData sheetId="2261" refreshError="1"/>
      <sheetData sheetId="2262" refreshError="1"/>
      <sheetData sheetId="2263" refreshError="1"/>
      <sheetData sheetId="2264" refreshError="1"/>
      <sheetData sheetId="2265" refreshError="1"/>
      <sheetData sheetId="2266" refreshError="1"/>
      <sheetData sheetId="2267" refreshError="1"/>
      <sheetData sheetId="2268" refreshError="1"/>
      <sheetData sheetId="2269" refreshError="1"/>
      <sheetData sheetId="2270" refreshError="1"/>
      <sheetData sheetId="2271" refreshError="1"/>
      <sheetData sheetId="2272" refreshError="1"/>
      <sheetData sheetId="2273" refreshError="1"/>
      <sheetData sheetId="2274" refreshError="1"/>
      <sheetData sheetId="2275" refreshError="1"/>
      <sheetData sheetId="2276" refreshError="1"/>
      <sheetData sheetId="2277" refreshError="1"/>
      <sheetData sheetId="2278" refreshError="1"/>
      <sheetData sheetId="2279" refreshError="1"/>
      <sheetData sheetId="2280" refreshError="1"/>
      <sheetData sheetId="2281" refreshError="1"/>
      <sheetData sheetId="2282" refreshError="1"/>
      <sheetData sheetId="2283" refreshError="1"/>
      <sheetData sheetId="2284" refreshError="1"/>
      <sheetData sheetId="2285" refreshError="1"/>
      <sheetData sheetId="2286" refreshError="1"/>
      <sheetData sheetId="2287" refreshError="1"/>
      <sheetData sheetId="2288" refreshError="1"/>
      <sheetData sheetId="2289" refreshError="1"/>
      <sheetData sheetId="2290" refreshError="1"/>
      <sheetData sheetId="2291" refreshError="1"/>
      <sheetData sheetId="2292" refreshError="1"/>
      <sheetData sheetId="2293" refreshError="1"/>
      <sheetData sheetId="2294" refreshError="1"/>
      <sheetData sheetId="2295" refreshError="1"/>
      <sheetData sheetId="2296" refreshError="1"/>
      <sheetData sheetId="2297" refreshError="1"/>
      <sheetData sheetId="2298" refreshError="1"/>
      <sheetData sheetId="2299" refreshError="1"/>
      <sheetData sheetId="2300" refreshError="1"/>
      <sheetData sheetId="2301" refreshError="1"/>
      <sheetData sheetId="2302" refreshError="1"/>
      <sheetData sheetId="2303" refreshError="1"/>
      <sheetData sheetId="2304" refreshError="1"/>
      <sheetData sheetId="2305" refreshError="1"/>
      <sheetData sheetId="2306" refreshError="1"/>
      <sheetData sheetId="2307" refreshError="1"/>
      <sheetData sheetId="2308" refreshError="1"/>
      <sheetData sheetId="2309" refreshError="1"/>
      <sheetData sheetId="2310" refreshError="1"/>
      <sheetData sheetId="2311" refreshError="1"/>
      <sheetData sheetId="2312" refreshError="1"/>
      <sheetData sheetId="2313" refreshError="1"/>
      <sheetData sheetId="2314" refreshError="1"/>
      <sheetData sheetId="2315" refreshError="1"/>
      <sheetData sheetId="2316" refreshError="1"/>
      <sheetData sheetId="2317" refreshError="1"/>
      <sheetData sheetId="2318" refreshError="1"/>
      <sheetData sheetId="2319" refreshError="1"/>
      <sheetData sheetId="2320" refreshError="1"/>
      <sheetData sheetId="2321" refreshError="1"/>
      <sheetData sheetId="2322" refreshError="1"/>
      <sheetData sheetId="2323" refreshError="1"/>
      <sheetData sheetId="2324"/>
      <sheetData sheetId="2325" refreshError="1"/>
      <sheetData sheetId="2326" refreshError="1"/>
      <sheetData sheetId="2327" refreshError="1"/>
      <sheetData sheetId="2328" refreshError="1"/>
      <sheetData sheetId="2329" refreshError="1"/>
      <sheetData sheetId="2330" refreshError="1"/>
      <sheetData sheetId="2331" refreshError="1"/>
      <sheetData sheetId="2332" refreshError="1"/>
      <sheetData sheetId="2333" refreshError="1"/>
      <sheetData sheetId="2334" refreshError="1"/>
      <sheetData sheetId="2335" refreshError="1"/>
      <sheetData sheetId="2336" refreshError="1"/>
      <sheetData sheetId="2337" refreshError="1"/>
      <sheetData sheetId="2338" refreshError="1"/>
      <sheetData sheetId="2339" refreshError="1"/>
      <sheetData sheetId="2340" refreshError="1"/>
      <sheetData sheetId="2341" refreshError="1"/>
      <sheetData sheetId="2342" refreshError="1"/>
      <sheetData sheetId="2343" refreshError="1"/>
      <sheetData sheetId="2344" refreshError="1"/>
      <sheetData sheetId="2345" refreshError="1"/>
      <sheetData sheetId="2346" refreshError="1"/>
      <sheetData sheetId="2347" refreshError="1"/>
      <sheetData sheetId="2348" refreshError="1"/>
      <sheetData sheetId="2349" refreshError="1"/>
      <sheetData sheetId="2350" refreshError="1"/>
      <sheetData sheetId="2351"/>
      <sheetData sheetId="2352"/>
      <sheetData sheetId="2353"/>
      <sheetData sheetId="2354"/>
      <sheetData sheetId="2355"/>
      <sheetData sheetId="2356"/>
      <sheetData sheetId="2357"/>
      <sheetData sheetId="2358"/>
      <sheetData sheetId="2359"/>
      <sheetData sheetId="2360"/>
      <sheetData sheetId="2361"/>
      <sheetData sheetId="2362"/>
      <sheetData sheetId="2363"/>
      <sheetData sheetId="2364"/>
      <sheetData sheetId="2365"/>
      <sheetData sheetId="2366"/>
      <sheetData sheetId="2367"/>
      <sheetData sheetId="2368"/>
      <sheetData sheetId="2369"/>
      <sheetData sheetId="2370"/>
      <sheetData sheetId="2371"/>
      <sheetData sheetId="2372"/>
      <sheetData sheetId="2373"/>
      <sheetData sheetId="2374"/>
      <sheetData sheetId="2375"/>
      <sheetData sheetId="2376"/>
      <sheetData sheetId="2377"/>
      <sheetData sheetId="2378"/>
      <sheetData sheetId="2379" refreshError="1"/>
      <sheetData sheetId="2380" refreshError="1"/>
      <sheetData sheetId="2381" refreshError="1"/>
      <sheetData sheetId="2382" refreshError="1"/>
      <sheetData sheetId="2383" refreshError="1"/>
      <sheetData sheetId="2384" refreshError="1"/>
      <sheetData sheetId="2385" refreshError="1"/>
      <sheetData sheetId="2386" refreshError="1"/>
      <sheetData sheetId="2387" refreshError="1"/>
      <sheetData sheetId="2388" refreshError="1"/>
      <sheetData sheetId="2389" refreshError="1"/>
      <sheetData sheetId="2390" refreshError="1"/>
      <sheetData sheetId="2391"/>
      <sheetData sheetId="2392" refreshError="1"/>
      <sheetData sheetId="2393"/>
      <sheetData sheetId="2394"/>
      <sheetData sheetId="2395"/>
      <sheetData sheetId="2396"/>
      <sheetData sheetId="2397"/>
      <sheetData sheetId="2398"/>
      <sheetData sheetId="2399"/>
      <sheetData sheetId="2400"/>
      <sheetData sheetId="2401"/>
      <sheetData sheetId="2402"/>
      <sheetData sheetId="2403"/>
      <sheetData sheetId="2404"/>
      <sheetData sheetId="2405"/>
      <sheetData sheetId="2406"/>
      <sheetData sheetId="2407"/>
      <sheetData sheetId="2408"/>
      <sheetData sheetId="2409"/>
      <sheetData sheetId="2410"/>
      <sheetData sheetId="2411"/>
      <sheetData sheetId="2412"/>
      <sheetData sheetId="2413"/>
      <sheetData sheetId="2414"/>
      <sheetData sheetId="2415"/>
      <sheetData sheetId="2416"/>
      <sheetData sheetId="2417"/>
      <sheetData sheetId="2418"/>
      <sheetData sheetId="2419"/>
      <sheetData sheetId="2420"/>
      <sheetData sheetId="2421"/>
      <sheetData sheetId="2422"/>
      <sheetData sheetId="2423"/>
      <sheetData sheetId="2424"/>
      <sheetData sheetId="2425"/>
      <sheetData sheetId="2426" refreshError="1"/>
      <sheetData sheetId="2427" refreshError="1"/>
      <sheetData sheetId="2428" refreshError="1"/>
      <sheetData sheetId="2429" refreshError="1"/>
      <sheetData sheetId="2430" refreshError="1"/>
      <sheetData sheetId="2431" refreshError="1"/>
      <sheetData sheetId="2432" refreshError="1"/>
      <sheetData sheetId="2433" refreshError="1"/>
      <sheetData sheetId="2434" refreshError="1"/>
      <sheetData sheetId="2435" refreshError="1"/>
      <sheetData sheetId="2436" refreshError="1"/>
      <sheetData sheetId="2437" refreshError="1"/>
      <sheetData sheetId="2438"/>
      <sheetData sheetId="2439" refreshError="1"/>
      <sheetData sheetId="2440"/>
      <sheetData sheetId="2441"/>
      <sheetData sheetId="2442"/>
      <sheetData sheetId="2443"/>
      <sheetData sheetId="2444"/>
      <sheetData sheetId="2445"/>
      <sheetData sheetId="2446"/>
      <sheetData sheetId="2447"/>
      <sheetData sheetId="2448"/>
      <sheetData sheetId="2449"/>
      <sheetData sheetId="2450"/>
      <sheetData sheetId="2451"/>
      <sheetData sheetId="2452"/>
      <sheetData sheetId="2453"/>
      <sheetData sheetId="2454"/>
      <sheetData sheetId="2455"/>
      <sheetData sheetId="2456"/>
      <sheetData sheetId="2457"/>
      <sheetData sheetId="2458"/>
      <sheetData sheetId="2459"/>
      <sheetData sheetId="2460"/>
      <sheetData sheetId="2461"/>
      <sheetData sheetId="2462"/>
      <sheetData sheetId="2463"/>
      <sheetData sheetId="2464"/>
      <sheetData sheetId="2465"/>
      <sheetData sheetId="2466"/>
      <sheetData sheetId="2467"/>
      <sheetData sheetId="2468"/>
      <sheetData sheetId="2469"/>
      <sheetData sheetId="2470"/>
      <sheetData sheetId="2471"/>
      <sheetData sheetId="2472"/>
      <sheetData sheetId="2473"/>
      <sheetData sheetId="2474"/>
      <sheetData sheetId="2475" refreshError="1"/>
      <sheetData sheetId="2476" refreshError="1"/>
      <sheetData sheetId="2477" refreshError="1"/>
      <sheetData sheetId="2478"/>
      <sheetData sheetId="2479"/>
      <sheetData sheetId="2480" refreshError="1"/>
      <sheetData sheetId="2481" refreshError="1"/>
      <sheetData sheetId="2482" refreshError="1"/>
      <sheetData sheetId="2483" refreshError="1"/>
      <sheetData sheetId="2484" refreshError="1"/>
      <sheetData sheetId="2485" refreshError="1"/>
      <sheetData sheetId="2486" refreshError="1"/>
      <sheetData sheetId="2487" refreshError="1"/>
      <sheetData sheetId="2488" refreshError="1"/>
      <sheetData sheetId="2489" refreshError="1"/>
      <sheetData sheetId="2490"/>
      <sheetData sheetId="2491" refreshError="1"/>
      <sheetData sheetId="2492"/>
      <sheetData sheetId="2493"/>
      <sheetData sheetId="2494"/>
      <sheetData sheetId="2495"/>
      <sheetData sheetId="2496"/>
      <sheetData sheetId="2497"/>
      <sheetData sheetId="2498"/>
      <sheetData sheetId="2499"/>
      <sheetData sheetId="2500"/>
      <sheetData sheetId="2501"/>
      <sheetData sheetId="2502"/>
      <sheetData sheetId="2503"/>
      <sheetData sheetId="2504"/>
      <sheetData sheetId="2505" refreshError="1"/>
      <sheetData sheetId="2506" refreshError="1"/>
      <sheetData sheetId="2507" refreshError="1"/>
      <sheetData sheetId="2508" refreshError="1"/>
      <sheetData sheetId="2509" refreshError="1"/>
      <sheetData sheetId="2510"/>
      <sheetData sheetId="2511"/>
      <sheetData sheetId="2512"/>
      <sheetData sheetId="2513" refreshError="1"/>
      <sheetData sheetId="2514" refreshError="1"/>
      <sheetData sheetId="2515" refreshError="1"/>
      <sheetData sheetId="2516" refreshError="1"/>
      <sheetData sheetId="2517" refreshError="1"/>
      <sheetData sheetId="2518" refreshError="1"/>
      <sheetData sheetId="2519" refreshError="1"/>
      <sheetData sheetId="2520" refreshError="1"/>
      <sheetData sheetId="2521" refreshError="1"/>
      <sheetData sheetId="2522" refreshError="1"/>
      <sheetData sheetId="2523" refreshError="1"/>
      <sheetData sheetId="2524" refreshError="1"/>
      <sheetData sheetId="2525" refreshError="1"/>
      <sheetData sheetId="2526" refreshError="1"/>
      <sheetData sheetId="2527" refreshError="1"/>
      <sheetData sheetId="2528" refreshError="1"/>
      <sheetData sheetId="2529" refreshError="1"/>
      <sheetData sheetId="2530" refreshError="1"/>
      <sheetData sheetId="2531" refreshError="1"/>
      <sheetData sheetId="2532" refreshError="1"/>
      <sheetData sheetId="2533" refreshError="1"/>
      <sheetData sheetId="2534" refreshError="1"/>
      <sheetData sheetId="2535" refreshError="1"/>
      <sheetData sheetId="2536"/>
      <sheetData sheetId="2537" refreshError="1"/>
      <sheetData sheetId="2538"/>
      <sheetData sheetId="2539" refreshError="1"/>
      <sheetData sheetId="2540"/>
      <sheetData sheetId="2541"/>
      <sheetData sheetId="2542"/>
      <sheetData sheetId="2543"/>
      <sheetData sheetId="2544"/>
      <sheetData sheetId="2545"/>
      <sheetData sheetId="2546"/>
      <sheetData sheetId="2547"/>
      <sheetData sheetId="2548"/>
      <sheetData sheetId="2549"/>
      <sheetData sheetId="2550"/>
      <sheetData sheetId="2551"/>
      <sheetData sheetId="2552"/>
      <sheetData sheetId="2553"/>
      <sheetData sheetId="2554"/>
      <sheetData sheetId="2555"/>
      <sheetData sheetId="2556"/>
      <sheetData sheetId="2557"/>
      <sheetData sheetId="2558"/>
      <sheetData sheetId="2559"/>
      <sheetData sheetId="2560"/>
      <sheetData sheetId="2561"/>
      <sheetData sheetId="2562"/>
      <sheetData sheetId="2563"/>
      <sheetData sheetId="2564"/>
      <sheetData sheetId="2565"/>
      <sheetData sheetId="2566"/>
      <sheetData sheetId="2567"/>
      <sheetData sheetId="2568"/>
      <sheetData sheetId="2569"/>
      <sheetData sheetId="2570"/>
      <sheetData sheetId="2571"/>
      <sheetData sheetId="2572"/>
      <sheetData sheetId="2573"/>
      <sheetData sheetId="2574"/>
      <sheetData sheetId="2575"/>
      <sheetData sheetId="2576"/>
      <sheetData sheetId="2577"/>
      <sheetData sheetId="2578"/>
      <sheetData sheetId="2579"/>
      <sheetData sheetId="2580"/>
      <sheetData sheetId="2581"/>
      <sheetData sheetId="2582"/>
      <sheetData sheetId="2583"/>
      <sheetData sheetId="2584"/>
      <sheetData sheetId="2585"/>
      <sheetData sheetId="2586"/>
      <sheetData sheetId="2587"/>
      <sheetData sheetId="2588"/>
      <sheetData sheetId="2589"/>
      <sheetData sheetId="2590"/>
      <sheetData sheetId="2591"/>
      <sheetData sheetId="2592"/>
      <sheetData sheetId="2593"/>
      <sheetData sheetId="2594"/>
      <sheetData sheetId="2595"/>
      <sheetData sheetId="2596"/>
      <sheetData sheetId="2597"/>
      <sheetData sheetId="2598"/>
      <sheetData sheetId="2599"/>
      <sheetData sheetId="2600"/>
      <sheetData sheetId="2601"/>
      <sheetData sheetId="2602"/>
      <sheetData sheetId="2603"/>
      <sheetData sheetId="2604"/>
      <sheetData sheetId="2605"/>
      <sheetData sheetId="2606"/>
      <sheetData sheetId="2607"/>
      <sheetData sheetId="2608"/>
      <sheetData sheetId="2609"/>
      <sheetData sheetId="2610"/>
      <sheetData sheetId="2611"/>
      <sheetData sheetId="2612"/>
      <sheetData sheetId="2613"/>
      <sheetData sheetId="2614"/>
      <sheetData sheetId="2615"/>
      <sheetData sheetId="2616"/>
      <sheetData sheetId="2617"/>
      <sheetData sheetId="2618"/>
      <sheetData sheetId="2619"/>
      <sheetData sheetId="2620"/>
      <sheetData sheetId="2621"/>
      <sheetData sheetId="2622"/>
      <sheetData sheetId="2623"/>
      <sheetData sheetId="2624"/>
      <sheetData sheetId="2625"/>
      <sheetData sheetId="2626"/>
      <sheetData sheetId="2627"/>
      <sheetData sheetId="2628"/>
      <sheetData sheetId="2629"/>
      <sheetData sheetId="2630"/>
      <sheetData sheetId="2631"/>
      <sheetData sheetId="2632"/>
      <sheetData sheetId="2633"/>
      <sheetData sheetId="2634"/>
      <sheetData sheetId="2635"/>
      <sheetData sheetId="2636"/>
      <sheetData sheetId="2637"/>
      <sheetData sheetId="2638"/>
      <sheetData sheetId="2639"/>
      <sheetData sheetId="2640"/>
      <sheetData sheetId="2641"/>
      <sheetData sheetId="2642"/>
      <sheetData sheetId="2643"/>
      <sheetData sheetId="2644"/>
      <sheetData sheetId="2645"/>
      <sheetData sheetId="2646"/>
      <sheetData sheetId="2647"/>
      <sheetData sheetId="2648"/>
      <sheetData sheetId="2649"/>
      <sheetData sheetId="2650"/>
      <sheetData sheetId="2651"/>
      <sheetData sheetId="2652"/>
      <sheetData sheetId="2653"/>
      <sheetData sheetId="2654"/>
      <sheetData sheetId="2655"/>
      <sheetData sheetId="2656"/>
      <sheetData sheetId="2657"/>
      <sheetData sheetId="2658"/>
      <sheetData sheetId="2659"/>
      <sheetData sheetId="2660"/>
      <sheetData sheetId="2661"/>
      <sheetData sheetId="2662"/>
      <sheetData sheetId="2663"/>
      <sheetData sheetId="2664"/>
      <sheetData sheetId="2665"/>
      <sheetData sheetId="2666"/>
      <sheetData sheetId="2667"/>
      <sheetData sheetId="2668"/>
      <sheetData sheetId="2669"/>
      <sheetData sheetId="2670"/>
      <sheetData sheetId="2671"/>
      <sheetData sheetId="2672"/>
      <sheetData sheetId="2673"/>
      <sheetData sheetId="2674"/>
      <sheetData sheetId="2675"/>
      <sheetData sheetId="2676"/>
      <sheetData sheetId="2677"/>
      <sheetData sheetId="2678"/>
      <sheetData sheetId="2679"/>
      <sheetData sheetId="2680"/>
      <sheetData sheetId="2681"/>
      <sheetData sheetId="2682"/>
      <sheetData sheetId="2683"/>
      <sheetData sheetId="2684"/>
      <sheetData sheetId="2685"/>
      <sheetData sheetId="2686"/>
      <sheetData sheetId="2687"/>
      <sheetData sheetId="2688"/>
      <sheetData sheetId="2689"/>
      <sheetData sheetId="2690"/>
      <sheetData sheetId="2691"/>
      <sheetData sheetId="2692"/>
      <sheetData sheetId="2693"/>
      <sheetData sheetId="2694"/>
      <sheetData sheetId="2695"/>
      <sheetData sheetId="2696"/>
      <sheetData sheetId="2697"/>
      <sheetData sheetId="2698"/>
      <sheetData sheetId="2699"/>
      <sheetData sheetId="2700"/>
      <sheetData sheetId="2701"/>
      <sheetData sheetId="2702"/>
      <sheetData sheetId="2703"/>
      <sheetData sheetId="2704"/>
      <sheetData sheetId="2705"/>
      <sheetData sheetId="2706"/>
      <sheetData sheetId="2707"/>
      <sheetData sheetId="2708"/>
      <sheetData sheetId="2709"/>
      <sheetData sheetId="2710"/>
      <sheetData sheetId="2711"/>
      <sheetData sheetId="2712"/>
      <sheetData sheetId="2713"/>
      <sheetData sheetId="2714"/>
      <sheetData sheetId="2715"/>
      <sheetData sheetId="2716"/>
      <sheetData sheetId="2717"/>
      <sheetData sheetId="2718"/>
      <sheetData sheetId="2719"/>
      <sheetData sheetId="2720"/>
      <sheetData sheetId="2721"/>
      <sheetData sheetId="2722"/>
      <sheetData sheetId="2723"/>
      <sheetData sheetId="2724"/>
      <sheetData sheetId="2725"/>
      <sheetData sheetId="2726"/>
      <sheetData sheetId="2727"/>
      <sheetData sheetId="2728"/>
      <sheetData sheetId="2729"/>
      <sheetData sheetId="2730"/>
      <sheetData sheetId="2731"/>
      <sheetData sheetId="2732"/>
      <sheetData sheetId="2733"/>
      <sheetData sheetId="2734"/>
      <sheetData sheetId="2735"/>
      <sheetData sheetId="2736"/>
      <sheetData sheetId="2737"/>
      <sheetData sheetId="2738"/>
      <sheetData sheetId="2739"/>
      <sheetData sheetId="2740"/>
      <sheetData sheetId="2741"/>
      <sheetData sheetId="2742"/>
      <sheetData sheetId="2743"/>
      <sheetData sheetId="2744"/>
      <sheetData sheetId="2745"/>
      <sheetData sheetId="2746"/>
      <sheetData sheetId="2747"/>
      <sheetData sheetId="2748"/>
      <sheetData sheetId="2749"/>
      <sheetData sheetId="2750"/>
      <sheetData sheetId="2751"/>
      <sheetData sheetId="2752"/>
      <sheetData sheetId="2753"/>
      <sheetData sheetId="2754"/>
      <sheetData sheetId="2755"/>
      <sheetData sheetId="2756"/>
      <sheetData sheetId="2757"/>
      <sheetData sheetId="2758"/>
      <sheetData sheetId="2759"/>
      <sheetData sheetId="2760"/>
      <sheetData sheetId="2761"/>
      <sheetData sheetId="2762"/>
      <sheetData sheetId="2763"/>
      <sheetData sheetId="2764"/>
      <sheetData sheetId="2765"/>
      <sheetData sheetId="2766"/>
      <sheetData sheetId="2767"/>
      <sheetData sheetId="2768"/>
      <sheetData sheetId="2769"/>
      <sheetData sheetId="2770"/>
      <sheetData sheetId="2771"/>
      <sheetData sheetId="2772"/>
      <sheetData sheetId="2773"/>
      <sheetData sheetId="2774"/>
      <sheetData sheetId="2775"/>
      <sheetData sheetId="2776"/>
      <sheetData sheetId="2777"/>
      <sheetData sheetId="2778"/>
      <sheetData sheetId="2779"/>
      <sheetData sheetId="2780"/>
      <sheetData sheetId="2781"/>
      <sheetData sheetId="2782"/>
      <sheetData sheetId="2783"/>
      <sheetData sheetId="2784"/>
      <sheetData sheetId="2785"/>
      <sheetData sheetId="2786"/>
      <sheetData sheetId="2787"/>
      <sheetData sheetId="2788"/>
      <sheetData sheetId="2789"/>
      <sheetData sheetId="2790"/>
      <sheetData sheetId="2791"/>
      <sheetData sheetId="2792"/>
      <sheetData sheetId="2793"/>
      <sheetData sheetId="2794"/>
      <sheetData sheetId="2795"/>
      <sheetData sheetId="2796"/>
      <sheetData sheetId="2797"/>
      <sheetData sheetId="2798"/>
      <sheetData sheetId="2799"/>
      <sheetData sheetId="2800"/>
      <sheetData sheetId="2801"/>
      <sheetData sheetId="2802"/>
      <sheetData sheetId="2803"/>
      <sheetData sheetId="2804"/>
      <sheetData sheetId="2805"/>
      <sheetData sheetId="2806"/>
      <sheetData sheetId="2807"/>
      <sheetData sheetId="2808"/>
      <sheetData sheetId="2809"/>
      <sheetData sheetId="2810"/>
      <sheetData sheetId="2811"/>
      <sheetData sheetId="2812"/>
      <sheetData sheetId="2813"/>
      <sheetData sheetId="2814"/>
      <sheetData sheetId="2815"/>
      <sheetData sheetId="2816"/>
      <sheetData sheetId="2817"/>
      <sheetData sheetId="2818"/>
      <sheetData sheetId="2819"/>
      <sheetData sheetId="2820"/>
      <sheetData sheetId="2821"/>
      <sheetData sheetId="2822"/>
      <sheetData sheetId="2823"/>
      <sheetData sheetId="2824"/>
      <sheetData sheetId="2825"/>
      <sheetData sheetId="2826"/>
      <sheetData sheetId="2827"/>
      <sheetData sheetId="2828"/>
      <sheetData sheetId="2829"/>
      <sheetData sheetId="2830"/>
      <sheetData sheetId="2831"/>
      <sheetData sheetId="2832"/>
      <sheetData sheetId="2833"/>
      <sheetData sheetId="2834" refreshError="1"/>
      <sheetData sheetId="2835" refreshError="1"/>
      <sheetData sheetId="2836" refreshError="1"/>
      <sheetData sheetId="2837"/>
      <sheetData sheetId="2838"/>
      <sheetData sheetId="2839"/>
      <sheetData sheetId="2840"/>
      <sheetData sheetId="2841"/>
      <sheetData sheetId="2842"/>
      <sheetData sheetId="2843"/>
      <sheetData sheetId="2844"/>
      <sheetData sheetId="2845"/>
      <sheetData sheetId="2846"/>
      <sheetData sheetId="2847" refreshError="1"/>
      <sheetData sheetId="2848" refreshError="1"/>
      <sheetData sheetId="2849" refreshError="1"/>
      <sheetData sheetId="2850" refreshError="1"/>
      <sheetData sheetId="2851" refreshError="1"/>
      <sheetData sheetId="2852" refreshError="1"/>
      <sheetData sheetId="2853" refreshError="1"/>
      <sheetData sheetId="2854" refreshError="1"/>
      <sheetData sheetId="2855" refreshError="1"/>
      <sheetData sheetId="2856" refreshError="1"/>
      <sheetData sheetId="2857" refreshError="1"/>
      <sheetData sheetId="2858" refreshError="1"/>
      <sheetData sheetId="2859" refreshError="1"/>
      <sheetData sheetId="2860" refreshError="1"/>
      <sheetData sheetId="2861" refreshError="1"/>
      <sheetData sheetId="2862" refreshError="1"/>
      <sheetData sheetId="2863" refreshError="1"/>
      <sheetData sheetId="2864" refreshError="1"/>
      <sheetData sheetId="2865" refreshError="1"/>
      <sheetData sheetId="2866" refreshError="1"/>
      <sheetData sheetId="2867" refreshError="1"/>
      <sheetData sheetId="2868" refreshError="1"/>
      <sheetData sheetId="2869" refreshError="1"/>
      <sheetData sheetId="2870" refreshError="1"/>
      <sheetData sheetId="2871" refreshError="1"/>
      <sheetData sheetId="2872" refreshError="1"/>
      <sheetData sheetId="2873" refreshError="1"/>
      <sheetData sheetId="2874" refreshError="1"/>
      <sheetData sheetId="2875" refreshError="1"/>
      <sheetData sheetId="2876" refreshError="1"/>
      <sheetData sheetId="2877" refreshError="1"/>
      <sheetData sheetId="2878" refreshError="1"/>
      <sheetData sheetId="2879" refreshError="1"/>
      <sheetData sheetId="2880" refreshError="1"/>
      <sheetData sheetId="2881" refreshError="1"/>
      <sheetData sheetId="2882" refreshError="1"/>
      <sheetData sheetId="2883" refreshError="1"/>
      <sheetData sheetId="2884" refreshError="1"/>
      <sheetData sheetId="2885" refreshError="1"/>
      <sheetData sheetId="2886" refreshError="1"/>
      <sheetData sheetId="2887" refreshError="1"/>
      <sheetData sheetId="2888" refreshError="1"/>
      <sheetData sheetId="2889" refreshError="1"/>
      <sheetData sheetId="2890" refreshError="1"/>
      <sheetData sheetId="2891" refreshError="1"/>
      <sheetData sheetId="2892" refreshError="1"/>
      <sheetData sheetId="2893" refreshError="1"/>
      <sheetData sheetId="2894" refreshError="1"/>
      <sheetData sheetId="2895" refreshError="1"/>
      <sheetData sheetId="2896" refreshError="1"/>
      <sheetData sheetId="2897" refreshError="1"/>
      <sheetData sheetId="2898" refreshError="1"/>
      <sheetData sheetId="2899" refreshError="1"/>
      <sheetData sheetId="2900" refreshError="1"/>
      <sheetData sheetId="2901" refreshError="1"/>
      <sheetData sheetId="2902" refreshError="1"/>
      <sheetData sheetId="2903" refreshError="1"/>
      <sheetData sheetId="2904" refreshError="1"/>
      <sheetData sheetId="2905" refreshError="1"/>
      <sheetData sheetId="2906" refreshError="1"/>
      <sheetData sheetId="2907"/>
      <sheetData sheetId="2908" refreshError="1"/>
      <sheetData sheetId="2909" refreshError="1"/>
      <sheetData sheetId="2910" refreshError="1"/>
      <sheetData sheetId="2911" refreshError="1"/>
      <sheetData sheetId="2912" refreshError="1"/>
      <sheetData sheetId="2913" refreshError="1"/>
      <sheetData sheetId="2914" refreshError="1"/>
      <sheetData sheetId="2915" refreshError="1"/>
      <sheetData sheetId="2916" refreshError="1"/>
      <sheetData sheetId="2917" refreshError="1"/>
      <sheetData sheetId="2918" refreshError="1"/>
      <sheetData sheetId="2919" refreshError="1"/>
      <sheetData sheetId="2920" refreshError="1"/>
      <sheetData sheetId="2921" refreshError="1"/>
      <sheetData sheetId="2922" refreshError="1"/>
      <sheetData sheetId="2923" refreshError="1"/>
      <sheetData sheetId="2924"/>
      <sheetData sheetId="2925" refreshError="1"/>
      <sheetData sheetId="2926" refreshError="1"/>
      <sheetData sheetId="2927" refreshError="1"/>
      <sheetData sheetId="2928" refreshError="1"/>
      <sheetData sheetId="2929" refreshError="1"/>
      <sheetData sheetId="2930" refreshError="1"/>
      <sheetData sheetId="2931" refreshError="1"/>
      <sheetData sheetId="2932" refreshError="1"/>
      <sheetData sheetId="2933" refreshError="1"/>
      <sheetData sheetId="2934" refreshError="1"/>
      <sheetData sheetId="2935" refreshError="1"/>
      <sheetData sheetId="2936"/>
      <sheetData sheetId="2937"/>
      <sheetData sheetId="2938" refreshError="1"/>
      <sheetData sheetId="2939"/>
      <sheetData sheetId="2940" refreshError="1"/>
      <sheetData sheetId="2941"/>
      <sheetData sheetId="2942" refreshError="1"/>
      <sheetData sheetId="2943" refreshError="1"/>
      <sheetData sheetId="2944" refreshError="1"/>
      <sheetData sheetId="2945" refreshError="1"/>
      <sheetData sheetId="2946" refreshError="1"/>
      <sheetData sheetId="2947" refreshError="1"/>
      <sheetData sheetId="2948"/>
      <sheetData sheetId="2949"/>
      <sheetData sheetId="2950"/>
      <sheetData sheetId="2951"/>
      <sheetData sheetId="2952"/>
      <sheetData sheetId="2953"/>
      <sheetData sheetId="2954"/>
      <sheetData sheetId="2955"/>
      <sheetData sheetId="2956"/>
      <sheetData sheetId="2957"/>
      <sheetData sheetId="2958"/>
      <sheetData sheetId="2959"/>
      <sheetData sheetId="2960"/>
      <sheetData sheetId="2961"/>
      <sheetData sheetId="2962"/>
      <sheetData sheetId="2963"/>
      <sheetData sheetId="2964" refreshError="1"/>
      <sheetData sheetId="2965"/>
      <sheetData sheetId="2966"/>
      <sheetData sheetId="2967"/>
      <sheetData sheetId="2968"/>
      <sheetData sheetId="2969"/>
      <sheetData sheetId="2970"/>
      <sheetData sheetId="2971" refreshError="1"/>
      <sheetData sheetId="2972" refreshError="1"/>
      <sheetData sheetId="2973" refreshError="1"/>
      <sheetData sheetId="2974" refreshError="1"/>
      <sheetData sheetId="2975" refreshError="1"/>
      <sheetData sheetId="2976" refreshError="1"/>
      <sheetData sheetId="2977" refreshError="1"/>
      <sheetData sheetId="2978" refreshError="1"/>
      <sheetData sheetId="2979" refreshError="1"/>
      <sheetData sheetId="2980" refreshError="1"/>
      <sheetData sheetId="2981" refreshError="1"/>
      <sheetData sheetId="2982" refreshError="1"/>
      <sheetData sheetId="2983" refreshError="1"/>
      <sheetData sheetId="2984" refreshError="1"/>
      <sheetData sheetId="2985" refreshError="1"/>
      <sheetData sheetId="2986" refreshError="1"/>
      <sheetData sheetId="2987" refreshError="1"/>
      <sheetData sheetId="2988" refreshError="1"/>
      <sheetData sheetId="2989"/>
      <sheetData sheetId="2990"/>
      <sheetData sheetId="2991"/>
      <sheetData sheetId="2992"/>
      <sheetData sheetId="2993"/>
      <sheetData sheetId="2994"/>
      <sheetData sheetId="2995"/>
      <sheetData sheetId="2996"/>
      <sheetData sheetId="2997"/>
      <sheetData sheetId="2998"/>
      <sheetData sheetId="2999"/>
      <sheetData sheetId="3000" refreshError="1"/>
      <sheetData sheetId="3001"/>
      <sheetData sheetId="3002"/>
      <sheetData sheetId="3003"/>
      <sheetData sheetId="3004"/>
      <sheetData sheetId="3005"/>
      <sheetData sheetId="3006"/>
      <sheetData sheetId="3007"/>
      <sheetData sheetId="3008"/>
      <sheetData sheetId="3009" refreshError="1"/>
      <sheetData sheetId="3010" refreshError="1"/>
      <sheetData sheetId="3011" refreshError="1"/>
      <sheetData sheetId="3012" refreshError="1"/>
      <sheetData sheetId="3013" refreshError="1"/>
      <sheetData sheetId="3014" refreshError="1"/>
      <sheetData sheetId="3015" refreshError="1"/>
      <sheetData sheetId="3016" refreshError="1"/>
      <sheetData sheetId="3017" refreshError="1"/>
      <sheetData sheetId="3018" refreshError="1"/>
      <sheetData sheetId="3019" refreshError="1"/>
      <sheetData sheetId="3020" refreshError="1"/>
      <sheetData sheetId="3021"/>
      <sheetData sheetId="3022"/>
      <sheetData sheetId="3023"/>
      <sheetData sheetId="3024" refreshError="1"/>
      <sheetData sheetId="3025" refreshError="1"/>
      <sheetData sheetId="3026" refreshError="1"/>
      <sheetData sheetId="3027"/>
      <sheetData sheetId="3028"/>
      <sheetData sheetId="3029"/>
      <sheetData sheetId="3030" refreshError="1"/>
      <sheetData sheetId="3031"/>
      <sheetData sheetId="3032" refreshError="1"/>
      <sheetData sheetId="3033"/>
      <sheetData sheetId="3034"/>
      <sheetData sheetId="3035"/>
      <sheetData sheetId="3036"/>
      <sheetData sheetId="3037"/>
      <sheetData sheetId="3038"/>
      <sheetData sheetId="3039"/>
      <sheetData sheetId="3040"/>
      <sheetData sheetId="3041"/>
      <sheetData sheetId="3042" refreshError="1"/>
      <sheetData sheetId="3043"/>
      <sheetData sheetId="3044"/>
      <sheetData sheetId="3045"/>
      <sheetData sheetId="3046"/>
      <sheetData sheetId="3047"/>
      <sheetData sheetId="3048"/>
      <sheetData sheetId="3049"/>
      <sheetData sheetId="3050"/>
      <sheetData sheetId="3051"/>
      <sheetData sheetId="3052"/>
      <sheetData sheetId="3053"/>
      <sheetData sheetId="3054"/>
      <sheetData sheetId="3055"/>
      <sheetData sheetId="3056"/>
      <sheetData sheetId="3057"/>
      <sheetData sheetId="3058"/>
      <sheetData sheetId="3059"/>
      <sheetData sheetId="3060"/>
      <sheetData sheetId="3061"/>
      <sheetData sheetId="3062"/>
      <sheetData sheetId="3063"/>
      <sheetData sheetId="3064"/>
      <sheetData sheetId="3065"/>
      <sheetData sheetId="3066"/>
      <sheetData sheetId="3067"/>
      <sheetData sheetId="3068"/>
      <sheetData sheetId="3069"/>
      <sheetData sheetId="3070"/>
      <sheetData sheetId="3071"/>
      <sheetData sheetId="3072"/>
      <sheetData sheetId="3073"/>
      <sheetData sheetId="3074"/>
      <sheetData sheetId="3075"/>
      <sheetData sheetId="3076"/>
      <sheetData sheetId="3077"/>
      <sheetData sheetId="3078"/>
      <sheetData sheetId="3079"/>
      <sheetData sheetId="3080"/>
      <sheetData sheetId="3081"/>
      <sheetData sheetId="3082"/>
      <sheetData sheetId="3083"/>
      <sheetData sheetId="3084"/>
      <sheetData sheetId="3085"/>
      <sheetData sheetId="3086"/>
      <sheetData sheetId="3087"/>
      <sheetData sheetId="3088"/>
      <sheetData sheetId="3089"/>
      <sheetData sheetId="3090"/>
      <sheetData sheetId="3091"/>
      <sheetData sheetId="3092"/>
      <sheetData sheetId="3093"/>
      <sheetData sheetId="3094"/>
      <sheetData sheetId="3095"/>
      <sheetData sheetId="3096"/>
      <sheetData sheetId="3097"/>
      <sheetData sheetId="3098"/>
      <sheetData sheetId="3099"/>
      <sheetData sheetId="3100"/>
      <sheetData sheetId="3101"/>
      <sheetData sheetId="3102"/>
      <sheetData sheetId="3103"/>
      <sheetData sheetId="3104"/>
      <sheetData sheetId="3105"/>
      <sheetData sheetId="3106"/>
      <sheetData sheetId="3107"/>
      <sheetData sheetId="3108"/>
      <sheetData sheetId="3109"/>
      <sheetData sheetId="3110"/>
      <sheetData sheetId="3111"/>
      <sheetData sheetId="3112"/>
      <sheetData sheetId="3113"/>
      <sheetData sheetId="3114"/>
      <sheetData sheetId="3115"/>
      <sheetData sheetId="3116"/>
      <sheetData sheetId="3117"/>
      <sheetData sheetId="3118"/>
      <sheetData sheetId="3119"/>
      <sheetData sheetId="3120"/>
      <sheetData sheetId="3121"/>
      <sheetData sheetId="3122"/>
      <sheetData sheetId="3123"/>
      <sheetData sheetId="3124"/>
      <sheetData sheetId="3125"/>
      <sheetData sheetId="3126"/>
      <sheetData sheetId="3127"/>
      <sheetData sheetId="3128"/>
      <sheetData sheetId="3129"/>
      <sheetData sheetId="3130"/>
      <sheetData sheetId="3131"/>
      <sheetData sheetId="3132"/>
      <sheetData sheetId="3133"/>
      <sheetData sheetId="3134"/>
      <sheetData sheetId="3135"/>
      <sheetData sheetId="3136"/>
      <sheetData sheetId="3137"/>
      <sheetData sheetId="3138"/>
      <sheetData sheetId="3139"/>
      <sheetData sheetId="3140"/>
      <sheetData sheetId="3141"/>
      <sheetData sheetId="3142"/>
      <sheetData sheetId="3143"/>
      <sheetData sheetId="3144"/>
      <sheetData sheetId="3145"/>
      <sheetData sheetId="3146"/>
      <sheetData sheetId="3147"/>
      <sheetData sheetId="3148"/>
      <sheetData sheetId="3149"/>
      <sheetData sheetId="3150"/>
      <sheetData sheetId="3151"/>
      <sheetData sheetId="3152"/>
      <sheetData sheetId="3153"/>
      <sheetData sheetId="3154"/>
      <sheetData sheetId="3155"/>
      <sheetData sheetId="3156"/>
      <sheetData sheetId="3157"/>
      <sheetData sheetId="3158"/>
      <sheetData sheetId="3159"/>
      <sheetData sheetId="3160"/>
      <sheetData sheetId="3161"/>
      <sheetData sheetId="3162"/>
      <sheetData sheetId="3163"/>
      <sheetData sheetId="3164"/>
      <sheetData sheetId="3165"/>
      <sheetData sheetId="3166"/>
      <sheetData sheetId="3167"/>
      <sheetData sheetId="3168"/>
      <sheetData sheetId="3169"/>
      <sheetData sheetId="3170"/>
      <sheetData sheetId="3171"/>
      <sheetData sheetId="3172"/>
      <sheetData sheetId="3173"/>
      <sheetData sheetId="3174"/>
      <sheetData sheetId="3175"/>
      <sheetData sheetId="3176"/>
      <sheetData sheetId="3177"/>
      <sheetData sheetId="3178"/>
      <sheetData sheetId="3179"/>
      <sheetData sheetId="3180"/>
      <sheetData sheetId="3181"/>
      <sheetData sheetId="3182"/>
      <sheetData sheetId="3183"/>
      <sheetData sheetId="3184"/>
      <sheetData sheetId="3185"/>
      <sheetData sheetId="3186"/>
      <sheetData sheetId="3187"/>
      <sheetData sheetId="3188"/>
      <sheetData sheetId="3189"/>
      <sheetData sheetId="3190"/>
      <sheetData sheetId="3191"/>
      <sheetData sheetId="3192"/>
      <sheetData sheetId="3193"/>
      <sheetData sheetId="3194"/>
      <sheetData sheetId="3195"/>
      <sheetData sheetId="3196"/>
      <sheetData sheetId="3197"/>
      <sheetData sheetId="3198"/>
      <sheetData sheetId="3199"/>
      <sheetData sheetId="3200"/>
      <sheetData sheetId="3201"/>
      <sheetData sheetId="3202"/>
      <sheetData sheetId="3203"/>
      <sheetData sheetId="3204"/>
      <sheetData sheetId="3205"/>
      <sheetData sheetId="3206"/>
      <sheetData sheetId="3207"/>
      <sheetData sheetId="3208"/>
      <sheetData sheetId="3209"/>
      <sheetData sheetId="3210"/>
      <sheetData sheetId="3211"/>
      <sheetData sheetId="3212"/>
      <sheetData sheetId="3213"/>
      <sheetData sheetId="3214"/>
      <sheetData sheetId="3215"/>
      <sheetData sheetId="3216"/>
      <sheetData sheetId="3217"/>
      <sheetData sheetId="3218"/>
      <sheetData sheetId="3219"/>
      <sheetData sheetId="3220"/>
      <sheetData sheetId="3221"/>
      <sheetData sheetId="3222"/>
      <sheetData sheetId="3223"/>
      <sheetData sheetId="3224"/>
      <sheetData sheetId="3225"/>
      <sheetData sheetId="3226"/>
      <sheetData sheetId="3227"/>
      <sheetData sheetId="3228"/>
      <sheetData sheetId="3229"/>
      <sheetData sheetId="3230"/>
      <sheetData sheetId="3231"/>
      <sheetData sheetId="3232"/>
      <sheetData sheetId="3233"/>
      <sheetData sheetId="3234"/>
      <sheetData sheetId="3235"/>
      <sheetData sheetId="3236"/>
      <sheetData sheetId="3237"/>
      <sheetData sheetId="3238"/>
      <sheetData sheetId="3239"/>
      <sheetData sheetId="3240"/>
      <sheetData sheetId="3241"/>
      <sheetData sheetId="3242"/>
      <sheetData sheetId="3243"/>
      <sheetData sheetId="3244"/>
      <sheetData sheetId="3245"/>
      <sheetData sheetId="3246"/>
      <sheetData sheetId="3247"/>
      <sheetData sheetId="3248"/>
      <sheetData sheetId="3249"/>
      <sheetData sheetId="3250"/>
      <sheetData sheetId="3251"/>
      <sheetData sheetId="3252"/>
      <sheetData sheetId="3253"/>
      <sheetData sheetId="3254"/>
      <sheetData sheetId="3255"/>
      <sheetData sheetId="3256"/>
      <sheetData sheetId="3257"/>
      <sheetData sheetId="3258"/>
      <sheetData sheetId="3259"/>
      <sheetData sheetId="3260"/>
      <sheetData sheetId="3261"/>
      <sheetData sheetId="3262"/>
      <sheetData sheetId="3263"/>
      <sheetData sheetId="3264"/>
      <sheetData sheetId="3265"/>
      <sheetData sheetId="3266"/>
      <sheetData sheetId="3267"/>
      <sheetData sheetId="3268"/>
      <sheetData sheetId="3269"/>
      <sheetData sheetId="3270"/>
      <sheetData sheetId="3271"/>
      <sheetData sheetId="3272"/>
      <sheetData sheetId="3273"/>
      <sheetData sheetId="3274"/>
      <sheetData sheetId="3275"/>
      <sheetData sheetId="3276"/>
      <sheetData sheetId="3277"/>
      <sheetData sheetId="3278"/>
      <sheetData sheetId="3279"/>
      <sheetData sheetId="3280"/>
      <sheetData sheetId="3281"/>
      <sheetData sheetId="3282"/>
      <sheetData sheetId="3283"/>
      <sheetData sheetId="3284"/>
      <sheetData sheetId="3285"/>
      <sheetData sheetId="3286"/>
      <sheetData sheetId="3287"/>
      <sheetData sheetId="3288"/>
      <sheetData sheetId="3289"/>
      <sheetData sheetId="3290"/>
      <sheetData sheetId="3291"/>
      <sheetData sheetId="3292"/>
      <sheetData sheetId="3293"/>
      <sheetData sheetId="3294"/>
      <sheetData sheetId="3295"/>
      <sheetData sheetId="3296"/>
      <sheetData sheetId="3297"/>
      <sheetData sheetId="3298"/>
      <sheetData sheetId="3299"/>
      <sheetData sheetId="3300"/>
      <sheetData sheetId="3301"/>
      <sheetData sheetId="3302"/>
      <sheetData sheetId="3303"/>
      <sheetData sheetId="3304"/>
      <sheetData sheetId="3305"/>
      <sheetData sheetId="3306"/>
      <sheetData sheetId="3307"/>
      <sheetData sheetId="3308"/>
      <sheetData sheetId="3309"/>
      <sheetData sheetId="3310"/>
      <sheetData sheetId="3311"/>
      <sheetData sheetId="3312"/>
      <sheetData sheetId="3313"/>
      <sheetData sheetId="3314"/>
      <sheetData sheetId="3315"/>
      <sheetData sheetId="3316"/>
      <sheetData sheetId="3317"/>
      <sheetData sheetId="3318"/>
      <sheetData sheetId="3319"/>
      <sheetData sheetId="3320"/>
      <sheetData sheetId="3321"/>
      <sheetData sheetId="3322"/>
      <sheetData sheetId="3323"/>
      <sheetData sheetId="3324"/>
      <sheetData sheetId="3325"/>
      <sheetData sheetId="3326"/>
      <sheetData sheetId="3327"/>
      <sheetData sheetId="3328"/>
      <sheetData sheetId="3329"/>
      <sheetData sheetId="3330"/>
      <sheetData sheetId="3331"/>
      <sheetData sheetId="3332"/>
      <sheetData sheetId="3333"/>
      <sheetData sheetId="3334"/>
      <sheetData sheetId="3335"/>
      <sheetData sheetId="3336"/>
      <sheetData sheetId="3337"/>
      <sheetData sheetId="3338"/>
      <sheetData sheetId="3339"/>
      <sheetData sheetId="3340"/>
      <sheetData sheetId="3341"/>
      <sheetData sheetId="3342"/>
      <sheetData sheetId="3343"/>
      <sheetData sheetId="3344"/>
      <sheetData sheetId="3345"/>
      <sheetData sheetId="3346"/>
      <sheetData sheetId="3347"/>
      <sheetData sheetId="3348"/>
      <sheetData sheetId="3349"/>
      <sheetData sheetId="3350"/>
      <sheetData sheetId="3351"/>
      <sheetData sheetId="3352"/>
      <sheetData sheetId="3353"/>
      <sheetData sheetId="3354"/>
      <sheetData sheetId="3355"/>
      <sheetData sheetId="3356"/>
      <sheetData sheetId="3357"/>
      <sheetData sheetId="3358"/>
      <sheetData sheetId="3359"/>
      <sheetData sheetId="3360"/>
      <sheetData sheetId="3361"/>
      <sheetData sheetId="3362"/>
      <sheetData sheetId="3363"/>
      <sheetData sheetId="3364"/>
      <sheetData sheetId="3365"/>
      <sheetData sheetId="3366"/>
      <sheetData sheetId="3367"/>
      <sheetData sheetId="3368"/>
      <sheetData sheetId="3369"/>
      <sheetData sheetId="3370"/>
      <sheetData sheetId="3371"/>
      <sheetData sheetId="3372"/>
      <sheetData sheetId="3373"/>
      <sheetData sheetId="3374"/>
      <sheetData sheetId="3375"/>
      <sheetData sheetId="3376"/>
      <sheetData sheetId="3377"/>
      <sheetData sheetId="3378"/>
      <sheetData sheetId="3379"/>
      <sheetData sheetId="3380"/>
      <sheetData sheetId="3381"/>
      <sheetData sheetId="3382"/>
      <sheetData sheetId="3383"/>
      <sheetData sheetId="3384"/>
      <sheetData sheetId="3385"/>
      <sheetData sheetId="3386"/>
      <sheetData sheetId="3387"/>
      <sheetData sheetId="3388"/>
      <sheetData sheetId="3389"/>
      <sheetData sheetId="3390"/>
      <sheetData sheetId="3391"/>
      <sheetData sheetId="3392"/>
      <sheetData sheetId="3393"/>
      <sheetData sheetId="3394"/>
      <sheetData sheetId="3395"/>
      <sheetData sheetId="3396"/>
      <sheetData sheetId="3397"/>
      <sheetData sheetId="3398"/>
      <sheetData sheetId="3399"/>
      <sheetData sheetId="3400"/>
      <sheetData sheetId="3401"/>
      <sheetData sheetId="3402"/>
      <sheetData sheetId="3403"/>
      <sheetData sheetId="3404"/>
      <sheetData sheetId="3405"/>
      <sheetData sheetId="3406"/>
      <sheetData sheetId="3407"/>
      <sheetData sheetId="3408"/>
      <sheetData sheetId="3409"/>
      <sheetData sheetId="3410"/>
      <sheetData sheetId="3411"/>
      <sheetData sheetId="3412"/>
      <sheetData sheetId="3413"/>
      <sheetData sheetId="3414"/>
      <sheetData sheetId="3415"/>
      <sheetData sheetId="3416"/>
      <sheetData sheetId="3417"/>
      <sheetData sheetId="3418"/>
      <sheetData sheetId="3419"/>
      <sheetData sheetId="3420"/>
      <sheetData sheetId="3421"/>
      <sheetData sheetId="3422"/>
      <sheetData sheetId="3423"/>
      <sheetData sheetId="3424"/>
      <sheetData sheetId="3425"/>
      <sheetData sheetId="3426"/>
      <sheetData sheetId="3427"/>
      <sheetData sheetId="3428"/>
      <sheetData sheetId="3429"/>
      <sheetData sheetId="3430"/>
      <sheetData sheetId="3431"/>
      <sheetData sheetId="3432"/>
      <sheetData sheetId="3433"/>
      <sheetData sheetId="3434"/>
      <sheetData sheetId="3435"/>
      <sheetData sheetId="3436"/>
      <sheetData sheetId="3437"/>
      <sheetData sheetId="3438"/>
      <sheetData sheetId="3439"/>
      <sheetData sheetId="3440"/>
      <sheetData sheetId="3441"/>
      <sheetData sheetId="3442"/>
      <sheetData sheetId="3443"/>
      <sheetData sheetId="3444"/>
      <sheetData sheetId="3445"/>
      <sheetData sheetId="3446"/>
      <sheetData sheetId="3447"/>
      <sheetData sheetId="3448"/>
      <sheetData sheetId="3449"/>
      <sheetData sheetId="3450"/>
      <sheetData sheetId="3451"/>
      <sheetData sheetId="3452"/>
      <sheetData sheetId="3453"/>
      <sheetData sheetId="3454"/>
      <sheetData sheetId="3455"/>
      <sheetData sheetId="3456"/>
      <sheetData sheetId="3457"/>
      <sheetData sheetId="3458"/>
      <sheetData sheetId="3459"/>
      <sheetData sheetId="3460"/>
      <sheetData sheetId="3461"/>
      <sheetData sheetId="3462"/>
      <sheetData sheetId="3463"/>
      <sheetData sheetId="3464"/>
      <sheetData sheetId="3465"/>
      <sheetData sheetId="3466"/>
      <sheetData sheetId="3467"/>
      <sheetData sheetId="3468"/>
      <sheetData sheetId="3469"/>
      <sheetData sheetId="3470"/>
      <sheetData sheetId="3471"/>
      <sheetData sheetId="3472"/>
      <sheetData sheetId="3473"/>
      <sheetData sheetId="3474"/>
      <sheetData sheetId="3475"/>
      <sheetData sheetId="3476"/>
      <sheetData sheetId="3477"/>
      <sheetData sheetId="3478"/>
      <sheetData sheetId="3479"/>
      <sheetData sheetId="3480"/>
      <sheetData sheetId="3481"/>
      <sheetData sheetId="3482"/>
      <sheetData sheetId="3483"/>
      <sheetData sheetId="3484"/>
      <sheetData sheetId="3485"/>
      <sheetData sheetId="3486"/>
      <sheetData sheetId="3487"/>
      <sheetData sheetId="3488"/>
      <sheetData sheetId="3489"/>
      <sheetData sheetId="3490"/>
      <sheetData sheetId="3491"/>
      <sheetData sheetId="3492"/>
      <sheetData sheetId="3493"/>
      <sheetData sheetId="3494"/>
      <sheetData sheetId="3495"/>
      <sheetData sheetId="3496"/>
      <sheetData sheetId="3497"/>
      <sheetData sheetId="3498"/>
      <sheetData sheetId="3499"/>
      <sheetData sheetId="3500"/>
      <sheetData sheetId="3501"/>
      <sheetData sheetId="3502"/>
      <sheetData sheetId="3503"/>
      <sheetData sheetId="3504"/>
      <sheetData sheetId="3505"/>
      <sheetData sheetId="3506"/>
      <sheetData sheetId="3507"/>
      <sheetData sheetId="3508"/>
      <sheetData sheetId="3509"/>
      <sheetData sheetId="3510"/>
      <sheetData sheetId="3511"/>
      <sheetData sheetId="3512"/>
      <sheetData sheetId="3513"/>
      <sheetData sheetId="3514"/>
      <sheetData sheetId="3515"/>
      <sheetData sheetId="3516"/>
      <sheetData sheetId="3517"/>
      <sheetData sheetId="3518"/>
      <sheetData sheetId="3519"/>
      <sheetData sheetId="3520"/>
      <sheetData sheetId="3521"/>
      <sheetData sheetId="3522"/>
      <sheetData sheetId="3523"/>
      <sheetData sheetId="3524"/>
      <sheetData sheetId="3525"/>
      <sheetData sheetId="3526"/>
      <sheetData sheetId="3527"/>
      <sheetData sheetId="3528"/>
      <sheetData sheetId="3529"/>
      <sheetData sheetId="3530"/>
      <sheetData sheetId="3531"/>
      <sheetData sheetId="3532"/>
      <sheetData sheetId="3533"/>
      <sheetData sheetId="3534"/>
      <sheetData sheetId="3535"/>
      <sheetData sheetId="3536"/>
      <sheetData sheetId="3537"/>
      <sheetData sheetId="3538"/>
      <sheetData sheetId="3539"/>
      <sheetData sheetId="3540"/>
      <sheetData sheetId="3541"/>
      <sheetData sheetId="3542"/>
      <sheetData sheetId="3543"/>
      <sheetData sheetId="3544"/>
      <sheetData sheetId="3545"/>
      <sheetData sheetId="3546"/>
      <sheetData sheetId="3547"/>
      <sheetData sheetId="3548"/>
      <sheetData sheetId="3549"/>
      <sheetData sheetId="3550"/>
      <sheetData sheetId="3551"/>
      <sheetData sheetId="3552"/>
      <sheetData sheetId="3553"/>
      <sheetData sheetId="3554"/>
      <sheetData sheetId="3555"/>
      <sheetData sheetId="3556"/>
      <sheetData sheetId="3557"/>
      <sheetData sheetId="3558"/>
      <sheetData sheetId="3559"/>
      <sheetData sheetId="3560"/>
      <sheetData sheetId="3561"/>
      <sheetData sheetId="3562"/>
      <sheetData sheetId="3563"/>
      <sheetData sheetId="3564"/>
      <sheetData sheetId="3565"/>
      <sheetData sheetId="3566"/>
      <sheetData sheetId="3567"/>
      <sheetData sheetId="3568"/>
      <sheetData sheetId="3569"/>
      <sheetData sheetId="3570"/>
      <sheetData sheetId="3571"/>
      <sheetData sheetId="3572"/>
      <sheetData sheetId="3573"/>
      <sheetData sheetId="3574"/>
      <sheetData sheetId="3575"/>
      <sheetData sheetId="3576"/>
      <sheetData sheetId="3577"/>
      <sheetData sheetId="3578"/>
      <sheetData sheetId="3579"/>
      <sheetData sheetId="3580"/>
      <sheetData sheetId="3581"/>
      <sheetData sheetId="3582"/>
      <sheetData sheetId="3583"/>
      <sheetData sheetId="3584"/>
      <sheetData sheetId="3585"/>
      <sheetData sheetId="3586"/>
      <sheetData sheetId="3587"/>
      <sheetData sheetId="3588"/>
      <sheetData sheetId="3589"/>
      <sheetData sheetId="3590"/>
      <sheetData sheetId="3591"/>
      <sheetData sheetId="3592"/>
      <sheetData sheetId="3593"/>
      <sheetData sheetId="3594"/>
      <sheetData sheetId="3595"/>
      <sheetData sheetId="3596"/>
      <sheetData sheetId="3597"/>
      <sheetData sheetId="3598"/>
      <sheetData sheetId="3599"/>
      <sheetData sheetId="3600"/>
      <sheetData sheetId="3601"/>
      <sheetData sheetId="3602"/>
      <sheetData sheetId="3603"/>
      <sheetData sheetId="3604"/>
      <sheetData sheetId="3605"/>
      <sheetData sheetId="3606"/>
      <sheetData sheetId="3607"/>
      <sheetData sheetId="3608"/>
      <sheetData sheetId="3609"/>
      <sheetData sheetId="3610"/>
      <sheetData sheetId="3611"/>
      <sheetData sheetId="3612"/>
      <sheetData sheetId="3613"/>
      <sheetData sheetId="3614"/>
      <sheetData sheetId="3615"/>
      <sheetData sheetId="3616"/>
      <sheetData sheetId="3617"/>
      <sheetData sheetId="3618"/>
      <sheetData sheetId="3619"/>
      <sheetData sheetId="3620"/>
      <sheetData sheetId="3621"/>
      <sheetData sheetId="3622"/>
      <sheetData sheetId="3623"/>
      <sheetData sheetId="3624"/>
      <sheetData sheetId="3625"/>
      <sheetData sheetId="3626"/>
      <sheetData sheetId="3627"/>
      <sheetData sheetId="3628"/>
      <sheetData sheetId="3629"/>
      <sheetData sheetId="3630"/>
      <sheetData sheetId="3631"/>
      <sheetData sheetId="3632"/>
      <sheetData sheetId="3633"/>
      <sheetData sheetId="3634"/>
      <sheetData sheetId="3635"/>
      <sheetData sheetId="3636"/>
      <sheetData sheetId="3637"/>
      <sheetData sheetId="3638"/>
      <sheetData sheetId="3639"/>
      <sheetData sheetId="3640"/>
      <sheetData sheetId="3641"/>
      <sheetData sheetId="3642"/>
      <sheetData sheetId="3643"/>
      <sheetData sheetId="3644"/>
      <sheetData sheetId="3645"/>
      <sheetData sheetId="3646"/>
      <sheetData sheetId="3647"/>
      <sheetData sheetId="3648"/>
      <sheetData sheetId="3649"/>
      <sheetData sheetId="3650"/>
      <sheetData sheetId="3651"/>
      <sheetData sheetId="3652"/>
      <sheetData sheetId="3653"/>
      <sheetData sheetId="3654"/>
      <sheetData sheetId="3655"/>
      <sheetData sheetId="3656"/>
      <sheetData sheetId="3657"/>
      <sheetData sheetId="3658"/>
      <sheetData sheetId="3659"/>
      <sheetData sheetId="3660"/>
      <sheetData sheetId="3661"/>
      <sheetData sheetId="3662"/>
      <sheetData sheetId="3663"/>
      <sheetData sheetId="3664"/>
      <sheetData sheetId="3665"/>
      <sheetData sheetId="3666"/>
      <sheetData sheetId="3667"/>
      <sheetData sheetId="3668"/>
      <sheetData sheetId="3669"/>
      <sheetData sheetId="3670"/>
      <sheetData sheetId="3671"/>
      <sheetData sheetId="3672"/>
      <sheetData sheetId="3673"/>
      <sheetData sheetId="3674"/>
      <sheetData sheetId="3675"/>
      <sheetData sheetId="3676"/>
      <sheetData sheetId="3677"/>
      <sheetData sheetId="3678"/>
      <sheetData sheetId="3679"/>
      <sheetData sheetId="3680"/>
      <sheetData sheetId="3681"/>
      <sheetData sheetId="3682"/>
      <sheetData sheetId="3683"/>
      <sheetData sheetId="3684"/>
      <sheetData sheetId="3685"/>
      <sheetData sheetId="3686"/>
      <sheetData sheetId="3687"/>
      <sheetData sheetId="3688"/>
      <sheetData sheetId="3689"/>
      <sheetData sheetId="3690"/>
      <sheetData sheetId="3691"/>
      <sheetData sheetId="3692"/>
      <sheetData sheetId="3693"/>
      <sheetData sheetId="3694"/>
      <sheetData sheetId="3695"/>
      <sheetData sheetId="3696"/>
      <sheetData sheetId="3697"/>
      <sheetData sheetId="3698"/>
      <sheetData sheetId="3699"/>
      <sheetData sheetId="3700"/>
      <sheetData sheetId="3701"/>
      <sheetData sheetId="3702"/>
      <sheetData sheetId="3703"/>
      <sheetData sheetId="3704"/>
      <sheetData sheetId="3705"/>
      <sheetData sheetId="3706"/>
      <sheetData sheetId="3707"/>
      <sheetData sheetId="3708"/>
      <sheetData sheetId="3709"/>
      <sheetData sheetId="3710"/>
      <sheetData sheetId="3711"/>
      <sheetData sheetId="3712"/>
      <sheetData sheetId="3713"/>
      <sheetData sheetId="3714"/>
      <sheetData sheetId="3715"/>
      <sheetData sheetId="3716"/>
      <sheetData sheetId="3717"/>
      <sheetData sheetId="3718"/>
      <sheetData sheetId="3719"/>
      <sheetData sheetId="3720"/>
      <sheetData sheetId="3721"/>
      <sheetData sheetId="3722"/>
      <sheetData sheetId="3723"/>
      <sheetData sheetId="3724"/>
      <sheetData sheetId="3725"/>
      <sheetData sheetId="3726"/>
      <sheetData sheetId="3727"/>
      <sheetData sheetId="3728"/>
      <sheetData sheetId="3729"/>
      <sheetData sheetId="3730"/>
      <sheetData sheetId="3731"/>
      <sheetData sheetId="3732"/>
      <sheetData sheetId="3733"/>
      <sheetData sheetId="3734"/>
      <sheetData sheetId="3735"/>
      <sheetData sheetId="3736"/>
      <sheetData sheetId="3737"/>
      <sheetData sheetId="3738"/>
      <sheetData sheetId="3739"/>
      <sheetData sheetId="3740"/>
      <sheetData sheetId="3741"/>
      <sheetData sheetId="3742"/>
      <sheetData sheetId="3743"/>
      <sheetData sheetId="3744"/>
      <sheetData sheetId="3745"/>
      <sheetData sheetId="3746"/>
      <sheetData sheetId="3747"/>
      <sheetData sheetId="3748"/>
      <sheetData sheetId="3749"/>
      <sheetData sheetId="3750"/>
      <sheetData sheetId="3751"/>
      <sheetData sheetId="3752"/>
      <sheetData sheetId="3753"/>
      <sheetData sheetId="3754"/>
      <sheetData sheetId="3755"/>
      <sheetData sheetId="3756"/>
      <sheetData sheetId="3757"/>
      <sheetData sheetId="3758"/>
      <sheetData sheetId="3759"/>
      <sheetData sheetId="3760"/>
      <sheetData sheetId="3761"/>
      <sheetData sheetId="3762"/>
      <sheetData sheetId="3763"/>
      <sheetData sheetId="3764"/>
      <sheetData sheetId="3765"/>
      <sheetData sheetId="3766"/>
      <sheetData sheetId="3767"/>
      <sheetData sheetId="3768"/>
      <sheetData sheetId="3769"/>
      <sheetData sheetId="3770"/>
      <sheetData sheetId="3771"/>
      <sheetData sheetId="3772"/>
      <sheetData sheetId="3773"/>
      <sheetData sheetId="3774"/>
      <sheetData sheetId="3775"/>
      <sheetData sheetId="3776"/>
      <sheetData sheetId="3777"/>
      <sheetData sheetId="3778"/>
      <sheetData sheetId="3779"/>
      <sheetData sheetId="3780"/>
      <sheetData sheetId="3781"/>
      <sheetData sheetId="3782"/>
      <sheetData sheetId="3783"/>
      <sheetData sheetId="3784"/>
      <sheetData sheetId="3785"/>
      <sheetData sheetId="3786"/>
      <sheetData sheetId="3787"/>
      <sheetData sheetId="3788"/>
      <sheetData sheetId="3789"/>
      <sheetData sheetId="3790"/>
      <sheetData sheetId="3791"/>
      <sheetData sheetId="3792"/>
      <sheetData sheetId="3793"/>
      <sheetData sheetId="3794"/>
      <sheetData sheetId="3795"/>
      <sheetData sheetId="3796"/>
      <sheetData sheetId="3797"/>
      <sheetData sheetId="3798"/>
      <sheetData sheetId="3799"/>
      <sheetData sheetId="3800"/>
      <sheetData sheetId="3801"/>
      <sheetData sheetId="3802"/>
      <sheetData sheetId="3803"/>
      <sheetData sheetId="3804"/>
      <sheetData sheetId="3805"/>
      <sheetData sheetId="3806"/>
      <sheetData sheetId="3807"/>
      <sheetData sheetId="3808"/>
      <sheetData sheetId="3809"/>
      <sheetData sheetId="3810"/>
      <sheetData sheetId="3811"/>
      <sheetData sheetId="3812"/>
      <sheetData sheetId="3813"/>
      <sheetData sheetId="3814"/>
      <sheetData sheetId="3815"/>
      <sheetData sheetId="3816"/>
      <sheetData sheetId="3817"/>
      <sheetData sheetId="3818"/>
      <sheetData sheetId="3819"/>
      <sheetData sheetId="3820"/>
      <sheetData sheetId="3821"/>
      <sheetData sheetId="3822"/>
      <sheetData sheetId="3823"/>
      <sheetData sheetId="3824"/>
      <sheetData sheetId="3825"/>
      <sheetData sheetId="3826"/>
      <sheetData sheetId="3827"/>
      <sheetData sheetId="3828"/>
      <sheetData sheetId="3829"/>
      <sheetData sheetId="3830"/>
      <sheetData sheetId="3831"/>
      <sheetData sheetId="3832"/>
      <sheetData sheetId="3833"/>
      <sheetData sheetId="3834"/>
      <sheetData sheetId="3835"/>
      <sheetData sheetId="3836"/>
      <sheetData sheetId="3837"/>
      <sheetData sheetId="3838"/>
      <sheetData sheetId="3839"/>
      <sheetData sheetId="3840"/>
      <sheetData sheetId="3841"/>
      <sheetData sheetId="3842"/>
      <sheetData sheetId="3843"/>
      <sheetData sheetId="3844"/>
      <sheetData sheetId="3845"/>
      <sheetData sheetId="3846"/>
      <sheetData sheetId="3847"/>
      <sheetData sheetId="3848"/>
      <sheetData sheetId="3849"/>
      <sheetData sheetId="3850"/>
      <sheetData sheetId="3851"/>
      <sheetData sheetId="3852"/>
      <sheetData sheetId="3853"/>
      <sheetData sheetId="3854"/>
      <sheetData sheetId="3855"/>
      <sheetData sheetId="3856"/>
      <sheetData sheetId="3857"/>
      <sheetData sheetId="3858"/>
      <sheetData sheetId="3859"/>
      <sheetData sheetId="3860"/>
      <sheetData sheetId="3861"/>
      <sheetData sheetId="3862"/>
      <sheetData sheetId="3863"/>
      <sheetData sheetId="3864"/>
      <sheetData sheetId="3865"/>
      <sheetData sheetId="3866"/>
      <sheetData sheetId="3867"/>
      <sheetData sheetId="3868"/>
      <sheetData sheetId="3869"/>
      <sheetData sheetId="3870"/>
      <sheetData sheetId="3871"/>
      <sheetData sheetId="3872"/>
      <sheetData sheetId="3873"/>
      <sheetData sheetId="3874"/>
      <sheetData sheetId="3875"/>
      <sheetData sheetId="3876"/>
      <sheetData sheetId="3877"/>
      <sheetData sheetId="3878"/>
      <sheetData sheetId="3879"/>
      <sheetData sheetId="3880"/>
      <sheetData sheetId="3881"/>
      <sheetData sheetId="3882"/>
      <sheetData sheetId="3883"/>
      <sheetData sheetId="3884"/>
      <sheetData sheetId="3885"/>
      <sheetData sheetId="3886"/>
      <sheetData sheetId="3887"/>
      <sheetData sheetId="3888"/>
      <sheetData sheetId="3889"/>
      <sheetData sheetId="3890"/>
      <sheetData sheetId="3891"/>
      <sheetData sheetId="3892"/>
      <sheetData sheetId="3893"/>
      <sheetData sheetId="3894"/>
      <sheetData sheetId="3895"/>
      <sheetData sheetId="3896"/>
      <sheetData sheetId="3897"/>
      <sheetData sheetId="3898"/>
      <sheetData sheetId="3899"/>
      <sheetData sheetId="3900"/>
      <sheetData sheetId="3901"/>
      <sheetData sheetId="3902"/>
      <sheetData sheetId="3903"/>
      <sheetData sheetId="3904"/>
      <sheetData sheetId="3905"/>
      <sheetData sheetId="3906"/>
      <sheetData sheetId="3907"/>
      <sheetData sheetId="3908"/>
      <sheetData sheetId="3909"/>
      <sheetData sheetId="3910"/>
      <sheetData sheetId="3911"/>
      <sheetData sheetId="3912"/>
      <sheetData sheetId="3913"/>
      <sheetData sheetId="3914"/>
      <sheetData sheetId="3915"/>
      <sheetData sheetId="3916"/>
      <sheetData sheetId="3917"/>
      <sheetData sheetId="3918"/>
      <sheetData sheetId="3919"/>
      <sheetData sheetId="3920"/>
      <sheetData sheetId="3921"/>
      <sheetData sheetId="3922"/>
      <sheetData sheetId="3923"/>
      <sheetData sheetId="3924"/>
      <sheetData sheetId="3925"/>
      <sheetData sheetId="3926"/>
      <sheetData sheetId="3927"/>
      <sheetData sheetId="3928"/>
      <sheetData sheetId="3929"/>
      <sheetData sheetId="3930"/>
      <sheetData sheetId="3931"/>
      <sheetData sheetId="3932"/>
      <sheetData sheetId="3933"/>
      <sheetData sheetId="3934"/>
      <sheetData sheetId="3935"/>
      <sheetData sheetId="3936"/>
      <sheetData sheetId="3937"/>
      <sheetData sheetId="3938"/>
      <sheetData sheetId="3939"/>
      <sheetData sheetId="3940"/>
      <sheetData sheetId="3941"/>
      <sheetData sheetId="3942"/>
      <sheetData sheetId="3943"/>
      <sheetData sheetId="3944"/>
      <sheetData sheetId="3945"/>
      <sheetData sheetId="3946"/>
      <sheetData sheetId="3947"/>
      <sheetData sheetId="3948"/>
      <sheetData sheetId="3949"/>
      <sheetData sheetId="3950"/>
      <sheetData sheetId="3951"/>
      <sheetData sheetId="3952"/>
      <sheetData sheetId="3953"/>
      <sheetData sheetId="3954"/>
      <sheetData sheetId="3955"/>
      <sheetData sheetId="3956"/>
      <sheetData sheetId="3957"/>
      <sheetData sheetId="3958"/>
      <sheetData sheetId="3959"/>
      <sheetData sheetId="3960"/>
      <sheetData sheetId="3961"/>
      <sheetData sheetId="3962"/>
      <sheetData sheetId="3963"/>
      <sheetData sheetId="3964"/>
      <sheetData sheetId="3965"/>
      <sheetData sheetId="3966"/>
      <sheetData sheetId="3967"/>
      <sheetData sheetId="3968"/>
      <sheetData sheetId="3969"/>
      <sheetData sheetId="3970"/>
      <sheetData sheetId="3971"/>
      <sheetData sheetId="3972"/>
      <sheetData sheetId="3973"/>
      <sheetData sheetId="3974"/>
      <sheetData sheetId="3975"/>
      <sheetData sheetId="3976"/>
      <sheetData sheetId="3977"/>
      <sheetData sheetId="3978"/>
      <sheetData sheetId="3979"/>
      <sheetData sheetId="3980"/>
      <sheetData sheetId="3981"/>
      <sheetData sheetId="3982"/>
      <sheetData sheetId="3983"/>
      <sheetData sheetId="3984"/>
      <sheetData sheetId="3985"/>
      <sheetData sheetId="3986"/>
      <sheetData sheetId="3987"/>
      <sheetData sheetId="3988"/>
      <sheetData sheetId="3989"/>
      <sheetData sheetId="3990"/>
      <sheetData sheetId="3991"/>
      <sheetData sheetId="3992"/>
      <sheetData sheetId="3993"/>
      <sheetData sheetId="3994"/>
      <sheetData sheetId="3995"/>
      <sheetData sheetId="3996"/>
      <sheetData sheetId="3997"/>
      <sheetData sheetId="3998"/>
      <sheetData sheetId="3999"/>
      <sheetData sheetId="4000"/>
      <sheetData sheetId="4001"/>
      <sheetData sheetId="4002"/>
      <sheetData sheetId="4003"/>
      <sheetData sheetId="4004"/>
      <sheetData sheetId="4005"/>
      <sheetData sheetId="4006"/>
      <sheetData sheetId="4007"/>
      <sheetData sheetId="4008"/>
      <sheetData sheetId="4009"/>
      <sheetData sheetId="4010"/>
      <sheetData sheetId="4011"/>
      <sheetData sheetId="4012"/>
      <sheetData sheetId="4013"/>
      <sheetData sheetId="4014"/>
      <sheetData sheetId="4015"/>
      <sheetData sheetId="4016"/>
      <sheetData sheetId="4017"/>
      <sheetData sheetId="4018"/>
      <sheetData sheetId="4019"/>
      <sheetData sheetId="4020"/>
      <sheetData sheetId="4021"/>
      <sheetData sheetId="4022"/>
      <sheetData sheetId="4023"/>
      <sheetData sheetId="4024"/>
      <sheetData sheetId="4025"/>
      <sheetData sheetId="4026"/>
      <sheetData sheetId="4027"/>
      <sheetData sheetId="4028"/>
      <sheetData sheetId="4029"/>
      <sheetData sheetId="4030"/>
      <sheetData sheetId="4031"/>
      <sheetData sheetId="4032"/>
      <sheetData sheetId="4033"/>
      <sheetData sheetId="4034"/>
      <sheetData sheetId="4035"/>
      <sheetData sheetId="4036"/>
      <sheetData sheetId="4037"/>
      <sheetData sheetId="4038"/>
      <sheetData sheetId="4039"/>
      <sheetData sheetId="4040"/>
      <sheetData sheetId="4041"/>
      <sheetData sheetId="4042"/>
      <sheetData sheetId="4043"/>
      <sheetData sheetId="4044"/>
      <sheetData sheetId="4045"/>
      <sheetData sheetId="4046"/>
      <sheetData sheetId="4047"/>
      <sheetData sheetId="4048"/>
      <sheetData sheetId="4049"/>
      <sheetData sheetId="4050"/>
      <sheetData sheetId="4051"/>
      <sheetData sheetId="4052"/>
      <sheetData sheetId="4053"/>
      <sheetData sheetId="4054"/>
      <sheetData sheetId="4055"/>
      <sheetData sheetId="4056"/>
      <sheetData sheetId="4057"/>
      <sheetData sheetId="4058"/>
      <sheetData sheetId="4059"/>
      <sheetData sheetId="4060"/>
      <sheetData sheetId="4061"/>
      <sheetData sheetId="4062"/>
      <sheetData sheetId="4063"/>
      <sheetData sheetId="4064"/>
      <sheetData sheetId="4065"/>
      <sheetData sheetId="4066"/>
      <sheetData sheetId="4067"/>
      <sheetData sheetId="4068"/>
      <sheetData sheetId="4069"/>
      <sheetData sheetId="4070"/>
      <sheetData sheetId="4071"/>
      <sheetData sheetId="4072"/>
      <sheetData sheetId="4073"/>
      <sheetData sheetId="4074"/>
      <sheetData sheetId="4075"/>
      <sheetData sheetId="4076"/>
      <sheetData sheetId="4077"/>
      <sheetData sheetId="4078"/>
      <sheetData sheetId="4079"/>
      <sheetData sheetId="4080"/>
      <sheetData sheetId="4081"/>
      <sheetData sheetId="4082"/>
      <sheetData sheetId="4083"/>
      <sheetData sheetId="4084"/>
      <sheetData sheetId="4085"/>
      <sheetData sheetId="4086"/>
      <sheetData sheetId="4087"/>
      <sheetData sheetId="4088"/>
      <sheetData sheetId="4089"/>
      <sheetData sheetId="4090"/>
      <sheetData sheetId="4091"/>
      <sheetData sheetId="4092"/>
      <sheetData sheetId="4093"/>
      <sheetData sheetId="4094"/>
      <sheetData sheetId="4095"/>
      <sheetData sheetId="4096"/>
      <sheetData sheetId="4097"/>
      <sheetData sheetId="4098"/>
      <sheetData sheetId="4099"/>
      <sheetData sheetId="4100"/>
      <sheetData sheetId="4101"/>
      <sheetData sheetId="4102"/>
      <sheetData sheetId="4103"/>
      <sheetData sheetId="4104"/>
      <sheetData sheetId="4105"/>
      <sheetData sheetId="4106"/>
      <sheetData sheetId="4107"/>
      <sheetData sheetId="4108"/>
      <sheetData sheetId="4109"/>
      <sheetData sheetId="4110"/>
      <sheetData sheetId="4111"/>
      <sheetData sheetId="4112"/>
      <sheetData sheetId="4113"/>
      <sheetData sheetId="4114"/>
      <sheetData sheetId="4115"/>
      <sheetData sheetId="4116"/>
      <sheetData sheetId="4117"/>
      <sheetData sheetId="4118"/>
      <sheetData sheetId="4119"/>
      <sheetData sheetId="4120"/>
      <sheetData sheetId="4121"/>
      <sheetData sheetId="4122"/>
      <sheetData sheetId="4123"/>
      <sheetData sheetId="4124"/>
      <sheetData sheetId="4125"/>
      <sheetData sheetId="4126"/>
      <sheetData sheetId="4127"/>
      <sheetData sheetId="4128"/>
      <sheetData sheetId="4129"/>
      <sheetData sheetId="4130"/>
      <sheetData sheetId="4131"/>
      <sheetData sheetId="4132"/>
      <sheetData sheetId="4133"/>
      <sheetData sheetId="4134"/>
      <sheetData sheetId="4135"/>
      <sheetData sheetId="4136"/>
      <sheetData sheetId="4137"/>
      <sheetData sheetId="4138"/>
      <sheetData sheetId="4139"/>
      <sheetData sheetId="4140"/>
      <sheetData sheetId="4141"/>
      <sheetData sheetId="4142"/>
      <sheetData sheetId="4143"/>
      <sheetData sheetId="4144"/>
      <sheetData sheetId="4145"/>
      <sheetData sheetId="4146"/>
      <sheetData sheetId="4147"/>
      <sheetData sheetId="4148"/>
      <sheetData sheetId="4149"/>
      <sheetData sheetId="4150"/>
      <sheetData sheetId="4151"/>
      <sheetData sheetId="4152"/>
      <sheetData sheetId="4153"/>
      <sheetData sheetId="4154"/>
      <sheetData sheetId="4155"/>
      <sheetData sheetId="4156"/>
      <sheetData sheetId="4157"/>
      <sheetData sheetId="4158"/>
      <sheetData sheetId="4159"/>
      <sheetData sheetId="4160"/>
      <sheetData sheetId="4161"/>
      <sheetData sheetId="4162"/>
      <sheetData sheetId="4163"/>
      <sheetData sheetId="4164"/>
      <sheetData sheetId="4165"/>
      <sheetData sheetId="4166"/>
      <sheetData sheetId="4167"/>
      <sheetData sheetId="4168"/>
      <sheetData sheetId="4169"/>
      <sheetData sheetId="4170"/>
      <sheetData sheetId="4171"/>
      <sheetData sheetId="4172"/>
      <sheetData sheetId="4173"/>
      <sheetData sheetId="4174"/>
      <sheetData sheetId="4175"/>
      <sheetData sheetId="4176"/>
      <sheetData sheetId="4177"/>
      <sheetData sheetId="4178"/>
      <sheetData sheetId="4179"/>
      <sheetData sheetId="4180"/>
      <sheetData sheetId="4181"/>
      <sheetData sheetId="4182"/>
      <sheetData sheetId="4183"/>
      <sheetData sheetId="4184"/>
      <sheetData sheetId="4185"/>
      <sheetData sheetId="4186"/>
      <sheetData sheetId="4187"/>
      <sheetData sheetId="4188"/>
      <sheetData sheetId="4189"/>
      <sheetData sheetId="4190"/>
      <sheetData sheetId="4191"/>
      <sheetData sheetId="4192"/>
      <sheetData sheetId="4193"/>
      <sheetData sheetId="4194"/>
      <sheetData sheetId="4195"/>
      <sheetData sheetId="4196"/>
      <sheetData sheetId="4197"/>
      <sheetData sheetId="4198"/>
      <sheetData sheetId="4199"/>
      <sheetData sheetId="4200"/>
      <sheetData sheetId="4201"/>
      <sheetData sheetId="4202"/>
      <sheetData sheetId="4203"/>
      <sheetData sheetId="4204"/>
      <sheetData sheetId="4205"/>
      <sheetData sheetId="4206"/>
      <sheetData sheetId="4207"/>
      <sheetData sheetId="4208"/>
      <sheetData sheetId="4209"/>
      <sheetData sheetId="4210"/>
      <sheetData sheetId="4211"/>
      <sheetData sheetId="4212"/>
      <sheetData sheetId="4213"/>
      <sheetData sheetId="4214"/>
      <sheetData sheetId="4215"/>
      <sheetData sheetId="4216"/>
      <sheetData sheetId="4217"/>
      <sheetData sheetId="4218"/>
      <sheetData sheetId="4219"/>
      <sheetData sheetId="4220"/>
      <sheetData sheetId="4221"/>
      <sheetData sheetId="4222"/>
      <sheetData sheetId="4223"/>
      <sheetData sheetId="4224"/>
      <sheetData sheetId="4225"/>
      <sheetData sheetId="4226"/>
      <sheetData sheetId="4227"/>
      <sheetData sheetId="4228"/>
      <sheetData sheetId="4229"/>
      <sheetData sheetId="4230"/>
      <sheetData sheetId="4231"/>
      <sheetData sheetId="4232"/>
      <sheetData sheetId="4233"/>
      <sheetData sheetId="4234"/>
      <sheetData sheetId="4235"/>
      <sheetData sheetId="4236"/>
      <sheetData sheetId="4237"/>
      <sheetData sheetId="4238"/>
      <sheetData sheetId="4239"/>
      <sheetData sheetId="4240"/>
      <sheetData sheetId="4241"/>
      <sheetData sheetId="4242"/>
      <sheetData sheetId="4243"/>
      <sheetData sheetId="4244"/>
      <sheetData sheetId="4245"/>
      <sheetData sheetId="4246"/>
      <sheetData sheetId="4247"/>
      <sheetData sheetId="4248"/>
      <sheetData sheetId="4249"/>
      <sheetData sheetId="4250"/>
      <sheetData sheetId="4251"/>
      <sheetData sheetId="4252"/>
      <sheetData sheetId="4253"/>
      <sheetData sheetId="4254"/>
      <sheetData sheetId="4255"/>
      <sheetData sheetId="4256"/>
      <sheetData sheetId="4257"/>
      <sheetData sheetId="4258"/>
      <sheetData sheetId="4259"/>
      <sheetData sheetId="4260"/>
      <sheetData sheetId="4261"/>
      <sheetData sheetId="4262"/>
      <sheetData sheetId="4263"/>
      <sheetData sheetId="4264"/>
      <sheetData sheetId="4265"/>
      <sheetData sheetId="4266"/>
      <sheetData sheetId="4267"/>
      <sheetData sheetId="4268"/>
      <sheetData sheetId="4269"/>
      <sheetData sheetId="4270"/>
      <sheetData sheetId="4271"/>
      <sheetData sheetId="4272"/>
      <sheetData sheetId="4273"/>
      <sheetData sheetId="4274"/>
      <sheetData sheetId="4275"/>
      <sheetData sheetId="4276"/>
      <sheetData sheetId="4277"/>
      <sheetData sheetId="4278"/>
      <sheetData sheetId="4279"/>
      <sheetData sheetId="4280"/>
      <sheetData sheetId="4281"/>
      <sheetData sheetId="4282"/>
      <sheetData sheetId="4283"/>
      <sheetData sheetId="4284"/>
      <sheetData sheetId="4285"/>
      <sheetData sheetId="4286"/>
      <sheetData sheetId="4287"/>
      <sheetData sheetId="4288"/>
      <sheetData sheetId="4289"/>
      <sheetData sheetId="4290"/>
      <sheetData sheetId="4291"/>
      <sheetData sheetId="4292"/>
      <sheetData sheetId="4293"/>
      <sheetData sheetId="4294"/>
      <sheetData sheetId="4295"/>
      <sheetData sheetId="4296"/>
      <sheetData sheetId="4297"/>
      <sheetData sheetId="4298"/>
      <sheetData sheetId="4299"/>
      <sheetData sheetId="4300"/>
      <sheetData sheetId="4301"/>
      <sheetData sheetId="4302"/>
      <sheetData sheetId="4303"/>
      <sheetData sheetId="4304"/>
      <sheetData sheetId="4305"/>
      <sheetData sheetId="4306"/>
      <sheetData sheetId="4307"/>
      <sheetData sheetId="4308"/>
      <sheetData sheetId="4309"/>
      <sheetData sheetId="4310"/>
      <sheetData sheetId="4311"/>
      <sheetData sheetId="4312"/>
      <sheetData sheetId="4313"/>
      <sheetData sheetId="4314"/>
      <sheetData sheetId="4315"/>
      <sheetData sheetId="4316"/>
      <sheetData sheetId="4317"/>
      <sheetData sheetId="4318"/>
      <sheetData sheetId="4319"/>
      <sheetData sheetId="4320"/>
      <sheetData sheetId="4321"/>
      <sheetData sheetId="4322"/>
      <sheetData sheetId="4323"/>
      <sheetData sheetId="4324"/>
      <sheetData sheetId="4325"/>
      <sheetData sheetId="4326"/>
      <sheetData sheetId="4327"/>
      <sheetData sheetId="4328"/>
      <sheetData sheetId="4329"/>
      <sheetData sheetId="4330"/>
      <sheetData sheetId="4331"/>
      <sheetData sheetId="4332"/>
      <sheetData sheetId="4333"/>
      <sheetData sheetId="4334"/>
      <sheetData sheetId="4335"/>
      <sheetData sheetId="4336"/>
      <sheetData sheetId="4337"/>
      <sheetData sheetId="4338"/>
      <sheetData sheetId="4339"/>
      <sheetData sheetId="4340"/>
      <sheetData sheetId="4341"/>
      <sheetData sheetId="4342"/>
      <sheetData sheetId="4343"/>
      <sheetData sheetId="4344"/>
      <sheetData sheetId="4345"/>
      <sheetData sheetId="4346"/>
      <sheetData sheetId="4347"/>
      <sheetData sheetId="4348"/>
      <sheetData sheetId="4349"/>
      <sheetData sheetId="4350"/>
      <sheetData sheetId="4351"/>
      <sheetData sheetId="4352"/>
      <sheetData sheetId="4353"/>
      <sheetData sheetId="4354"/>
      <sheetData sheetId="4355"/>
      <sheetData sheetId="4356"/>
      <sheetData sheetId="4357"/>
      <sheetData sheetId="4358"/>
      <sheetData sheetId="4359"/>
      <sheetData sheetId="4360"/>
      <sheetData sheetId="4361"/>
      <sheetData sheetId="4362"/>
      <sheetData sheetId="4363"/>
      <sheetData sheetId="4364"/>
      <sheetData sheetId="4365"/>
      <sheetData sheetId="4366"/>
      <sheetData sheetId="4367"/>
      <sheetData sheetId="4368"/>
      <sheetData sheetId="4369"/>
      <sheetData sheetId="4370"/>
      <sheetData sheetId="4371"/>
      <sheetData sheetId="4372"/>
      <sheetData sheetId="4373"/>
      <sheetData sheetId="4374"/>
      <sheetData sheetId="4375"/>
      <sheetData sheetId="4376"/>
      <sheetData sheetId="4377"/>
      <sheetData sheetId="4378"/>
      <sheetData sheetId="4379"/>
      <sheetData sheetId="4380"/>
      <sheetData sheetId="4381"/>
      <sheetData sheetId="4382"/>
      <sheetData sheetId="4383"/>
      <sheetData sheetId="4384"/>
      <sheetData sheetId="4385"/>
      <sheetData sheetId="4386"/>
      <sheetData sheetId="4387"/>
      <sheetData sheetId="4388"/>
      <sheetData sheetId="4389"/>
      <sheetData sheetId="4390"/>
      <sheetData sheetId="4391"/>
      <sheetData sheetId="4392"/>
      <sheetData sheetId="4393"/>
      <sheetData sheetId="4394"/>
      <sheetData sheetId="4395"/>
      <sheetData sheetId="4396"/>
      <sheetData sheetId="4397"/>
      <sheetData sheetId="4398"/>
      <sheetData sheetId="4399"/>
      <sheetData sheetId="4400"/>
      <sheetData sheetId="4401"/>
      <sheetData sheetId="4402"/>
      <sheetData sheetId="4403"/>
      <sheetData sheetId="4404"/>
      <sheetData sheetId="4405"/>
      <sheetData sheetId="4406"/>
      <sheetData sheetId="4407"/>
      <sheetData sheetId="4408"/>
      <sheetData sheetId="4409"/>
      <sheetData sheetId="4410"/>
      <sheetData sheetId="4411"/>
      <sheetData sheetId="4412"/>
      <sheetData sheetId="4413"/>
      <sheetData sheetId="4414"/>
      <sheetData sheetId="4415"/>
      <sheetData sheetId="4416"/>
      <sheetData sheetId="4417"/>
      <sheetData sheetId="4418"/>
      <sheetData sheetId="4419"/>
      <sheetData sheetId="4420"/>
      <sheetData sheetId="4421"/>
      <sheetData sheetId="4422"/>
      <sheetData sheetId="4423"/>
      <sheetData sheetId="4424"/>
      <sheetData sheetId="4425"/>
      <sheetData sheetId="4426"/>
      <sheetData sheetId="4427"/>
      <sheetData sheetId="4428"/>
      <sheetData sheetId="4429"/>
      <sheetData sheetId="4430"/>
      <sheetData sheetId="4431"/>
      <sheetData sheetId="4432"/>
      <sheetData sheetId="4433"/>
      <sheetData sheetId="4434"/>
      <sheetData sheetId="4435"/>
      <sheetData sheetId="4436"/>
      <sheetData sheetId="4437"/>
      <sheetData sheetId="4438"/>
      <sheetData sheetId="4439"/>
      <sheetData sheetId="4440"/>
      <sheetData sheetId="4441"/>
      <sheetData sheetId="4442"/>
      <sheetData sheetId="4443"/>
      <sheetData sheetId="4444"/>
      <sheetData sheetId="4445"/>
      <sheetData sheetId="4446"/>
      <sheetData sheetId="4447"/>
      <sheetData sheetId="4448"/>
      <sheetData sheetId="4449"/>
      <sheetData sheetId="4450"/>
      <sheetData sheetId="4451"/>
      <sheetData sheetId="4452"/>
      <sheetData sheetId="4453"/>
      <sheetData sheetId="4454"/>
      <sheetData sheetId="4455"/>
      <sheetData sheetId="4456" refreshError="1"/>
      <sheetData sheetId="4457" refreshError="1"/>
      <sheetData sheetId="4458" refreshError="1"/>
      <sheetData sheetId="4459" refreshError="1"/>
      <sheetData sheetId="4460" refreshError="1"/>
      <sheetData sheetId="4461" refreshError="1"/>
      <sheetData sheetId="4462" refreshError="1"/>
      <sheetData sheetId="4463" refreshError="1"/>
      <sheetData sheetId="4464" refreshError="1"/>
      <sheetData sheetId="4465" refreshError="1"/>
      <sheetData sheetId="4466" refreshError="1"/>
      <sheetData sheetId="4467" refreshError="1"/>
      <sheetData sheetId="4468" refreshError="1"/>
      <sheetData sheetId="4469" refreshError="1"/>
      <sheetData sheetId="4470" refreshError="1"/>
      <sheetData sheetId="4471" refreshError="1"/>
      <sheetData sheetId="4472" refreshError="1"/>
      <sheetData sheetId="4473" refreshError="1"/>
      <sheetData sheetId="4474" refreshError="1"/>
      <sheetData sheetId="4475" refreshError="1"/>
      <sheetData sheetId="4476" refreshError="1"/>
      <sheetData sheetId="4477" refreshError="1"/>
      <sheetData sheetId="4478" refreshError="1"/>
      <sheetData sheetId="4479" refreshError="1"/>
      <sheetData sheetId="4480" refreshError="1"/>
      <sheetData sheetId="4481" refreshError="1"/>
      <sheetData sheetId="4482" refreshError="1"/>
      <sheetData sheetId="4483" refreshError="1"/>
      <sheetData sheetId="4484" refreshError="1"/>
      <sheetData sheetId="4485" refreshError="1"/>
      <sheetData sheetId="4486" refreshError="1"/>
      <sheetData sheetId="4487" refreshError="1"/>
      <sheetData sheetId="4488" refreshError="1"/>
      <sheetData sheetId="4489" refreshError="1"/>
      <sheetData sheetId="4490" refreshError="1"/>
      <sheetData sheetId="4491" refreshError="1"/>
      <sheetData sheetId="4492" refreshError="1"/>
      <sheetData sheetId="4493" refreshError="1"/>
      <sheetData sheetId="4494" refreshError="1"/>
      <sheetData sheetId="4495" refreshError="1"/>
      <sheetData sheetId="4496" refreshError="1"/>
      <sheetData sheetId="4497" refreshError="1"/>
      <sheetData sheetId="4498" refreshError="1"/>
      <sheetData sheetId="4499" refreshError="1"/>
      <sheetData sheetId="4500" refreshError="1"/>
      <sheetData sheetId="4501" refreshError="1"/>
      <sheetData sheetId="4502" refreshError="1"/>
      <sheetData sheetId="4503" refreshError="1"/>
      <sheetData sheetId="4504" refreshError="1"/>
      <sheetData sheetId="4505" refreshError="1"/>
      <sheetData sheetId="4506" refreshError="1"/>
      <sheetData sheetId="4507" refreshError="1"/>
      <sheetData sheetId="4508" refreshError="1"/>
      <sheetData sheetId="4509" refreshError="1"/>
      <sheetData sheetId="4510" refreshError="1"/>
      <sheetData sheetId="4511" refreshError="1"/>
      <sheetData sheetId="4512" refreshError="1"/>
      <sheetData sheetId="4513" refreshError="1"/>
      <sheetData sheetId="4514" refreshError="1"/>
      <sheetData sheetId="4515" refreshError="1"/>
      <sheetData sheetId="4516" refreshError="1"/>
      <sheetData sheetId="4517" refreshError="1"/>
      <sheetData sheetId="4518" refreshError="1"/>
      <sheetData sheetId="4519" refreshError="1"/>
      <sheetData sheetId="4520" refreshError="1"/>
      <sheetData sheetId="4521" refreshError="1"/>
      <sheetData sheetId="4522" refreshError="1"/>
      <sheetData sheetId="4523" refreshError="1"/>
      <sheetData sheetId="4524" refreshError="1"/>
      <sheetData sheetId="4525" refreshError="1"/>
      <sheetData sheetId="4526" refreshError="1"/>
      <sheetData sheetId="4527" refreshError="1"/>
      <sheetData sheetId="4528" refreshError="1"/>
      <sheetData sheetId="4529" refreshError="1"/>
      <sheetData sheetId="4530" refreshError="1"/>
      <sheetData sheetId="4531" refreshError="1"/>
      <sheetData sheetId="4532" refreshError="1"/>
      <sheetData sheetId="4533" refreshError="1"/>
      <sheetData sheetId="4534" refreshError="1"/>
      <sheetData sheetId="4535" refreshError="1"/>
      <sheetData sheetId="4536" refreshError="1"/>
      <sheetData sheetId="4537" refreshError="1"/>
      <sheetData sheetId="4538" refreshError="1"/>
      <sheetData sheetId="4539" refreshError="1"/>
      <sheetData sheetId="4540" refreshError="1"/>
      <sheetData sheetId="4541" refreshError="1"/>
      <sheetData sheetId="4542" refreshError="1"/>
      <sheetData sheetId="4543" refreshError="1"/>
      <sheetData sheetId="4544" refreshError="1"/>
      <sheetData sheetId="4545" refreshError="1"/>
      <sheetData sheetId="4546" refreshError="1"/>
      <sheetData sheetId="4547" refreshError="1"/>
      <sheetData sheetId="4548" refreshError="1"/>
      <sheetData sheetId="4549" refreshError="1"/>
      <sheetData sheetId="4550" refreshError="1"/>
      <sheetData sheetId="4551" refreshError="1"/>
      <sheetData sheetId="4552" refreshError="1"/>
      <sheetData sheetId="4553" refreshError="1"/>
      <sheetData sheetId="4554" refreshError="1"/>
      <sheetData sheetId="4555" refreshError="1"/>
      <sheetData sheetId="4556" refreshError="1"/>
      <sheetData sheetId="4557" refreshError="1"/>
      <sheetData sheetId="4558" refreshError="1"/>
      <sheetData sheetId="4559" refreshError="1"/>
      <sheetData sheetId="4560" refreshError="1"/>
      <sheetData sheetId="4561" refreshError="1"/>
      <sheetData sheetId="4562" refreshError="1"/>
      <sheetData sheetId="4563" refreshError="1"/>
      <sheetData sheetId="4564" refreshError="1"/>
      <sheetData sheetId="4565" refreshError="1"/>
      <sheetData sheetId="4566" refreshError="1"/>
      <sheetData sheetId="4567" refreshError="1"/>
      <sheetData sheetId="4568" refreshError="1"/>
      <sheetData sheetId="4569" refreshError="1"/>
      <sheetData sheetId="4570" refreshError="1"/>
      <sheetData sheetId="4571" refreshError="1"/>
      <sheetData sheetId="4572" refreshError="1"/>
      <sheetData sheetId="4573" refreshError="1"/>
      <sheetData sheetId="4574" refreshError="1"/>
      <sheetData sheetId="4575" refreshError="1"/>
      <sheetData sheetId="4576" refreshError="1"/>
      <sheetData sheetId="4577" refreshError="1"/>
      <sheetData sheetId="4578" refreshError="1"/>
      <sheetData sheetId="4579" refreshError="1"/>
      <sheetData sheetId="4580" refreshError="1"/>
      <sheetData sheetId="4581" refreshError="1"/>
      <sheetData sheetId="4582" refreshError="1"/>
      <sheetData sheetId="4583" refreshError="1"/>
      <sheetData sheetId="4584" refreshError="1"/>
      <sheetData sheetId="4585" refreshError="1"/>
      <sheetData sheetId="4586" refreshError="1"/>
      <sheetData sheetId="4587" refreshError="1"/>
      <sheetData sheetId="4588" refreshError="1"/>
      <sheetData sheetId="4589" refreshError="1"/>
      <sheetData sheetId="4590" refreshError="1"/>
      <sheetData sheetId="4591" refreshError="1"/>
      <sheetData sheetId="4592" refreshError="1"/>
      <sheetData sheetId="4593" refreshError="1"/>
      <sheetData sheetId="4594" refreshError="1"/>
      <sheetData sheetId="4595" refreshError="1"/>
      <sheetData sheetId="4596" refreshError="1"/>
      <sheetData sheetId="4597" refreshError="1"/>
      <sheetData sheetId="4598" refreshError="1"/>
      <sheetData sheetId="4599" refreshError="1"/>
      <sheetData sheetId="4600" refreshError="1"/>
      <sheetData sheetId="4601" refreshError="1"/>
      <sheetData sheetId="4602" refreshError="1"/>
      <sheetData sheetId="4603" refreshError="1"/>
      <sheetData sheetId="4604" refreshError="1"/>
      <sheetData sheetId="4605" refreshError="1"/>
      <sheetData sheetId="4606" refreshError="1"/>
      <sheetData sheetId="4607" refreshError="1"/>
      <sheetData sheetId="4608" refreshError="1"/>
      <sheetData sheetId="4609" refreshError="1"/>
      <sheetData sheetId="4610" refreshError="1"/>
      <sheetData sheetId="4611" refreshError="1"/>
      <sheetData sheetId="4612" refreshError="1"/>
      <sheetData sheetId="4613" refreshError="1"/>
      <sheetData sheetId="4614" refreshError="1"/>
      <sheetData sheetId="4615" refreshError="1"/>
      <sheetData sheetId="4616" refreshError="1"/>
      <sheetData sheetId="4617" refreshError="1"/>
      <sheetData sheetId="4618" refreshError="1"/>
      <sheetData sheetId="4619" refreshError="1"/>
      <sheetData sheetId="4620" refreshError="1"/>
      <sheetData sheetId="4621" refreshError="1"/>
      <sheetData sheetId="4622" refreshError="1"/>
      <sheetData sheetId="4623" refreshError="1"/>
      <sheetData sheetId="4624" refreshError="1"/>
      <sheetData sheetId="4625" refreshError="1"/>
      <sheetData sheetId="4626" refreshError="1"/>
      <sheetData sheetId="4627" refreshError="1"/>
      <sheetData sheetId="4628" refreshError="1"/>
      <sheetData sheetId="4629" refreshError="1"/>
      <sheetData sheetId="4630" refreshError="1"/>
      <sheetData sheetId="4631" refreshError="1"/>
      <sheetData sheetId="4632" refreshError="1"/>
      <sheetData sheetId="4633" refreshError="1"/>
      <sheetData sheetId="4634" refreshError="1"/>
      <sheetData sheetId="4635" refreshError="1"/>
      <sheetData sheetId="4636" refreshError="1"/>
      <sheetData sheetId="4637" refreshError="1"/>
      <sheetData sheetId="4638" refreshError="1"/>
      <sheetData sheetId="4639" refreshError="1"/>
      <sheetData sheetId="4640" refreshError="1"/>
      <sheetData sheetId="4641" refreshError="1"/>
      <sheetData sheetId="4642" refreshError="1"/>
      <sheetData sheetId="4643" refreshError="1"/>
      <sheetData sheetId="4644" refreshError="1"/>
      <sheetData sheetId="4645" refreshError="1"/>
      <sheetData sheetId="4646" refreshError="1"/>
      <sheetData sheetId="4647" refreshError="1"/>
      <sheetData sheetId="4648" refreshError="1"/>
      <sheetData sheetId="4649" refreshError="1"/>
      <sheetData sheetId="4650" refreshError="1"/>
      <sheetData sheetId="4651" refreshError="1"/>
      <sheetData sheetId="4652" refreshError="1"/>
      <sheetData sheetId="4653" refreshError="1"/>
      <sheetData sheetId="4654" refreshError="1"/>
      <sheetData sheetId="4655" refreshError="1"/>
      <sheetData sheetId="4656" refreshError="1"/>
      <sheetData sheetId="4657" refreshError="1"/>
      <sheetData sheetId="4658" refreshError="1"/>
      <sheetData sheetId="4659" refreshError="1"/>
      <sheetData sheetId="4660" refreshError="1"/>
      <sheetData sheetId="4661" refreshError="1"/>
      <sheetData sheetId="4662" refreshError="1"/>
      <sheetData sheetId="4663" refreshError="1"/>
      <sheetData sheetId="4664" refreshError="1"/>
      <sheetData sheetId="4665" refreshError="1"/>
      <sheetData sheetId="4666" refreshError="1"/>
      <sheetData sheetId="4667" refreshError="1"/>
      <sheetData sheetId="4668" refreshError="1"/>
      <sheetData sheetId="4669" refreshError="1"/>
      <sheetData sheetId="4670" refreshError="1"/>
      <sheetData sheetId="4671" refreshError="1"/>
      <sheetData sheetId="4672" refreshError="1"/>
      <sheetData sheetId="4673" refreshError="1"/>
      <sheetData sheetId="4674" refreshError="1"/>
      <sheetData sheetId="4675" refreshError="1"/>
      <sheetData sheetId="4676" refreshError="1"/>
      <sheetData sheetId="4677" refreshError="1"/>
      <sheetData sheetId="4678" refreshError="1"/>
      <sheetData sheetId="4679" refreshError="1"/>
      <sheetData sheetId="4680" refreshError="1"/>
      <sheetData sheetId="4681" refreshError="1"/>
      <sheetData sheetId="4682" refreshError="1"/>
      <sheetData sheetId="4683" refreshError="1"/>
      <sheetData sheetId="4684" refreshError="1"/>
      <sheetData sheetId="4685" refreshError="1"/>
      <sheetData sheetId="4686" refreshError="1"/>
      <sheetData sheetId="4687" refreshError="1"/>
      <sheetData sheetId="4688" refreshError="1"/>
      <sheetData sheetId="4689" refreshError="1"/>
      <sheetData sheetId="4690" refreshError="1"/>
      <sheetData sheetId="4691" refreshError="1"/>
      <sheetData sheetId="4692" refreshError="1"/>
      <sheetData sheetId="4693" refreshError="1"/>
      <sheetData sheetId="4694" refreshError="1"/>
      <sheetData sheetId="4695" refreshError="1"/>
      <sheetData sheetId="4696" refreshError="1"/>
      <sheetData sheetId="4697" refreshError="1"/>
      <sheetData sheetId="4698" refreshError="1"/>
      <sheetData sheetId="4699" refreshError="1"/>
      <sheetData sheetId="4700" refreshError="1"/>
      <sheetData sheetId="4701" refreshError="1"/>
      <sheetData sheetId="4702" refreshError="1"/>
      <sheetData sheetId="4703" refreshError="1"/>
      <sheetData sheetId="4704" refreshError="1"/>
      <sheetData sheetId="4705" refreshError="1"/>
      <sheetData sheetId="4706" refreshError="1"/>
      <sheetData sheetId="4707" refreshError="1"/>
      <sheetData sheetId="4708" refreshError="1"/>
      <sheetData sheetId="4709" refreshError="1"/>
      <sheetData sheetId="4710" refreshError="1"/>
      <sheetData sheetId="4711" refreshError="1"/>
      <sheetData sheetId="4712" refreshError="1"/>
      <sheetData sheetId="4713" refreshError="1"/>
      <sheetData sheetId="4714" refreshError="1"/>
      <sheetData sheetId="4715" refreshError="1"/>
      <sheetData sheetId="4716" refreshError="1"/>
      <sheetData sheetId="4717" refreshError="1"/>
      <sheetData sheetId="4718" refreshError="1"/>
      <sheetData sheetId="4719" refreshError="1"/>
      <sheetData sheetId="4720" refreshError="1"/>
      <sheetData sheetId="4721" refreshError="1"/>
      <sheetData sheetId="4722" refreshError="1"/>
      <sheetData sheetId="4723" refreshError="1"/>
      <sheetData sheetId="4724" refreshError="1"/>
      <sheetData sheetId="4725" refreshError="1"/>
      <sheetData sheetId="4726" refreshError="1"/>
      <sheetData sheetId="4727" refreshError="1"/>
      <sheetData sheetId="4728" refreshError="1"/>
      <sheetData sheetId="4729" refreshError="1"/>
      <sheetData sheetId="4730" refreshError="1"/>
      <sheetData sheetId="4731" refreshError="1"/>
      <sheetData sheetId="4732" refreshError="1"/>
      <sheetData sheetId="4733" refreshError="1"/>
      <sheetData sheetId="4734" refreshError="1"/>
      <sheetData sheetId="4735" refreshError="1"/>
      <sheetData sheetId="4736" refreshError="1"/>
      <sheetData sheetId="4737" refreshError="1"/>
      <sheetData sheetId="4738" refreshError="1"/>
      <sheetData sheetId="4739" refreshError="1"/>
      <sheetData sheetId="4740" refreshError="1"/>
      <sheetData sheetId="4741" refreshError="1"/>
      <sheetData sheetId="4742" refreshError="1"/>
      <sheetData sheetId="4743" refreshError="1"/>
      <sheetData sheetId="4744" refreshError="1"/>
      <sheetData sheetId="4745" refreshError="1"/>
      <sheetData sheetId="4746" refreshError="1"/>
      <sheetData sheetId="4747" refreshError="1"/>
      <sheetData sheetId="4748" refreshError="1"/>
      <sheetData sheetId="4749" refreshError="1"/>
      <sheetData sheetId="4750" refreshError="1"/>
      <sheetData sheetId="4751" refreshError="1"/>
      <sheetData sheetId="4752" refreshError="1"/>
      <sheetData sheetId="4753" refreshError="1"/>
      <sheetData sheetId="4754" refreshError="1"/>
      <sheetData sheetId="4755" refreshError="1"/>
      <sheetData sheetId="4756" refreshError="1"/>
      <sheetData sheetId="4757" refreshError="1"/>
      <sheetData sheetId="4758" refreshError="1"/>
      <sheetData sheetId="4759" refreshError="1"/>
      <sheetData sheetId="4760" refreshError="1"/>
      <sheetData sheetId="4761" refreshError="1"/>
      <sheetData sheetId="4762" refreshError="1"/>
      <sheetData sheetId="4763" refreshError="1"/>
      <sheetData sheetId="4764" refreshError="1"/>
      <sheetData sheetId="4765" refreshError="1"/>
      <sheetData sheetId="4766" refreshError="1"/>
      <sheetData sheetId="4767" refreshError="1"/>
      <sheetData sheetId="4768" refreshError="1"/>
      <sheetData sheetId="4769" refreshError="1"/>
      <sheetData sheetId="4770" refreshError="1"/>
      <sheetData sheetId="4771" refreshError="1"/>
      <sheetData sheetId="4772" refreshError="1"/>
      <sheetData sheetId="4773" refreshError="1"/>
      <sheetData sheetId="4774" refreshError="1"/>
      <sheetData sheetId="4775" refreshError="1"/>
      <sheetData sheetId="4776" refreshError="1"/>
      <sheetData sheetId="4777" refreshError="1"/>
      <sheetData sheetId="4778" refreshError="1"/>
      <sheetData sheetId="4779" refreshError="1"/>
      <sheetData sheetId="4780" refreshError="1"/>
      <sheetData sheetId="4781" refreshError="1"/>
      <sheetData sheetId="4782" refreshError="1"/>
      <sheetData sheetId="4783" refreshError="1"/>
      <sheetData sheetId="4784" refreshError="1"/>
      <sheetData sheetId="4785" refreshError="1"/>
      <sheetData sheetId="4786" refreshError="1"/>
      <sheetData sheetId="4787" refreshError="1"/>
      <sheetData sheetId="4788" refreshError="1"/>
      <sheetData sheetId="4789" refreshError="1"/>
      <sheetData sheetId="4790" refreshError="1"/>
      <sheetData sheetId="4791" refreshError="1"/>
      <sheetData sheetId="4792" refreshError="1"/>
      <sheetData sheetId="4793" refreshError="1"/>
      <sheetData sheetId="4794" refreshError="1"/>
      <sheetData sheetId="4795" refreshError="1"/>
      <sheetData sheetId="4796" refreshError="1"/>
      <sheetData sheetId="4797" refreshError="1"/>
      <sheetData sheetId="4798" refreshError="1"/>
      <sheetData sheetId="4799" refreshError="1"/>
      <sheetData sheetId="4800" refreshError="1"/>
      <sheetData sheetId="4801" refreshError="1"/>
      <sheetData sheetId="4802" refreshError="1"/>
      <sheetData sheetId="4803" refreshError="1"/>
      <sheetData sheetId="4804" refreshError="1"/>
      <sheetData sheetId="4805" refreshError="1"/>
      <sheetData sheetId="4806" refreshError="1"/>
      <sheetData sheetId="4807" refreshError="1"/>
      <sheetData sheetId="4808" refreshError="1"/>
      <sheetData sheetId="4809" refreshError="1"/>
      <sheetData sheetId="4810" refreshError="1"/>
      <sheetData sheetId="4811" refreshError="1"/>
      <sheetData sheetId="4812" refreshError="1"/>
      <sheetData sheetId="4813" refreshError="1"/>
      <sheetData sheetId="4814" refreshError="1"/>
      <sheetData sheetId="4815" refreshError="1"/>
      <sheetData sheetId="4816" refreshError="1"/>
      <sheetData sheetId="4817" refreshError="1"/>
      <sheetData sheetId="4818" refreshError="1"/>
      <sheetData sheetId="4819" refreshError="1"/>
      <sheetData sheetId="4820" refreshError="1"/>
      <sheetData sheetId="4821" refreshError="1"/>
      <sheetData sheetId="4822" refreshError="1"/>
      <sheetData sheetId="4823" refreshError="1"/>
      <sheetData sheetId="4824" refreshError="1"/>
      <sheetData sheetId="4825" refreshError="1"/>
      <sheetData sheetId="4826" refreshError="1"/>
      <sheetData sheetId="4827" refreshError="1"/>
      <sheetData sheetId="4828" refreshError="1"/>
      <sheetData sheetId="4829" refreshError="1"/>
      <sheetData sheetId="4830" refreshError="1"/>
      <sheetData sheetId="4831" refreshError="1"/>
      <sheetData sheetId="4832" refreshError="1"/>
      <sheetData sheetId="4833" refreshError="1"/>
      <sheetData sheetId="4834" refreshError="1"/>
      <sheetData sheetId="4835" refreshError="1"/>
      <sheetData sheetId="4836" refreshError="1"/>
      <sheetData sheetId="4837" refreshError="1"/>
      <sheetData sheetId="4838" refreshError="1"/>
      <sheetData sheetId="4839" refreshError="1"/>
      <sheetData sheetId="4840" refreshError="1"/>
      <sheetData sheetId="4841" refreshError="1"/>
      <sheetData sheetId="4842" refreshError="1"/>
      <sheetData sheetId="4843" refreshError="1"/>
      <sheetData sheetId="4844" refreshError="1"/>
      <sheetData sheetId="4845" refreshError="1"/>
      <sheetData sheetId="4846" refreshError="1"/>
      <sheetData sheetId="4847" refreshError="1"/>
      <sheetData sheetId="4848" refreshError="1"/>
      <sheetData sheetId="4849" refreshError="1"/>
      <sheetData sheetId="4850" refreshError="1"/>
      <sheetData sheetId="4851" refreshError="1"/>
      <sheetData sheetId="4852" refreshError="1"/>
      <sheetData sheetId="4853" refreshError="1"/>
      <sheetData sheetId="4854" refreshError="1"/>
      <sheetData sheetId="4855" refreshError="1"/>
      <sheetData sheetId="4856" refreshError="1"/>
      <sheetData sheetId="4857" refreshError="1"/>
      <sheetData sheetId="4858" refreshError="1"/>
      <sheetData sheetId="4859" refreshError="1"/>
      <sheetData sheetId="4860" refreshError="1"/>
      <sheetData sheetId="4861" refreshError="1"/>
      <sheetData sheetId="4862" refreshError="1"/>
      <sheetData sheetId="4863" refreshError="1"/>
      <sheetData sheetId="4864" refreshError="1"/>
      <sheetData sheetId="4865" refreshError="1"/>
      <sheetData sheetId="4866" refreshError="1"/>
      <sheetData sheetId="4867" refreshError="1"/>
      <sheetData sheetId="4868" refreshError="1"/>
      <sheetData sheetId="4869" refreshError="1"/>
      <sheetData sheetId="4870" refreshError="1"/>
      <sheetData sheetId="4871" refreshError="1"/>
      <sheetData sheetId="4872" refreshError="1"/>
      <sheetData sheetId="4873" refreshError="1"/>
      <sheetData sheetId="4874" refreshError="1"/>
      <sheetData sheetId="4875" refreshError="1"/>
      <sheetData sheetId="4876" refreshError="1"/>
      <sheetData sheetId="4877" refreshError="1"/>
      <sheetData sheetId="4878" refreshError="1"/>
      <sheetData sheetId="4879" refreshError="1"/>
      <sheetData sheetId="4880" refreshError="1"/>
      <sheetData sheetId="4881" refreshError="1"/>
      <sheetData sheetId="4882" refreshError="1"/>
      <sheetData sheetId="4883" refreshError="1"/>
      <sheetData sheetId="4884" refreshError="1"/>
      <sheetData sheetId="4885" refreshError="1"/>
      <sheetData sheetId="4886" refreshError="1"/>
      <sheetData sheetId="4887" refreshError="1"/>
      <sheetData sheetId="4888" refreshError="1"/>
      <sheetData sheetId="4889" refreshError="1"/>
      <sheetData sheetId="4890" refreshError="1"/>
      <sheetData sheetId="4891" refreshError="1"/>
      <sheetData sheetId="4892" refreshError="1"/>
      <sheetData sheetId="4893" refreshError="1"/>
      <sheetData sheetId="4894" refreshError="1"/>
      <sheetData sheetId="4895" refreshError="1"/>
      <sheetData sheetId="4896" refreshError="1"/>
      <sheetData sheetId="4897" refreshError="1"/>
      <sheetData sheetId="4898" refreshError="1"/>
      <sheetData sheetId="4899" refreshError="1"/>
      <sheetData sheetId="4900" refreshError="1"/>
      <sheetData sheetId="4901" refreshError="1"/>
      <sheetData sheetId="4902" refreshError="1"/>
      <sheetData sheetId="4903" refreshError="1"/>
      <sheetData sheetId="4904" refreshError="1"/>
      <sheetData sheetId="4905" refreshError="1"/>
      <sheetData sheetId="4906" refreshError="1"/>
      <sheetData sheetId="4907" refreshError="1"/>
      <sheetData sheetId="4908" refreshError="1"/>
      <sheetData sheetId="4909" refreshError="1"/>
      <sheetData sheetId="4910" refreshError="1"/>
      <sheetData sheetId="4911" refreshError="1"/>
      <sheetData sheetId="4912" refreshError="1"/>
      <sheetData sheetId="4913" refreshError="1"/>
      <sheetData sheetId="4914" refreshError="1"/>
      <sheetData sheetId="4915" refreshError="1"/>
      <sheetData sheetId="4916" refreshError="1"/>
      <sheetData sheetId="4917" refreshError="1"/>
      <sheetData sheetId="4918" refreshError="1"/>
      <sheetData sheetId="4919" refreshError="1"/>
      <sheetData sheetId="4920" refreshError="1"/>
      <sheetData sheetId="4921" refreshError="1"/>
      <sheetData sheetId="4922" refreshError="1"/>
      <sheetData sheetId="4923" refreshError="1"/>
      <sheetData sheetId="4924" refreshError="1"/>
      <sheetData sheetId="4925" refreshError="1"/>
      <sheetData sheetId="4926" refreshError="1"/>
      <sheetData sheetId="4927" refreshError="1"/>
      <sheetData sheetId="4928" refreshError="1"/>
      <sheetData sheetId="4929" refreshError="1"/>
      <sheetData sheetId="4930" refreshError="1"/>
      <sheetData sheetId="4931" refreshError="1"/>
      <sheetData sheetId="4932" refreshError="1"/>
      <sheetData sheetId="4933" refreshError="1"/>
      <sheetData sheetId="4934" refreshError="1"/>
      <sheetData sheetId="4935" refreshError="1"/>
      <sheetData sheetId="4936" refreshError="1"/>
      <sheetData sheetId="4937" refreshError="1"/>
      <sheetData sheetId="4938" refreshError="1"/>
      <sheetData sheetId="4939" refreshError="1"/>
      <sheetData sheetId="4940" refreshError="1"/>
      <sheetData sheetId="4941" refreshError="1"/>
      <sheetData sheetId="4942" refreshError="1"/>
      <sheetData sheetId="4943" refreshError="1"/>
      <sheetData sheetId="4944" refreshError="1"/>
      <sheetData sheetId="4945" refreshError="1"/>
      <sheetData sheetId="4946" refreshError="1"/>
      <sheetData sheetId="4947" refreshError="1"/>
      <sheetData sheetId="4948" refreshError="1"/>
      <sheetData sheetId="4949" refreshError="1"/>
      <sheetData sheetId="4950" refreshError="1"/>
      <sheetData sheetId="4951" refreshError="1"/>
      <sheetData sheetId="4952" refreshError="1"/>
      <sheetData sheetId="4953" refreshError="1"/>
      <sheetData sheetId="4954" refreshError="1"/>
      <sheetData sheetId="4955" refreshError="1"/>
      <sheetData sheetId="4956" refreshError="1"/>
      <sheetData sheetId="4957" refreshError="1"/>
      <sheetData sheetId="4958" refreshError="1"/>
      <sheetData sheetId="4959" refreshError="1"/>
      <sheetData sheetId="4960" refreshError="1"/>
      <sheetData sheetId="4961" refreshError="1"/>
      <sheetData sheetId="4962" refreshError="1"/>
      <sheetData sheetId="4963" refreshError="1"/>
      <sheetData sheetId="4964" refreshError="1"/>
      <sheetData sheetId="4965" refreshError="1"/>
      <sheetData sheetId="4966" refreshError="1"/>
      <sheetData sheetId="4967" refreshError="1"/>
      <sheetData sheetId="4968" refreshError="1"/>
      <sheetData sheetId="4969" refreshError="1"/>
      <sheetData sheetId="4970" refreshError="1"/>
      <sheetData sheetId="4971" refreshError="1"/>
      <sheetData sheetId="4972" refreshError="1"/>
      <sheetData sheetId="4973" refreshError="1"/>
      <sheetData sheetId="4974" refreshError="1"/>
      <sheetData sheetId="4975" refreshError="1"/>
      <sheetData sheetId="4976" refreshError="1"/>
      <sheetData sheetId="4977" refreshError="1"/>
      <sheetData sheetId="4978" refreshError="1"/>
      <sheetData sheetId="4979" refreshError="1"/>
      <sheetData sheetId="4980" refreshError="1"/>
      <sheetData sheetId="4981" refreshError="1"/>
      <sheetData sheetId="4982" refreshError="1"/>
      <sheetData sheetId="4983" refreshError="1"/>
      <sheetData sheetId="4984" refreshError="1"/>
      <sheetData sheetId="4985" refreshError="1"/>
      <sheetData sheetId="4986" refreshError="1"/>
      <sheetData sheetId="4987" refreshError="1"/>
      <sheetData sheetId="4988" refreshError="1"/>
      <sheetData sheetId="4989" refreshError="1"/>
      <sheetData sheetId="4990" refreshError="1"/>
      <sheetData sheetId="4991" refreshError="1"/>
      <sheetData sheetId="4992" refreshError="1"/>
      <sheetData sheetId="4993" refreshError="1"/>
      <sheetData sheetId="4994" refreshError="1"/>
      <sheetData sheetId="4995" refreshError="1"/>
      <sheetData sheetId="4996" refreshError="1"/>
      <sheetData sheetId="4997" refreshError="1"/>
      <sheetData sheetId="4998" refreshError="1"/>
      <sheetData sheetId="4999" refreshError="1"/>
      <sheetData sheetId="5000" refreshError="1"/>
      <sheetData sheetId="5001" refreshError="1"/>
      <sheetData sheetId="5002" refreshError="1"/>
      <sheetData sheetId="5003" refreshError="1"/>
      <sheetData sheetId="5004" refreshError="1"/>
      <sheetData sheetId="5005" refreshError="1"/>
      <sheetData sheetId="5006" refreshError="1"/>
      <sheetData sheetId="5007" refreshError="1"/>
      <sheetData sheetId="5008" refreshError="1"/>
      <sheetData sheetId="5009" refreshError="1"/>
      <sheetData sheetId="5010" refreshError="1"/>
      <sheetData sheetId="5011" refreshError="1"/>
      <sheetData sheetId="5012" refreshError="1"/>
      <sheetData sheetId="5013" refreshError="1"/>
      <sheetData sheetId="5014" refreshError="1"/>
      <sheetData sheetId="5015" refreshError="1"/>
      <sheetData sheetId="5016" refreshError="1"/>
      <sheetData sheetId="5017" refreshError="1"/>
      <sheetData sheetId="5018" refreshError="1"/>
      <sheetData sheetId="5019" refreshError="1"/>
      <sheetData sheetId="5020" refreshError="1"/>
      <sheetData sheetId="5021" refreshError="1"/>
      <sheetData sheetId="5022" refreshError="1"/>
      <sheetData sheetId="5023" refreshError="1"/>
      <sheetData sheetId="5024" refreshError="1"/>
      <sheetData sheetId="5025" refreshError="1"/>
      <sheetData sheetId="5026" refreshError="1"/>
      <sheetData sheetId="5027" refreshError="1"/>
      <sheetData sheetId="5028" refreshError="1"/>
      <sheetData sheetId="5029" refreshError="1"/>
      <sheetData sheetId="5030" refreshError="1"/>
      <sheetData sheetId="5031" refreshError="1"/>
      <sheetData sheetId="5032" refreshError="1"/>
      <sheetData sheetId="5033" refreshError="1"/>
      <sheetData sheetId="5034" refreshError="1"/>
      <sheetData sheetId="5035" refreshError="1"/>
      <sheetData sheetId="5036" refreshError="1"/>
      <sheetData sheetId="5037" refreshError="1"/>
      <sheetData sheetId="5038" refreshError="1"/>
      <sheetData sheetId="5039" refreshError="1"/>
      <sheetData sheetId="5040" refreshError="1"/>
      <sheetData sheetId="5041" refreshError="1"/>
      <sheetData sheetId="5042" refreshError="1"/>
      <sheetData sheetId="5043" refreshError="1"/>
      <sheetData sheetId="5044" refreshError="1"/>
      <sheetData sheetId="5045" refreshError="1"/>
      <sheetData sheetId="5046" refreshError="1"/>
      <sheetData sheetId="5047" refreshError="1"/>
      <sheetData sheetId="5048" refreshError="1"/>
      <sheetData sheetId="5049" refreshError="1"/>
      <sheetData sheetId="5050" refreshError="1"/>
      <sheetData sheetId="5051" refreshError="1"/>
      <sheetData sheetId="5052" refreshError="1"/>
      <sheetData sheetId="5053" refreshError="1"/>
      <sheetData sheetId="5054" refreshError="1"/>
      <sheetData sheetId="5055" refreshError="1"/>
      <sheetData sheetId="5056" refreshError="1"/>
      <sheetData sheetId="5057"/>
      <sheetData sheetId="5058"/>
      <sheetData sheetId="5059"/>
      <sheetData sheetId="5060"/>
      <sheetData sheetId="5061"/>
      <sheetData sheetId="5062"/>
      <sheetData sheetId="5063"/>
      <sheetData sheetId="5064"/>
      <sheetData sheetId="5065" refreshError="1"/>
      <sheetData sheetId="5066" refreshError="1"/>
      <sheetData sheetId="5067" refreshError="1"/>
      <sheetData sheetId="5068" refreshError="1"/>
      <sheetData sheetId="5069" refreshError="1"/>
      <sheetData sheetId="5070" refreshError="1"/>
      <sheetData sheetId="5071" refreshError="1"/>
      <sheetData sheetId="5072" refreshError="1"/>
      <sheetData sheetId="5073" refreshError="1"/>
      <sheetData sheetId="5074" refreshError="1"/>
      <sheetData sheetId="5075" refreshError="1"/>
      <sheetData sheetId="5076" refreshError="1"/>
      <sheetData sheetId="5077" refreshError="1"/>
      <sheetData sheetId="5078" refreshError="1"/>
      <sheetData sheetId="5079" refreshError="1"/>
      <sheetData sheetId="5080" refreshError="1"/>
      <sheetData sheetId="5081" refreshError="1"/>
      <sheetData sheetId="5082" refreshError="1"/>
      <sheetData sheetId="5083" refreshError="1"/>
      <sheetData sheetId="5084" refreshError="1"/>
      <sheetData sheetId="5085" refreshError="1"/>
      <sheetData sheetId="5086" refreshError="1"/>
      <sheetData sheetId="5087" refreshError="1"/>
      <sheetData sheetId="5088" refreshError="1"/>
      <sheetData sheetId="5089" refreshError="1"/>
      <sheetData sheetId="5090" refreshError="1"/>
      <sheetData sheetId="5091" refreshError="1"/>
      <sheetData sheetId="5092" refreshError="1"/>
      <sheetData sheetId="5093" refreshError="1"/>
      <sheetData sheetId="5094" refreshError="1"/>
      <sheetData sheetId="5095" refreshError="1"/>
      <sheetData sheetId="5096" refreshError="1"/>
      <sheetData sheetId="5097" refreshError="1"/>
      <sheetData sheetId="5098" refreshError="1"/>
      <sheetData sheetId="5099" refreshError="1"/>
      <sheetData sheetId="5100" refreshError="1"/>
      <sheetData sheetId="5101" refreshError="1"/>
      <sheetData sheetId="5102" refreshError="1"/>
      <sheetData sheetId="5103" refreshError="1"/>
      <sheetData sheetId="5104" refreshError="1"/>
      <sheetData sheetId="5105" refreshError="1"/>
      <sheetData sheetId="5106" refreshError="1"/>
      <sheetData sheetId="5107" refreshError="1"/>
      <sheetData sheetId="5108" refreshError="1"/>
      <sheetData sheetId="5109" refreshError="1"/>
      <sheetData sheetId="5110" refreshError="1"/>
      <sheetData sheetId="5111" refreshError="1"/>
      <sheetData sheetId="5112" refreshError="1"/>
      <sheetData sheetId="5113" refreshError="1"/>
      <sheetData sheetId="5114" refreshError="1"/>
      <sheetData sheetId="5115" refreshError="1"/>
      <sheetData sheetId="5116" refreshError="1"/>
      <sheetData sheetId="5117" refreshError="1"/>
      <sheetData sheetId="5118" refreshError="1"/>
      <sheetData sheetId="5119" refreshError="1"/>
      <sheetData sheetId="5120" refreshError="1"/>
      <sheetData sheetId="5121" refreshError="1"/>
      <sheetData sheetId="5122" refreshError="1"/>
      <sheetData sheetId="5123" refreshError="1"/>
      <sheetData sheetId="5124" refreshError="1"/>
      <sheetData sheetId="5125" refreshError="1"/>
      <sheetData sheetId="5126" refreshError="1"/>
      <sheetData sheetId="5127" refreshError="1"/>
      <sheetData sheetId="5128" refreshError="1"/>
      <sheetData sheetId="5129" refreshError="1"/>
      <sheetData sheetId="5130" refreshError="1"/>
      <sheetData sheetId="5131" refreshError="1"/>
      <sheetData sheetId="5132" refreshError="1"/>
      <sheetData sheetId="5133" refreshError="1"/>
      <sheetData sheetId="5134" refreshError="1"/>
      <sheetData sheetId="5135" refreshError="1"/>
      <sheetData sheetId="5136" refreshError="1"/>
      <sheetData sheetId="5137" refreshError="1"/>
      <sheetData sheetId="5138" refreshError="1"/>
      <sheetData sheetId="5139" refreshError="1"/>
      <sheetData sheetId="5140" refreshError="1"/>
      <sheetData sheetId="5141" refreshError="1"/>
      <sheetData sheetId="5142" refreshError="1"/>
      <sheetData sheetId="5143" refreshError="1"/>
      <sheetData sheetId="5144" refreshError="1"/>
      <sheetData sheetId="5145" refreshError="1"/>
      <sheetData sheetId="5146" refreshError="1"/>
      <sheetData sheetId="5147" refreshError="1"/>
      <sheetData sheetId="5148" refreshError="1"/>
      <sheetData sheetId="5149" refreshError="1"/>
      <sheetData sheetId="5150" refreshError="1"/>
      <sheetData sheetId="5151" refreshError="1"/>
      <sheetData sheetId="5152" refreshError="1"/>
      <sheetData sheetId="5153" refreshError="1"/>
      <sheetData sheetId="5154" refreshError="1"/>
      <sheetData sheetId="5155" refreshError="1"/>
      <sheetData sheetId="5156" refreshError="1"/>
      <sheetData sheetId="5157" refreshError="1"/>
      <sheetData sheetId="5158" refreshError="1"/>
      <sheetData sheetId="5159" refreshError="1"/>
      <sheetData sheetId="5160" refreshError="1"/>
      <sheetData sheetId="5161" refreshError="1"/>
      <sheetData sheetId="5162"/>
      <sheetData sheetId="5163"/>
      <sheetData sheetId="5164"/>
      <sheetData sheetId="5165"/>
      <sheetData sheetId="5166"/>
      <sheetData sheetId="5167"/>
      <sheetData sheetId="5168"/>
      <sheetData sheetId="5169"/>
      <sheetData sheetId="5170"/>
      <sheetData sheetId="5171"/>
      <sheetData sheetId="5172"/>
      <sheetData sheetId="5173"/>
      <sheetData sheetId="5174"/>
      <sheetData sheetId="5175"/>
      <sheetData sheetId="5176"/>
      <sheetData sheetId="5177"/>
      <sheetData sheetId="5178"/>
      <sheetData sheetId="5179"/>
      <sheetData sheetId="5180"/>
      <sheetData sheetId="5181"/>
      <sheetData sheetId="5182"/>
      <sheetData sheetId="5183"/>
      <sheetData sheetId="5184"/>
      <sheetData sheetId="5185"/>
      <sheetData sheetId="5186"/>
      <sheetData sheetId="5187"/>
      <sheetData sheetId="5188"/>
      <sheetData sheetId="5189"/>
      <sheetData sheetId="5190"/>
      <sheetData sheetId="5191"/>
      <sheetData sheetId="5192"/>
      <sheetData sheetId="5193"/>
      <sheetData sheetId="5194"/>
      <sheetData sheetId="5195"/>
      <sheetData sheetId="5196"/>
      <sheetData sheetId="5197"/>
      <sheetData sheetId="5198"/>
      <sheetData sheetId="5199"/>
      <sheetData sheetId="5200"/>
      <sheetData sheetId="5201"/>
      <sheetData sheetId="5202"/>
      <sheetData sheetId="5203"/>
      <sheetData sheetId="5204"/>
      <sheetData sheetId="5205"/>
      <sheetData sheetId="5206"/>
      <sheetData sheetId="5207"/>
      <sheetData sheetId="5208"/>
      <sheetData sheetId="5209"/>
      <sheetData sheetId="5210"/>
      <sheetData sheetId="5211"/>
      <sheetData sheetId="5212" refreshError="1"/>
      <sheetData sheetId="5213" refreshError="1"/>
      <sheetData sheetId="5214" refreshError="1"/>
      <sheetData sheetId="5215" refreshError="1"/>
      <sheetData sheetId="5216" refreshError="1"/>
      <sheetData sheetId="5217" refreshError="1"/>
      <sheetData sheetId="5218" refreshError="1"/>
      <sheetData sheetId="5219" refreshError="1"/>
      <sheetData sheetId="5220" refreshError="1"/>
      <sheetData sheetId="5221" refreshError="1"/>
      <sheetData sheetId="5222" refreshError="1"/>
      <sheetData sheetId="5223" refreshError="1"/>
      <sheetData sheetId="5224" refreshError="1"/>
      <sheetData sheetId="5225" refreshError="1"/>
      <sheetData sheetId="5226" refreshError="1"/>
      <sheetData sheetId="5227" refreshError="1"/>
      <sheetData sheetId="5228" refreshError="1"/>
      <sheetData sheetId="5229" refreshError="1"/>
      <sheetData sheetId="5230" refreshError="1"/>
      <sheetData sheetId="5231" refreshError="1"/>
      <sheetData sheetId="5232" refreshError="1"/>
      <sheetData sheetId="5233" refreshError="1"/>
      <sheetData sheetId="5234" refreshError="1"/>
      <sheetData sheetId="5235" refreshError="1"/>
      <sheetData sheetId="5236" refreshError="1"/>
      <sheetData sheetId="5237" refreshError="1"/>
      <sheetData sheetId="5238" refreshError="1"/>
      <sheetData sheetId="5239" refreshError="1"/>
      <sheetData sheetId="5240" refreshError="1"/>
      <sheetData sheetId="5241" refreshError="1"/>
      <sheetData sheetId="5242" refreshError="1"/>
      <sheetData sheetId="5243" refreshError="1"/>
      <sheetData sheetId="5244" refreshError="1"/>
      <sheetData sheetId="5245" refreshError="1"/>
      <sheetData sheetId="5246" refreshError="1"/>
      <sheetData sheetId="5247" refreshError="1"/>
      <sheetData sheetId="5248" refreshError="1"/>
      <sheetData sheetId="5249" refreshError="1"/>
      <sheetData sheetId="5250" refreshError="1"/>
      <sheetData sheetId="5251" refreshError="1"/>
      <sheetData sheetId="5252"/>
      <sheetData sheetId="5253"/>
      <sheetData sheetId="5254"/>
      <sheetData sheetId="5255"/>
      <sheetData sheetId="5256"/>
      <sheetData sheetId="5257"/>
      <sheetData sheetId="5258"/>
      <sheetData sheetId="5259"/>
      <sheetData sheetId="5260"/>
      <sheetData sheetId="5261" refreshError="1"/>
      <sheetData sheetId="5262" refreshError="1"/>
      <sheetData sheetId="5263" refreshError="1"/>
      <sheetData sheetId="5264" refreshError="1"/>
      <sheetData sheetId="5265" refreshError="1"/>
      <sheetData sheetId="5266" refreshError="1"/>
      <sheetData sheetId="5267" refreshError="1"/>
      <sheetData sheetId="5268" refreshError="1"/>
      <sheetData sheetId="5269" refreshError="1"/>
      <sheetData sheetId="5270" refreshError="1"/>
      <sheetData sheetId="5271" refreshError="1"/>
      <sheetData sheetId="5272" refreshError="1"/>
      <sheetData sheetId="5273" refreshError="1"/>
      <sheetData sheetId="5274" refreshError="1"/>
      <sheetData sheetId="5275" refreshError="1"/>
      <sheetData sheetId="5276" refreshError="1"/>
      <sheetData sheetId="5277" refreshError="1"/>
      <sheetData sheetId="5278" refreshError="1"/>
      <sheetData sheetId="5279" refreshError="1"/>
      <sheetData sheetId="5280" refreshError="1"/>
      <sheetData sheetId="5281" refreshError="1"/>
      <sheetData sheetId="5282" refreshError="1"/>
      <sheetData sheetId="5283" refreshError="1"/>
      <sheetData sheetId="5284" refreshError="1"/>
      <sheetData sheetId="5285" refreshError="1"/>
      <sheetData sheetId="5286" refreshError="1"/>
      <sheetData sheetId="5287" refreshError="1"/>
      <sheetData sheetId="5288" refreshError="1"/>
      <sheetData sheetId="5289" refreshError="1"/>
      <sheetData sheetId="5290" refreshError="1"/>
      <sheetData sheetId="5291" refreshError="1"/>
      <sheetData sheetId="5292" refreshError="1"/>
      <sheetData sheetId="5293" refreshError="1"/>
      <sheetData sheetId="5294" refreshError="1"/>
      <sheetData sheetId="5295" refreshError="1"/>
      <sheetData sheetId="5296" refreshError="1"/>
      <sheetData sheetId="5297" refreshError="1"/>
      <sheetData sheetId="5298" refreshError="1"/>
      <sheetData sheetId="5299" refreshError="1"/>
      <sheetData sheetId="5300" refreshError="1"/>
      <sheetData sheetId="5301" refreshError="1"/>
      <sheetData sheetId="5302" refreshError="1"/>
      <sheetData sheetId="5303" refreshError="1"/>
      <sheetData sheetId="5304" refreshError="1"/>
      <sheetData sheetId="5305" refreshError="1"/>
      <sheetData sheetId="5306" refreshError="1"/>
      <sheetData sheetId="5307" refreshError="1"/>
      <sheetData sheetId="5308" refreshError="1"/>
      <sheetData sheetId="5309" refreshError="1"/>
      <sheetData sheetId="5310" refreshError="1"/>
      <sheetData sheetId="5311" refreshError="1"/>
      <sheetData sheetId="5312" refreshError="1"/>
      <sheetData sheetId="5313" refreshError="1"/>
      <sheetData sheetId="5314" refreshError="1"/>
      <sheetData sheetId="5315" refreshError="1"/>
      <sheetData sheetId="5316" refreshError="1"/>
      <sheetData sheetId="5317" refreshError="1"/>
      <sheetData sheetId="5318" refreshError="1"/>
      <sheetData sheetId="5319" refreshError="1"/>
      <sheetData sheetId="5320" refreshError="1"/>
      <sheetData sheetId="5321" refreshError="1"/>
      <sheetData sheetId="5322" refreshError="1"/>
      <sheetData sheetId="5323" refreshError="1"/>
      <sheetData sheetId="5324" refreshError="1"/>
      <sheetData sheetId="5325" refreshError="1"/>
      <sheetData sheetId="5326" refreshError="1"/>
      <sheetData sheetId="5327" refreshError="1"/>
      <sheetData sheetId="5328" refreshError="1"/>
      <sheetData sheetId="5329" refreshError="1"/>
      <sheetData sheetId="5330" refreshError="1"/>
      <sheetData sheetId="5331" refreshError="1"/>
      <sheetData sheetId="5332" refreshError="1"/>
      <sheetData sheetId="5333" refreshError="1"/>
      <sheetData sheetId="5334" refreshError="1"/>
      <sheetData sheetId="5335" refreshError="1"/>
      <sheetData sheetId="5336" refreshError="1"/>
      <sheetData sheetId="5337" refreshError="1"/>
      <sheetData sheetId="5338" refreshError="1"/>
      <sheetData sheetId="5339" refreshError="1"/>
      <sheetData sheetId="5340" refreshError="1"/>
      <sheetData sheetId="5341" refreshError="1"/>
      <sheetData sheetId="5342" refreshError="1"/>
      <sheetData sheetId="5343" refreshError="1"/>
      <sheetData sheetId="5344" refreshError="1"/>
      <sheetData sheetId="5345" refreshError="1"/>
      <sheetData sheetId="5346" refreshError="1"/>
      <sheetData sheetId="5347" refreshError="1"/>
      <sheetData sheetId="5348" refreshError="1"/>
      <sheetData sheetId="5349" refreshError="1"/>
      <sheetData sheetId="5350" refreshError="1"/>
      <sheetData sheetId="5351" refreshError="1"/>
      <sheetData sheetId="5352" refreshError="1"/>
      <sheetData sheetId="5353" refreshError="1"/>
      <sheetData sheetId="5354" refreshError="1"/>
      <sheetData sheetId="5355" refreshError="1"/>
      <sheetData sheetId="5356" refreshError="1"/>
      <sheetData sheetId="5357" refreshError="1"/>
      <sheetData sheetId="5358" refreshError="1"/>
      <sheetData sheetId="5359" refreshError="1"/>
      <sheetData sheetId="5360" refreshError="1"/>
      <sheetData sheetId="5361" refreshError="1"/>
      <sheetData sheetId="5362" refreshError="1"/>
      <sheetData sheetId="5363" refreshError="1"/>
      <sheetData sheetId="5364" refreshError="1"/>
      <sheetData sheetId="5365" refreshError="1"/>
      <sheetData sheetId="5366" refreshError="1"/>
      <sheetData sheetId="5367" refreshError="1"/>
      <sheetData sheetId="5368" refreshError="1"/>
      <sheetData sheetId="5369" refreshError="1"/>
      <sheetData sheetId="5370" refreshError="1"/>
      <sheetData sheetId="5371" refreshError="1"/>
      <sheetData sheetId="5372" refreshError="1"/>
      <sheetData sheetId="5373" refreshError="1"/>
      <sheetData sheetId="5374" refreshError="1"/>
      <sheetData sheetId="5375" refreshError="1"/>
      <sheetData sheetId="5376" refreshError="1"/>
      <sheetData sheetId="5377" refreshError="1"/>
      <sheetData sheetId="5378" refreshError="1"/>
      <sheetData sheetId="5379" refreshError="1"/>
      <sheetData sheetId="5380" refreshError="1"/>
      <sheetData sheetId="5381" refreshError="1"/>
      <sheetData sheetId="5382" refreshError="1"/>
      <sheetData sheetId="5383" refreshError="1"/>
      <sheetData sheetId="5384" refreshError="1"/>
      <sheetData sheetId="5385" refreshError="1"/>
      <sheetData sheetId="5386" refreshError="1"/>
      <sheetData sheetId="5387" refreshError="1"/>
      <sheetData sheetId="5388" refreshError="1"/>
      <sheetData sheetId="5389" refreshError="1"/>
      <sheetData sheetId="5390" refreshError="1"/>
      <sheetData sheetId="5391" refreshError="1"/>
      <sheetData sheetId="5392" refreshError="1"/>
      <sheetData sheetId="5393" refreshError="1"/>
      <sheetData sheetId="5394" refreshError="1"/>
      <sheetData sheetId="5395" refreshError="1"/>
      <sheetData sheetId="5396" refreshError="1"/>
      <sheetData sheetId="5397" refreshError="1"/>
      <sheetData sheetId="5398" refreshError="1"/>
      <sheetData sheetId="5399" refreshError="1"/>
      <sheetData sheetId="5400" refreshError="1"/>
      <sheetData sheetId="5401" refreshError="1"/>
      <sheetData sheetId="5402" refreshError="1"/>
      <sheetData sheetId="5403" refreshError="1"/>
      <sheetData sheetId="5404" refreshError="1"/>
      <sheetData sheetId="5405" refreshError="1"/>
      <sheetData sheetId="5406" refreshError="1"/>
      <sheetData sheetId="5407" refreshError="1"/>
      <sheetData sheetId="5408" refreshError="1"/>
      <sheetData sheetId="5409" refreshError="1"/>
      <sheetData sheetId="5410" refreshError="1"/>
      <sheetData sheetId="5411" refreshError="1"/>
      <sheetData sheetId="5412" refreshError="1"/>
      <sheetData sheetId="5413" refreshError="1"/>
      <sheetData sheetId="5414" refreshError="1"/>
      <sheetData sheetId="5415" refreshError="1"/>
      <sheetData sheetId="5416" refreshError="1"/>
      <sheetData sheetId="5417" refreshError="1"/>
      <sheetData sheetId="5418" refreshError="1"/>
      <sheetData sheetId="5419" refreshError="1"/>
      <sheetData sheetId="5420" refreshError="1"/>
      <sheetData sheetId="5421" refreshError="1"/>
      <sheetData sheetId="5422" refreshError="1"/>
      <sheetData sheetId="5423" refreshError="1"/>
      <sheetData sheetId="5424" refreshError="1"/>
      <sheetData sheetId="5425" refreshError="1"/>
      <sheetData sheetId="5426" refreshError="1"/>
      <sheetData sheetId="5427" refreshError="1"/>
      <sheetData sheetId="5428" refreshError="1"/>
      <sheetData sheetId="5429" refreshError="1"/>
      <sheetData sheetId="5430" refreshError="1"/>
      <sheetData sheetId="5431" refreshError="1"/>
      <sheetData sheetId="5432" refreshError="1"/>
      <sheetData sheetId="5433" refreshError="1"/>
      <sheetData sheetId="5434" refreshError="1"/>
      <sheetData sheetId="5435" refreshError="1"/>
      <sheetData sheetId="5436" refreshError="1"/>
      <sheetData sheetId="5437" refreshError="1"/>
      <sheetData sheetId="5438" refreshError="1"/>
      <sheetData sheetId="5439" refreshError="1"/>
      <sheetData sheetId="5440" refreshError="1"/>
      <sheetData sheetId="5441" refreshError="1"/>
      <sheetData sheetId="5442" refreshError="1"/>
      <sheetData sheetId="5443" refreshError="1"/>
      <sheetData sheetId="5444" refreshError="1"/>
      <sheetData sheetId="5445" refreshError="1"/>
      <sheetData sheetId="5446" refreshError="1"/>
      <sheetData sheetId="5447" refreshError="1"/>
      <sheetData sheetId="5448" refreshError="1"/>
      <sheetData sheetId="5449" refreshError="1"/>
      <sheetData sheetId="5450" refreshError="1"/>
      <sheetData sheetId="5451" refreshError="1"/>
      <sheetData sheetId="5452" refreshError="1"/>
      <sheetData sheetId="5453" refreshError="1"/>
      <sheetData sheetId="5454" refreshError="1"/>
      <sheetData sheetId="5455" refreshError="1"/>
      <sheetData sheetId="5456" refreshError="1"/>
      <sheetData sheetId="5457" refreshError="1"/>
      <sheetData sheetId="5458" refreshError="1"/>
      <sheetData sheetId="5459" refreshError="1"/>
      <sheetData sheetId="5460" refreshError="1"/>
      <sheetData sheetId="5461" refreshError="1"/>
      <sheetData sheetId="5462" refreshError="1"/>
      <sheetData sheetId="5463" refreshError="1"/>
      <sheetData sheetId="5464" refreshError="1"/>
      <sheetData sheetId="5465" refreshError="1"/>
      <sheetData sheetId="5466" refreshError="1"/>
      <sheetData sheetId="5467" refreshError="1"/>
      <sheetData sheetId="5468" refreshError="1"/>
      <sheetData sheetId="5469" refreshError="1"/>
      <sheetData sheetId="5470" refreshError="1"/>
      <sheetData sheetId="5471" refreshError="1"/>
      <sheetData sheetId="5472" refreshError="1"/>
      <sheetData sheetId="5473" refreshError="1"/>
      <sheetData sheetId="5474" refreshError="1"/>
      <sheetData sheetId="5475" refreshError="1"/>
      <sheetData sheetId="5476" refreshError="1"/>
      <sheetData sheetId="5477" refreshError="1"/>
      <sheetData sheetId="5478" refreshError="1"/>
      <sheetData sheetId="5479" refreshError="1"/>
      <sheetData sheetId="5480" refreshError="1"/>
      <sheetData sheetId="5481" refreshError="1"/>
      <sheetData sheetId="5482" refreshError="1"/>
      <sheetData sheetId="5483" refreshError="1"/>
      <sheetData sheetId="5484" refreshError="1"/>
      <sheetData sheetId="5485" refreshError="1"/>
      <sheetData sheetId="5486" refreshError="1"/>
      <sheetData sheetId="5487" refreshError="1"/>
      <sheetData sheetId="5488" refreshError="1"/>
      <sheetData sheetId="5489" refreshError="1"/>
      <sheetData sheetId="5490" refreshError="1"/>
      <sheetData sheetId="5491" refreshError="1"/>
      <sheetData sheetId="5492" refreshError="1"/>
      <sheetData sheetId="5493" refreshError="1"/>
      <sheetData sheetId="5494" refreshError="1"/>
      <sheetData sheetId="5495" refreshError="1"/>
      <sheetData sheetId="5496" refreshError="1"/>
      <sheetData sheetId="5497" refreshError="1"/>
      <sheetData sheetId="5498" refreshError="1"/>
      <sheetData sheetId="5499" refreshError="1"/>
      <sheetData sheetId="5500" refreshError="1"/>
      <sheetData sheetId="5501" refreshError="1"/>
      <sheetData sheetId="5502" refreshError="1"/>
      <sheetData sheetId="5503" refreshError="1"/>
      <sheetData sheetId="5504" refreshError="1"/>
      <sheetData sheetId="5505" refreshError="1"/>
      <sheetData sheetId="5506" refreshError="1"/>
      <sheetData sheetId="5507" refreshError="1"/>
      <sheetData sheetId="5508" refreshError="1"/>
      <sheetData sheetId="5509" refreshError="1"/>
      <sheetData sheetId="5510" refreshError="1"/>
      <sheetData sheetId="5511" refreshError="1"/>
      <sheetData sheetId="5512" refreshError="1"/>
      <sheetData sheetId="5513" refreshError="1"/>
      <sheetData sheetId="5514" refreshError="1"/>
      <sheetData sheetId="5515" refreshError="1"/>
      <sheetData sheetId="5516" refreshError="1"/>
      <sheetData sheetId="5517" refreshError="1"/>
      <sheetData sheetId="5518" refreshError="1"/>
      <sheetData sheetId="5519" refreshError="1"/>
      <sheetData sheetId="5520" refreshError="1"/>
      <sheetData sheetId="5521" refreshError="1"/>
      <sheetData sheetId="5522" refreshError="1"/>
      <sheetData sheetId="5523" refreshError="1"/>
      <sheetData sheetId="5524" refreshError="1"/>
      <sheetData sheetId="5525" refreshError="1"/>
      <sheetData sheetId="5526" refreshError="1"/>
      <sheetData sheetId="5527" refreshError="1"/>
      <sheetData sheetId="5528" refreshError="1"/>
      <sheetData sheetId="5529" refreshError="1"/>
      <sheetData sheetId="5530" refreshError="1"/>
      <sheetData sheetId="5531" refreshError="1"/>
      <sheetData sheetId="5532" refreshError="1"/>
      <sheetData sheetId="5533" refreshError="1"/>
      <sheetData sheetId="5534" refreshError="1"/>
      <sheetData sheetId="5535" refreshError="1"/>
      <sheetData sheetId="5536" refreshError="1"/>
      <sheetData sheetId="5537" refreshError="1"/>
      <sheetData sheetId="5538" refreshError="1"/>
      <sheetData sheetId="5539" refreshError="1"/>
      <sheetData sheetId="5540" refreshError="1"/>
      <sheetData sheetId="5541" refreshError="1"/>
      <sheetData sheetId="5542" refreshError="1"/>
      <sheetData sheetId="5543" refreshError="1"/>
      <sheetData sheetId="5544" refreshError="1"/>
      <sheetData sheetId="5545" refreshError="1"/>
      <sheetData sheetId="5546" refreshError="1"/>
      <sheetData sheetId="5547" refreshError="1"/>
      <sheetData sheetId="5548" refreshError="1"/>
      <sheetData sheetId="5549" refreshError="1"/>
      <sheetData sheetId="5550" refreshError="1"/>
      <sheetData sheetId="5551" refreshError="1"/>
      <sheetData sheetId="5552" refreshError="1"/>
      <sheetData sheetId="5553" refreshError="1"/>
      <sheetData sheetId="5554" refreshError="1"/>
      <sheetData sheetId="5555" refreshError="1"/>
      <sheetData sheetId="5556" refreshError="1"/>
      <sheetData sheetId="5557" refreshError="1"/>
      <sheetData sheetId="5558" refreshError="1"/>
      <sheetData sheetId="5559" refreshError="1"/>
      <sheetData sheetId="5560" refreshError="1"/>
      <sheetData sheetId="5561" refreshError="1"/>
      <sheetData sheetId="5562" refreshError="1"/>
      <sheetData sheetId="5563" refreshError="1"/>
      <sheetData sheetId="5564" refreshError="1"/>
      <sheetData sheetId="5565" refreshError="1"/>
      <sheetData sheetId="5566" refreshError="1"/>
      <sheetData sheetId="5567" refreshError="1"/>
      <sheetData sheetId="5568" refreshError="1"/>
      <sheetData sheetId="5569" refreshError="1"/>
      <sheetData sheetId="5570" refreshError="1"/>
      <sheetData sheetId="5571" refreshError="1"/>
      <sheetData sheetId="5572" refreshError="1"/>
      <sheetData sheetId="5573" refreshError="1"/>
      <sheetData sheetId="5574" refreshError="1"/>
      <sheetData sheetId="5575" refreshError="1"/>
      <sheetData sheetId="5576" refreshError="1"/>
      <sheetData sheetId="5577" refreshError="1"/>
      <sheetData sheetId="5578" refreshError="1"/>
      <sheetData sheetId="5579" refreshError="1"/>
      <sheetData sheetId="5580" refreshError="1"/>
      <sheetData sheetId="5581" refreshError="1"/>
      <sheetData sheetId="5582" refreshError="1"/>
      <sheetData sheetId="5583" refreshError="1"/>
      <sheetData sheetId="5584" refreshError="1"/>
      <sheetData sheetId="5585" refreshError="1"/>
      <sheetData sheetId="5586" refreshError="1"/>
      <sheetData sheetId="5587" refreshError="1"/>
      <sheetData sheetId="5588" refreshError="1"/>
      <sheetData sheetId="5589" refreshError="1"/>
      <sheetData sheetId="5590" refreshError="1"/>
      <sheetData sheetId="5591" refreshError="1"/>
      <sheetData sheetId="5592" refreshError="1"/>
      <sheetData sheetId="5593" refreshError="1"/>
      <sheetData sheetId="5594" refreshError="1"/>
      <sheetData sheetId="5595" refreshError="1"/>
      <sheetData sheetId="5596" refreshError="1"/>
      <sheetData sheetId="5597" refreshError="1"/>
      <sheetData sheetId="5598" refreshError="1"/>
      <sheetData sheetId="5599" refreshError="1"/>
      <sheetData sheetId="5600" refreshError="1"/>
      <sheetData sheetId="5601" refreshError="1"/>
      <sheetData sheetId="5602" refreshError="1"/>
      <sheetData sheetId="5603" refreshError="1"/>
      <sheetData sheetId="5604" refreshError="1"/>
      <sheetData sheetId="5605" refreshError="1"/>
      <sheetData sheetId="5606" refreshError="1"/>
      <sheetData sheetId="5607" refreshError="1"/>
      <sheetData sheetId="5608" refreshError="1"/>
      <sheetData sheetId="5609" refreshError="1"/>
      <sheetData sheetId="5610" refreshError="1"/>
      <sheetData sheetId="5611" refreshError="1"/>
      <sheetData sheetId="5612" refreshError="1"/>
      <sheetData sheetId="5613" refreshError="1"/>
      <sheetData sheetId="5614" refreshError="1"/>
      <sheetData sheetId="5615" refreshError="1"/>
      <sheetData sheetId="5616" refreshError="1"/>
      <sheetData sheetId="5617" refreshError="1"/>
      <sheetData sheetId="5618" refreshError="1"/>
      <sheetData sheetId="5619" refreshError="1"/>
      <sheetData sheetId="5620" refreshError="1"/>
      <sheetData sheetId="5621" refreshError="1"/>
      <sheetData sheetId="5622" refreshError="1"/>
      <sheetData sheetId="5623" refreshError="1"/>
      <sheetData sheetId="5624" refreshError="1"/>
      <sheetData sheetId="5625" refreshError="1"/>
      <sheetData sheetId="5626" refreshError="1"/>
      <sheetData sheetId="5627" refreshError="1"/>
      <sheetData sheetId="5628" refreshError="1"/>
      <sheetData sheetId="5629" refreshError="1"/>
      <sheetData sheetId="5630" refreshError="1"/>
      <sheetData sheetId="5631" refreshError="1"/>
      <sheetData sheetId="5632" refreshError="1"/>
      <sheetData sheetId="5633" refreshError="1"/>
      <sheetData sheetId="5634" refreshError="1"/>
      <sheetData sheetId="5635" refreshError="1"/>
      <sheetData sheetId="5636" refreshError="1"/>
      <sheetData sheetId="5637" refreshError="1"/>
      <sheetData sheetId="5638" refreshError="1"/>
      <sheetData sheetId="5639" refreshError="1"/>
      <sheetData sheetId="5640" refreshError="1"/>
      <sheetData sheetId="5641" refreshError="1"/>
      <sheetData sheetId="5642" refreshError="1"/>
      <sheetData sheetId="5643" refreshError="1"/>
      <sheetData sheetId="5644" refreshError="1"/>
      <sheetData sheetId="5645" refreshError="1"/>
      <sheetData sheetId="5646" refreshError="1"/>
      <sheetData sheetId="5647" refreshError="1"/>
      <sheetData sheetId="5648" refreshError="1"/>
      <sheetData sheetId="5649" refreshError="1"/>
      <sheetData sheetId="5650" refreshError="1"/>
      <sheetData sheetId="5651" refreshError="1"/>
      <sheetData sheetId="5652" refreshError="1"/>
      <sheetData sheetId="5653" refreshError="1"/>
      <sheetData sheetId="5654" refreshError="1"/>
      <sheetData sheetId="5655" refreshError="1"/>
      <sheetData sheetId="5656" refreshError="1"/>
      <sheetData sheetId="5657" refreshError="1"/>
      <sheetData sheetId="5658" refreshError="1"/>
      <sheetData sheetId="5659" refreshError="1"/>
      <sheetData sheetId="5660" refreshError="1"/>
      <sheetData sheetId="5661" refreshError="1"/>
      <sheetData sheetId="5662" refreshError="1"/>
      <sheetData sheetId="5663" refreshError="1"/>
      <sheetData sheetId="5664" refreshError="1"/>
      <sheetData sheetId="5665" refreshError="1"/>
      <sheetData sheetId="5666" refreshError="1"/>
      <sheetData sheetId="5667" refreshError="1"/>
      <sheetData sheetId="5668" refreshError="1"/>
      <sheetData sheetId="5669" refreshError="1"/>
      <sheetData sheetId="5670" refreshError="1"/>
      <sheetData sheetId="5671" refreshError="1"/>
      <sheetData sheetId="5672" refreshError="1"/>
      <sheetData sheetId="5673" refreshError="1"/>
      <sheetData sheetId="5674" refreshError="1"/>
      <sheetData sheetId="5675" refreshError="1"/>
      <sheetData sheetId="5676" refreshError="1"/>
      <sheetData sheetId="5677" refreshError="1"/>
      <sheetData sheetId="5678" refreshError="1"/>
      <sheetData sheetId="5679" refreshError="1"/>
      <sheetData sheetId="5680" refreshError="1"/>
      <sheetData sheetId="5681" refreshError="1"/>
      <sheetData sheetId="5682" refreshError="1"/>
      <sheetData sheetId="5683" refreshError="1"/>
      <sheetData sheetId="5684" refreshError="1"/>
      <sheetData sheetId="5685" refreshError="1"/>
      <sheetData sheetId="5686" refreshError="1"/>
      <sheetData sheetId="5687" refreshError="1"/>
      <sheetData sheetId="5688" refreshError="1"/>
      <sheetData sheetId="5689" refreshError="1"/>
      <sheetData sheetId="5690" refreshError="1"/>
      <sheetData sheetId="5691" refreshError="1"/>
      <sheetData sheetId="5692" refreshError="1"/>
      <sheetData sheetId="5693" refreshError="1"/>
      <sheetData sheetId="5694" refreshError="1"/>
      <sheetData sheetId="5695" refreshError="1"/>
      <sheetData sheetId="5696" refreshError="1"/>
      <sheetData sheetId="5697" refreshError="1"/>
      <sheetData sheetId="5698" refreshError="1"/>
      <sheetData sheetId="5699" refreshError="1"/>
      <sheetData sheetId="5700" refreshError="1"/>
      <sheetData sheetId="5701" refreshError="1"/>
      <sheetData sheetId="5702" refreshError="1"/>
      <sheetData sheetId="5703" refreshError="1"/>
      <sheetData sheetId="5704" refreshError="1"/>
      <sheetData sheetId="5705" refreshError="1"/>
      <sheetData sheetId="5706" refreshError="1"/>
      <sheetData sheetId="5707" refreshError="1"/>
      <sheetData sheetId="5708" refreshError="1"/>
      <sheetData sheetId="5709" refreshError="1"/>
      <sheetData sheetId="5710" refreshError="1"/>
      <sheetData sheetId="5711" refreshError="1"/>
      <sheetData sheetId="5712" refreshError="1"/>
      <sheetData sheetId="5713" refreshError="1"/>
      <sheetData sheetId="5714" refreshError="1"/>
      <sheetData sheetId="5715" refreshError="1"/>
      <sheetData sheetId="5716" refreshError="1"/>
      <sheetData sheetId="5717" refreshError="1"/>
      <sheetData sheetId="5718" refreshError="1"/>
      <sheetData sheetId="5719" refreshError="1"/>
      <sheetData sheetId="5720" refreshError="1"/>
      <sheetData sheetId="5721" refreshError="1"/>
      <sheetData sheetId="5722" refreshError="1"/>
      <sheetData sheetId="5723" refreshError="1"/>
      <sheetData sheetId="5724" refreshError="1"/>
      <sheetData sheetId="5725" refreshError="1"/>
      <sheetData sheetId="5726" refreshError="1"/>
      <sheetData sheetId="5727" refreshError="1"/>
      <sheetData sheetId="5728" refreshError="1"/>
      <sheetData sheetId="5729" refreshError="1"/>
      <sheetData sheetId="5730" refreshError="1"/>
      <sheetData sheetId="5731" refreshError="1"/>
      <sheetData sheetId="5732" refreshError="1"/>
      <sheetData sheetId="5733" refreshError="1"/>
      <sheetData sheetId="5734" refreshError="1"/>
      <sheetData sheetId="5735" refreshError="1"/>
      <sheetData sheetId="5736" refreshError="1"/>
      <sheetData sheetId="5737" refreshError="1"/>
      <sheetData sheetId="5738" refreshError="1"/>
      <sheetData sheetId="5739" refreshError="1"/>
      <sheetData sheetId="5740" refreshError="1"/>
      <sheetData sheetId="5741" refreshError="1"/>
      <sheetData sheetId="5742" refreshError="1"/>
      <sheetData sheetId="5743" refreshError="1"/>
      <sheetData sheetId="5744" refreshError="1"/>
      <sheetData sheetId="5745" refreshError="1"/>
      <sheetData sheetId="5746" refreshError="1"/>
      <sheetData sheetId="5747" refreshError="1"/>
      <sheetData sheetId="5748" refreshError="1"/>
      <sheetData sheetId="5749" refreshError="1"/>
      <sheetData sheetId="5750" refreshError="1"/>
      <sheetData sheetId="5751" refreshError="1"/>
      <sheetData sheetId="5752" refreshError="1"/>
      <sheetData sheetId="5753" refreshError="1"/>
      <sheetData sheetId="5754" refreshError="1"/>
      <sheetData sheetId="5755" refreshError="1"/>
      <sheetData sheetId="5756" refreshError="1"/>
      <sheetData sheetId="5757" refreshError="1"/>
      <sheetData sheetId="5758" refreshError="1"/>
      <sheetData sheetId="5759" refreshError="1"/>
      <sheetData sheetId="5760" refreshError="1"/>
      <sheetData sheetId="5761" refreshError="1"/>
      <sheetData sheetId="5762" refreshError="1"/>
      <sheetData sheetId="5763" refreshError="1"/>
      <sheetData sheetId="5764" refreshError="1"/>
      <sheetData sheetId="5765" refreshError="1"/>
      <sheetData sheetId="5766" refreshError="1"/>
      <sheetData sheetId="5767" refreshError="1"/>
      <sheetData sheetId="5768" refreshError="1"/>
      <sheetData sheetId="5769" refreshError="1"/>
      <sheetData sheetId="5770" refreshError="1"/>
      <sheetData sheetId="5771" refreshError="1"/>
      <sheetData sheetId="5772" refreshError="1"/>
      <sheetData sheetId="5773" refreshError="1"/>
      <sheetData sheetId="5774" refreshError="1"/>
      <sheetData sheetId="5775" refreshError="1"/>
      <sheetData sheetId="5776" refreshError="1"/>
      <sheetData sheetId="5777" refreshError="1"/>
      <sheetData sheetId="5778" refreshError="1"/>
      <sheetData sheetId="5779" refreshError="1"/>
      <sheetData sheetId="5780" refreshError="1"/>
      <sheetData sheetId="5781" refreshError="1"/>
      <sheetData sheetId="5782" refreshError="1"/>
      <sheetData sheetId="5783" refreshError="1"/>
      <sheetData sheetId="5784" refreshError="1"/>
      <sheetData sheetId="5785" refreshError="1"/>
      <sheetData sheetId="5786" refreshError="1"/>
      <sheetData sheetId="5787" refreshError="1"/>
      <sheetData sheetId="5788" refreshError="1"/>
      <sheetData sheetId="5789" refreshError="1"/>
      <sheetData sheetId="5790" refreshError="1"/>
      <sheetData sheetId="5791" refreshError="1"/>
      <sheetData sheetId="5792" refreshError="1"/>
      <sheetData sheetId="5793" refreshError="1"/>
      <sheetData sheetId="5794" refreshError="1"/>
      <sheetData sheetId="5795" refreshError="1"/>
      <sheetData sheetId="5796" refreshError="1"/>
      <sheetData sheetId="5797" refreshError="1"/>
      <sheetData sheetId="5798" refreshError="1"/>
      <sheetData sheetId="5799" refreshError="1"/>
      <sheetData sheetId="5800" refreshError="1"/>
      <sheetData sheetId="5801" refreshError="1"/>
      <sheetData sheetId="5802" refreshError="1"/>
      <sheetData sheetId="5803" refreshError="1"/>
      <sheetData sheetId="5804" refreshError="1"/>
      <sheetData sheetId="5805" refreshError="1"/>
      <sheetData sheetId="5806" refreshError="1"/>
      <sheetData sheetId="5807" refreshError="1"/>
      <sheetData sheetId="5808" refreshError="1"/>
      <sheetData sheetId="5809" refreshError="1"/>
      <sheetData sheetId="5810" refreshError="1"/>
      <sheetData sheetId="5811" refreshError="1"/>
      <sheetData sheetId="5812" refreshError="1"/>
      <sheetData sheetId="5813" refreshError="1"/>
      <sheetData sheetId="5814" refreshError="1"/>
      <sheetData sheetId="5815" refreshError="1"/>
      <sheetData sheetId="5816" refreshError="1"/>
      <sheetData sheetId="5817" refreshError="1"/>
      <sheetData sheetId="5818" refreshError="1"/>
      <sheetData sheetId="5819" refreshError="1"/>
      <sheetData sheetId="5820" refreshError="1"/>
      <sheetData sheetId="5821" refreshError="1"/>
      <sheetData sheetId="5822" refreshError="1"/>
      <sheetData sheetId="5823" refreshError="1"/>
      <sheetData sheetId="5824" refreshError="1"/>
      <sheetData sheetId="5825" refreshError="1"/>
      <sheetData sheetId="5826" refreshError="1"/>
      <sheetData sheetId="5827" refreshError="1"/>
      <sheetData sheetId="5828" refreshError="1"/>
      <sheetData sheetId="5829" refreshError="1"/>
      <sheetData sheetId="5830" refreshError="1"/>
      <sheetData sheetId="5831" refreshError="1"/>
      <sheetData sheetId="5832" refreshError="1"/>
      <sheetData sheetId="5833" refreshError="1"/>
      <sheetData sheetId="5834" refreshError="1"/>
      <sheetData sheetId="5835" refreshError="1"/>
      <sheetData sheetId="5836" refreshError="1"/>
      <sheetData sheetId="5837" refreshError="1"/>
      <sheetData sheetId="5838" refreshError="1"/>
      <sheetData sheetId="5839" refreshError="1"/>
      <sheetData sheetId="5840" refreshError="1"/>
      <sheetData sheetId="5841" refreshError="1"/>
      <sheetData sheetId="5842" refreshError="1"/>
      <sheetData sheetId="5843" refreshError="1"/>
      <sheetData sheetId="5844" refreshError="1"/>
      <sheetData sheetId="5845" refreshError="1"/>
      <sheetData sheetId="5846" refreshError="1"/>
      <sheetData sheetId="5847" refreshError="1"/>
      <sheetData sheetId="5848" refreshError="1"/>
      <sheetData sheetId="5849" refreshError="1"/>
      <sheetData sheetId="5850" refreshError="1"/>
      <sheetData sheetId="5851" refreshError="1"/>
      <sheetData sheetId="5852" refreshError="1"/>
      <sheetData sheetId="5853" refreshError="1"/>
      <sheetData sheetId="5854" refreshError="1"/>
      <sheetData sheetId="5855" refreshError="1"/>
      <sheetData sheetId="5856" refreshError="1"/>
      <sheetData sheetId="5857" refreshError="1"/>
      <sheetData sheetId="5858" refreshError="1"/>
      <sheetData sheetId="5859"/>
      <sheetData sheetId="5860"/>
      <sheetData sheetId="5861"/>
      <sheetData sheetId="5862"/>
      <sheetData sheetId="5863"/>
      <sheetData sheetId="5864"/>
      <sheetData sheetId="5865"/>
      <sheetData sheetId="5866"/>
      <sheetData sheetId="5867"/>
      <sheetData sheetId="5868"/>
      <sheetData sheetId="5869"/>
      <sheetData sheetId="5870"/>
      <sheetData sheetId="5871"/>
      <sheetData sheetId="5872"/>
      <sheetData sheetId="5873"/>
      <sheetData sheetId="5874"/>
      <sheetData sheetId="5875"/>
      <sheetData sheetId="5876"/>
      <sheetData sheetId="5877"/>
      <sheetData sheetId="5878"/>
      <sheetData sheetId="5879"/>
      <sheetData sheetId="5880"/>
      <sheetData sheetId="5881"/>
      <sheetData sheetId="5882"/>
      <sheetData sheetId="5883"/>
      <sheetData sheetId="5884"/>
      <sheetData sheetId="5885"/>
      <sheetData sheetId="5886"/>
      <sheetData sheetId="5887"/>
      <sheetData sheetId="5888"/>
      <sheetData sheetId="5889"/>
      <sheetData sheetId="5890"/>
      <sheetData sheetId="5891"/>
      <sheetData sheetId="5892"/>
      <sheetData sheetId="5893"/>
      <sheetData sheetId="5894"/>
      <sheetData sheetId="5895"/>
      <sheetData sheetId="5896"/>
      <sheetData sheetId="5897"/>
      <sheetData sheetId="5898"/>
      <sheetData sheetId="5899"/>
      <sheetData sheetId="5900"/>
      <sheetData sheetId="5901"/>
      <sheetData sheetId="5902"/>
      <sheetData sheetId="5903"/>
      <sheetData sheetId="5904"/>
      <sheetData sheetId="5905"/>
      <sheetData sheetId="5906"/>
      <sheetData sheetId="5907"/>
      <sheetData sheetId="5908"/>
      <sheetData sheetId="5909"/>
      <sheetData sheetId="5910"/>
      <sheetData sheetId="5911"/>
      <sheetData sheetId="5912"/>
      <sheetData sheetId="5913"/>
      <sheetData sheetId="5914"/>
      <sheetData sheetId="5915"/>
      <sheetData sheetId="5916"/>
      <sheetData sheetId="5917"/>
      <sheetData sheetId="5918"/>
      <sheetData sheetId="5919"/>
      <sheetData sheetId="5920"/>
      <sheetData sheetId="5921"/>
      <sheetData sheetId="5922"/>
      <sheetData sheetId="5923"/>
      <sheetData sheetId="5924"/>
      <sheetData sheetId="5925"/>
      <sheetData sheetId="5926"/>
      <sheetData sheetId="5927"/>
      <sheetData sheetId="5928"/>
      <sheetData sheetId="5929"/>
      <sheetData sheetId="5930"/>
      <sheetData sheetId="5931"/>
      <sheetData sheetId="5932"/>
      <sheetData sheetId="5933"/>
      <sheetData sheetId="5934"/>
      <sheetData sheetId="5935"/>
      <sheetData sheetId="5936" refreshError="1"/>
      <sheetData sheetId="5937"/>
      <sheetData sheetId="5938" refreshError="1"/>
      <sheetData sheetId="5939"/>
      <sheetData sheetId="5940" refreshError="1"/>
      <sheetData sheetId="5941" refreshError="1"/>
      <sheetData sheetId="5942" refreshError="1"/>
      <sheetData sheetId="5943" refreshError="1"/>
      <sheetData sheetId="5944" refreshError="1"/>
      <sheetData sheetId="5945" refreshError="1"/>
      <sheetData sheetId="5946" refreshError="1"/>
      <sheetData sheetId="5947" refreshError="1"/>
      <sheetData sheetId="5948" refreshError="1"/>
      <sheetData sheetId="5949" refreshError="1"/>
      <sheetData sheetId="5950" refreshError="1"/>
      <sheetData sheetId="5951" refreshError="1"/>
      <sheetData sheetId="5952" refreshError="1"/>
      <sheetData sheetId="5953" refreshError="1"/>
      <sheetData sheetId="5954" refreshError="1"/>
      <sheetData sheetId="5955" refreshError="1"/>
      <sheetData sheetId="5956" refreshError="1"/>
      <sheetData sheetId="5957" refreshError="1"/>
      <sheetData sheetId="5958" refreshError="1"/>
      <sheetData sheetId="5959" refreshError="1"/>
      <sheetData sheetId="5960" refreshError="1"/>
      <sheetData sheetId="5961" refreshError="1"/>
      <sheetData sheetId="5962" refreshError="1"/>
      <sheetData sheetId="5963" refreshError="1"/>
      <sheetData sheetId="5964" refreshError="1"/>
      <sheetData sheetId="5965" refreshError="1"/>
      <sheetData sheetId="5966" refreshError="1"/>
      <sheetData sheetId="5967" refreshError="1"/>
      <sheetData sheetId="5968" refreshError="1"/>
      <sheetData sheetId="5969" refreshError="1"/>
      <sheetData sheetId="5970" refreshError="1"/>
      <sheetData sheetId="5971" refreshError="1"/>
      <sheetData sheetId="5972" refreshError="1"/>
      <sheetData sheetId="5973" refreshError="1"/>
      <sheetData sheetId="5974" refreshError="1"/>
      <sheetData sheetId="5975" refreshError="1"/>
      <sheetData sheetId="5976" refreshError="1"/>
      <sheetData sheetId="5977" refreshError="1"/>
      <sheetData sheetId="5978" refreshError="1"/>
      <sheetData sheetId="5979" refreshError="1"/>
      <sheetData sheetId="5980" refreshError="1"/>
      <sheetData sheetId="5981" refreshError="1"/>
      <sheetData sheetId="5982" refreshError="1"/>
      <sheetData sheetId="5983" refreshError="1"/>
      <sheetData sheetId="5984" refreshError="1"/>
      <sheetData sheetId="5985" refreshError="1"/>
      <sheetData sheetId="5986" refreshError="1"/>
      <sheetData sheetId="5987" refreshError="1"/>
      <sheetData sheetId="5988" refreshError="1"/>
      <sheetData sheetId="5989" refreshError="1"/>
      <sheetData sheetId="5990" refreshError="1"/>
      <sheetData sheetId="5991" refreshError="1"/>
      <sheetData sheetId="5992" refreshError="1"/>
      <sheetData sheetId="5993" refreshError="1"/>
      <sheetData sheetId="5994" refreshError="1"/>
      <sheetData sheetId="5995" refreshError="1"/>
      <sheetData sheetId="5996" refreshError="1"/>
      <sheetData sheetId="5997" refreshError="1"/>
      <sheetData sheetId="5998" refreshError="1"/>
      <sheetData sheetId="5999" refreshError="1"/>
      <sheetData sheetId="6000" refreshError="1"/>
      <sheetData sheetId="6001" refreshError="1"/>
      <sheetData sheetId="6002" refreshError="1"/>
      <sheetData sheetId="6003" refreshError="1"/>
      <sheetData sheetId="6004" refreshError="1"/>
      <sheetData sheetId="6005" refreshError="1"/>
      <sheetData sheetId="6006" refreshError="1"/>
      <sheetData sheetId="6007" refreshError="1"/>
      <sheetData sheetId="6008" refreshError="1"/>
      <sheetData sheetId="6009" refreshError="1"/>
      <sheetData sheetId="6010" refreshError="1"/>
      <sheetData sheetId="6011" refreshError="1"/>
      <sheetData sheetId="6012" refreshError="1"/>
      <sheetData sheetId="6013" refreshError="1"/>
      <sheetData sheetId="6014" refreshError="1"/>
      <sheetData sheetId="6015" refreshError="1"/>
      <sheetData sheetId="6016" refreshError="1"/>
      <sheetData sheetId="6017" refreshError="1"/>
      <sheetData sheetId="6018" refreshError="1"/>
      <sheetData sheetId="6019" refreshError="1"/>
      <sheetData sheetId="6020" refreshError="1"/>
      <sheetData sheetId="6021" refreshError="1"/>
      <sheetData sheetId="6022" refreshError="1"/>
      <sheetData sheetId="6023" refreshError="1"/>
      <sheetData sheetId="6024" refreshError="1"/>
      <sheetData sheetId="6025" refreshError="1"/>
      <sheetData sheetId="6026" refreshError="1"/>
      <sheetData sheetId="6027" refreshError="1"/>
      <sheetData sheetId="6028" refreshError="1"/>
      <sheetData sheetId="6029" refreshError="1"/>
      <sheetData sheetId="6030" refreshError="1"/>
      <sheetData sheetId="6031" refreshError="1"/>
      <sheetData sheetId="6032" refreshError="1"/>
      <sheetData sheetId="6033" refreshError="1"/>
      <sheetData sheetId="6034" refreshError="1"/>
      <sheetData sheetId="6035" refreshError="1"/>
      <sheetData sheetId="6036" refreshError="1"/>
      <sheetData sheetId="6037" refreshError="1"/>
      <sheetData sheetId="6038" refreshError="1"/>
      <sheetData sheetId="6039" refreshError="1"/>
      <sheetData sheetId="6040" refreshError="1"/>
      <sheetData sheetId="6041" refreshError="1"/>
      <sheetData sheetId="6042" refreshError="1"/>
      <sheetData sheetId="6043" refreshError="1"/>
      <sheetData sheetId="6044" refreshError="1"/>
      <sheetData sheetId="6045" refreshError="1"/>
      <sheetData sheetId="6046" refreshError="1"/>
      <sheetData sheetId="6047" refreshError="1"/>
      <sheetData sheetId="6048" refreshError="1"/>
      <sheetData sheetId="6049" refreshError="1"/>
      <sheetData sheetId="6050" refreshError="1"/>
      <sheetData sheetId="6051" refreshError="1"/>
      <sheetData sheetId="6052" refreshError="1"/>
      <sheetData sheetId="6053" refreshError="1"/>
      <sheetData sheetId="6054" refreshError="1"/>
      <sheetData sheetId="6055" refreshError="1"/>
      <sheetData sheetId="6056" refreshError="1"/>
      <sheetData sheetId="6057" refreshError="1"/>
      <sheetData sheetId="6058" refreshError="1"/>
      <sheetData sheetId="6059" refreshError="1"/>
      <sheetData sheetId="6060" refreshError="1"/>
      <sheetData sheetId="6061" refreshError="1"/>
      <sheetData sheetId="6062" refreshError="1"/>
      <sheetData sheetId="6063" refreshError="1"/>
      <sheetData sheetId="6064" refreshError="1"/>
      <sheetData sheetId="6065" refreshError="1"/>
      <sheetData sheetId="6066" refreshError="1"/>
      <sheetData sheetId="6067" refreshError="1"/>
      <sheetData sheetId="6068" refreshError="1"/>
      <sheetData sheetId="6069" refreshError="1"/>
      <sheetData sheetId="6070" refreshError="1"/>
      <sheetData sheetId="6071" refreshError="1"/>
      <sheetData sheetId="6072" refreshError="1"/>
      <sheetData sheetId="6073" refreshError="1"/>
      <sheetData sheetId="6074" refreshError="1"/>
      <sheetData sheetId="6075" refreshError="1"/>
      <sheetData sheetId="6076" refreshError="1"/>
      <sheetData sheetId="6077" refreshError="1"/>
      <sheetData sheetId="6078" refreshError="1"/>
      <sheetData sheetId="6079" refreshError="1"/>
      <sheetData sheetId="6080" refreshError="1"/>
      <sheetData sheetId="6081" refreshError="1"/>
      <sheetData sheetId="6082" refreshError="1"/>
      <sheetData sheetId="6083" refreshError="1"/>
      <sheetData sheetId="6084" refreshError="1"/>
      <sheetData sheetId="6085" refreshError="1"/>
      <sheetData sheetId="6086" refreshError="1"/>
      <sheetData sheetId="6087" refreshError="1"/>
      <sheetData sheetId="6088" refreshError="1"/>
      <sheetData sheetId="6089" refreshError="1"/>
      <sheetData sheetId="6090" refreshError="1"/>
      <sheetData sheetId="6091" refreshError="1"/>
      <sheetData sheetId="6092" refreshError="1"/>
      <sheetData sheetId="6093" refreshError="1"/>
      <sheetData sheetId="6094" refreshError="1"/>
      <sheetData sheetId="6095" refreshError="1"/>
      <sheetData sheetId="6096" refreshError="1"/>
      <sheetData sheetId="6097" refreshError="1"/>
      <sheetData sheetId="6098" refreshError="1"/>
      <sheetData sheetId="6099" refreshError="1"/>
      <sheetData sheetId="6100" refreshError="1"/>
      <sheetData sheetId="6101" refreshError="1"/>
      <sheetData sheetId="6102" refreshError="1"/>
      <sheetData sheetId="6103" refreshError="1"/>
      <sheetData sheetId="6104" refreshError="1"/>
      <sheetData sheetId="6105" refreshError="1"/>
      <sheetData sheetId="6106" refreshError="1"/>
      <sheetData sheetId="6107" refreshError="1"/>
      <sheetData sheetId="6108" refreshError="1"/>
      <sheetData sheetId="6109" refreshError="1"/>
      <sheetData sheetId="6110" refreshError="1"/>
      <sheetData sheetId="6111" refreshError="1"/>
      <sheetData sheetId="6112" refreshError="1"/>
      <sheetData sheetId="6113" refreshError="1"/>
      <sheetData sheetId="6114" refreshError="1"/>
      <sheetData sheetId="6115" refreshError="1"/>
      <sheetData sheetId="6116" refreshError="1"/>
      <sheetData sheetId="6117" refreshError="1"/>
      <sheetData sheetId="6118" refreshError="1"/>
      <sheetData sheetId="6119" refreshError="1"/>
      <sheetData sheetId="6120" refreshError="1"/>
      <sheetData sheetId="6121" refreshError="1"/>
      <sheetData sheetId="6122" refreshError="1"/>
      <sheetData sheetId="6123" refreshError="1"/>
      <sheetData sheetId="6124"/>
      <sheetData sheetId="6125"/>
      <sheetData sheetId="6126"/>
      <sheetData sheetId="6127"/>
      <sheetData sheetId="6128"/>
      <sheetData sheetId="6129"/>
      <sheetData sheetId="6130"/>
      <sheetData sheetId="6131"/>
      <sheetData sheetId="6132"/>
      <sheetData sheetId="6133"/>
      <sheetData sheetId="6134"/>
      <sheetData sheetId="6135"/>
      <sheetData sheetId="6136"/>
      <sheetData sheetId="6137"/>
      <sheetData sheetId="6138"/>
      <sheetData sheetId="6139"/>
      <sheetData sheetId="6140"/>
      <sheetData sheetId="6141"/>
      <sheetData sheetId="6142"/>
      <sheetData sheetId="6143"/>
      <sheetData sheetId="6144"/>
      <sheetData sheetId="6145" refreshError="1"/>
      <sheetData sheetId="6146"/>
      <sheetData sheetId="6147"/>
      <sheetData sheetId="6148" refreshError="1"/>
      <sheetData sheetId="6149" refreshError="1"/>
      <sheetData sheetId="6150" refreshError="1"/>
      <sheetData sheetId="6151" refreshError="1"/>
      <sheetData sheetId="6152"/>
      <sheetData sheetId="6153" refreshError="1"/>
      <sheetData sheetId="6154" refreshError="1"/>
      <sheetData sheetId="6155" refreshError="1"/>
      <sheetData sheetId="6156" refreshError="1"/>
      <sheetData sheetId="6157" refreshError="1"/>
      <sheetData sheetId="6158" refreshError="1"/>
      <sheetData sheetId="6159" refreshError="1"/>
      <sheetData sheetId="6160" refreshError="1"/>
      <sheetData sheetId="6161" refreshError="1"/>
      <sheetData sheetId="6162" refreshError="1"/>
      <sheetData sheetId="6163" refreshError="1"/>
      <sheetData sheetId="6164" refreshError="1"/>
      <sheetData sheetId="6165" refreshError="1"/>
      <sheetData sheetId="6166" refreshError="1"/>
      <sheetData sheetId="6167" refreshError="1"/>
      <sheetData sheetId="6168" refreshError="1"/>
      <sheetData sheetId="6169"/>
      <sheetData sheetId="6170"/>
      <sheetData sheetId="6171"/>
      <sheetData sheetId="6172"/>
      <sheetData sheetId="6173"/>
      <sheetData sheetId="6174"/>
      <sheetData sheetId="6175"/>
      <sheetData sheetId="6176"/>
      <sheetData sheetId="6177"/>
      <sheetData sheetId="6178"/>
      <sheetData sheetId="6179"/>
      <sheetData sheetId="6180"/>
      <sheetData sheetId="6181"/>
      <sheetData sheetId="6182"/>
      <sheetData sheetId="6183"/>
      <sheetData sheetId="6184"/>
      <sheetData sheetId="6185"/>
      <sheetData sheetId="6186"/>
      <sheetData sheetId="6187" refreshError="1"/>
      <sheetData sheetId="6188" refreshError="1"/>
      <sheetData sheetId="6189" refreshError="1"/>
      <sheetData sheetId="6190" refreshError="1"/>
      <sheetData sheetId="6191" refreshError="1"/>
      <sheetData sheetId="6192" refreshError="1"/>
      <sheetData sheetId="6193" refreshError="1"/>
      <sheetData sheetId="6194" refreshError="1"/>
      <sheetData sheetId="6195" refreshError="1"/>
      <sheetData sheetId="6196" refreshError="1"/>
      <sheetData sheetId="6197"/>
      <sheetData sheetId="6198"/>
      <sheetData sheetId="6199"/>
      <sheetData sheetId="6200"/>
      <sheetData sheetId="6201"/>
      <sheetData sheetId="6202"/>
      <sheetData sheetId="6203" refreshError="1"/>
      <sheetData sheetId="6204" refreshError="1"/>
      <sheetData sheetId="6205" refreshError="1"/>
      <sheetData sheetId="6206" refreshError="1"/>
      <sheetData sheetId="6207" refreshError="1"/>
      <sheetData sheetId="6208" refreshError="1"/>
      <sheetData sheetId="6209" refreshError="1"/>
      <sheetData sheetId="6210" refreshError="1"/>
      <sheetData sheetId="6211" refreshError="1"/>
      <sheetData sheetId="6212" refreshError="1"/>
      <sheetData sheetId="6213" refreshError="1"/>
      <sheetData sheetId="6214" refreshError="1"/>
      <sheetData sheetId="6215" refreshError="1"/>
      <sheetData sheetId="6216" refreshError="1"/>
      <sheetData sheetId="6217" refreshError="1"/>
      <sheetData sheetId="6218" refreshError="1"/>
      <sheetData sheetId="6219" refreshError="1"/>
      <sheetData sheetId="6220" refreshError="1"/>
      <sheetData sheetId="6221" refreshError="1"/>
      <sheetData sheetId="6222" refreshError="1"/>
      <sheetData sheetId="6223" refreshError="1"/>
      <sheetData sheetId="6224" refreshError="1"/>
      <sheetData sheetId="6225"/>
      <sheetData sheetId="6226"/>
      <sheetData sheetId="6227"/>
      <sheetData sheetId="6228"/>
      <sheetData sheetId="6229" refreshError="1"/>
      <sheetData sheetId="6230" refreshError="1"/>
      <sheetData sheetId="6231" refreshError="1"/>
      <sheetData sheetId="6232" refreshError="1"/>
      <sheetData sheetId="6233" refreshError="1"/>
      <sheetData sheetId="6234" refreshError="1"/>
      <sheetData sheetId="6235"/>
      <sheetData sheetId="6236"/>
      <sheetData sheetId="6237"/>
      <sheetData sheetId="6238" refreshError="1"/>
      <sheetData sheetId="6239" refreshError="1"/>
      <sheetData sheetId="6240" refreshError="1"/>
      <sheetData sheetId="6241" refreshError="1"/>
      <sheetData sheetId="6242" refreshError="1"/>
      <sheetData sheetId="6243" refreshError="1"/>
      <sheetData sheetId="6244" refreshError="1"/>
      <sheetData sheetId="6245" refreshError="1"/>
      <sheetData sheetId="6246" refreshError="1"/>
      <sheetData sheetId="6247" refreshError="1"/>
      <sheetData sheetId="6248" refreshError="1"/>
      <sheetData sheetId="6249" refreshError="1"/>
      <sheetData sheetId="6250" refreshError="1"/>
      <sheetData sheetId="6251" refreshError="1"/>
      <sheetData sheetId="6252"/>
      <sheetData sheetId="6253"/>
      <sheetData sheetId="6254" refreshError="1"/>
      <sheetData sheetId="6255" refreshError="1"/>
      <sheetData sheetId="6256" refreshError="1"/>
      <sheetData sheetId="6257" refreshError="1"/>
      <sheetData sheetId="6258" refreshError="1"/>
      <sheetData sheetId="6259" refreshError="1"/>
      <sheetData sheetId="6260" refreshError="1"/>
      <sheetData sheetId="6261" refreshError="1"/>
      <sheetData sheetId="6262" refreshError="1"/>
      <sheetData sheetId="6263" refreshError="1"/>
      <sheetData sheetId="6264" refreshError="1"/>
      <sheetData sheetId="6265" refreshError="1"/>
      <sheetData sheetId="6266"/>
      <sheetData sheetId="6267"/>
      <sheetData sheetId="6268"/>
      <sheetData sheetId="6269"/>
      <sheetData sheetId="6270"/>
      <sheetData sheetId="6271"/>
      <sheetData sheetId="6272"/>
      <sheetData sheetId="6273"/>
      <sheetData sheetId="6274"/>
      <sheetData sheetId="6275"/>
      <sheetData sheetId="6276"/>
      <sheetData sheetId="6277" refreshError="1"/>
      <sheetData sheetId="6278"/>
      <sheetData sheetId="6279" refreshError="1"/>
      <sheetData sheetId="6280" refreshError="1"/>
      <sheetData sheetId="6281"/>
      <sheetData sheetId="6282"/>
      <sheetData sheetId="6283" refreshError="1"/>
      <sheetData sheetId="6284" refreshError="1"/>
      <sheetData sheetId="6285" refreshError="1"/>
      <sheetData sheetId="6286" refreshError="1"/>
      <sheetData sheetId="6287" refreshError="1"/>
      <sheetData sheetId="6288" refreshError="1"/>
      <sheetData sheetId="6289" refreshError="1"/>
      <sheetData sheetId="6290" refreshError="1"/>
      <sheetData sheetId="6291" refreshError="1"/>
      <sheetData sheetId="6292" refreshError="1"/>
      <sheetData sheetId="6293" refreshError="1"/>
      <sheetData sheetId="6294" refreshError="1"/>
      <sheetData sheetId="6295" refreshError="1"/>
      <sheetData sheetId="6296" refreshError="1"/>
      <sheetData sheetId="6297" refreshError="1"/>
      <sheetData sheetId="6298" refreshError="1"/>
      <sheetData sheetId="6299" refreshError="1"/>
      <sheetData sheetId="6300" refreshError="1"/>
      <sheetData sheetId="6301" refreshError="1"/>
      <sheetData sheetId="6302" refreshError="1"/>
      <sheetData sheetId="6303" refreshError="1"/>
      <sheetData sheetId="6304" refreshError="1"/>
      <sheetData sheetId="6305" refreshError="1"/>
      <sheetData sheetId="6306" refreshError="1"/>
      <sheetData sheetId="6307" refreshError="1"/>
      <sheetData sheetId="6308" refreshError="1"/>
      <sheetData sheetId="6309" refreshError="1"/>
      <sheetData sheetId="6310" refreshError="1"/>
      <sheetData sheetId="6311" refreshError="1"/>
      <sheetData sheetId="6312" refreshError="1"/>
      <sheetData sheetId="6313" refreshError="1"/>
      <sheetData sheetId="6314" refreshError="1"/>
      <sheetData sheetId="6315" refreshError="1"/>
      <sheetData sheetId="6316" refreshError="1"/>
      <sheetData sheetId="6317" refreshError="1"/>
      <sheetData sheetId="6318" refreshError="1"/>
      <sheetData sheetId="6319" refreshError="1"/>
      <sheetData sheetId="6320" refreshError="1"/>
      <sheetData sheetId="6321" refreshError="1"/>
      <sheetData sheetId="6322" refreshError="1"/>
      <sheetData sheetId="6323" refreshError="1"/>
      <sheetData sheetId="6324" refreshError="1"/>
      <sheetData sheetId="6325" refreshError="1"/>
      <sheetData sheetId="6326"/>
      <sheetData sheetId="6327"/>
      <sheetData sheetId="6328"/>
      <sheetData sheetId="6329"/>
      <sheetData sheetId="6330"/>
      <sheetData sheetId="6331"/>
      <sheetData sheetId="6332"/>
      <sheetData sheetId="6333"/>
      <sheetData sheetId="6334"/>
      <sheetData sheetId="6335" refreshError="1"/>
      <sheetData sheetId="6336" refreshError="1"/>
      <sheetData sheetId="6337"/>
      <sheetData sheetId="6338"/>
      <sheetData sheetId="6339"/>
      <sheetData sheetId="6340"/>
      <sheetData sheetId="6341"/>
      <sheetData sheetId="6342"/>
      <sheetData sheetId="6343"/>
      <sheetData sheetId="6344"/>
      <sheetData sheetId="6345"/>
      <sheetData sheetId="6346"/>
      <sheetData sheetId="6347" refreshError="1"/>
      <sheetData sheetId="6348"/>
      <sheetData sheetId="6349"/>
      <sheetData sheetId="6350"/>
      <sheetData sheetId="6351"/>
      <sheetData sheetId="6352"/>
      <sheetData sheetId="6353"/>
      <sheetData sheetId="6354"/>
      <sheetData sheetId="6355"/>
      <sheetData sheetId="6356"/>
      <sheetData sheetId="6357"/>
      <sheetData sheetId="6358"/>
      <sheetData sheetId="6359"/>
      <sheetData sheetId="6360"/>
      <sheetData sheetId="6361"/>
      <sheetData sheetId="6362"/>
      <sheetData sheetId="6363"/>
      <sheetData sheetId="6364"/>
      <sheetData sheetId="6365"/>
      <sheetData sheetId="6366"/>
      <sheetData sheetId="6367"/>
      <sheetData sheetId="6368"/>
      <sheetData sheetId="6369"/>
      <sheetData sheetId="6370"/>
      <sheetData sheetId="6371"/>
      <sheetData sheetId="6372"/>
      <sheetData sheetId="6373"/>
      <sheetData sheetId="6374"/>
      <sheetData sheetId="6375"/>
      <sheetData sheetId="6376"/>
      <sheetData sheetId="6377"/>
      <sheetData sheetId="6378"/>
      <sheetData sheetId="6379"/>
      <sheetData sheetId="6380"/>
      <sheetData sheetId="6381"/>
      <sheetData sheetId="6382"/>
      <sheetData sheetId="6383"/>
      <sheetData sheetId="6384"/>
      <sheetData sheetId="6385"/>
      <sheetData sheetId="6386"/>
      <sheetData sheetId="6387"/>
      <sheetData sheetId="6388"/>
      <sheetData sheetId="6389"/>
      <sheetData sheetId="6390"/>
      <sheetData sheetId="6391"/>
      <sheetData sheetId="6392"/>
      <sheetData sheetId="6393"/>
      <sheetData sheetId="6394"/>
      <sheetData sheetId="6395"/>
      <sheetData sheetId="6396"/>
      <sheetData sheetId="6397"/>
      <sheetData sheetId="6398"/>
      <sheetData sheetId="6399"/>
      <sheetData sheetId="6400"/>
      <sheetData sheetId="6401"/>
      <sheetData sheetId="6402"/>
      <sheetData sheetId="6403"/>
      <sheetData sheetId="6404"/>
      <sheetData sheetId="6405"/>
      <sheetData sheetId="6406"/>
      <sheetData sheetId="6407"/>
      <sheetData sheetId="6408"/>
      <sheetData sheetId="6409"/>
      <sheetData sheetId="6410"/>
      <sheetData sheetId="6411"/>
      <sheetData sheetId="6412"/>
      <sheetData sheetId="6413"/>
      <sheetData sheetId="6414"/>
      <sheetData sheetId="6415"/>
      <sheetData sheetId="6416"/>
      <sheetData sheetId="6417"/>
      <sheetData sheetId="6418"/>
      <sheetData sheetId="6419"/>
      <sheetData sheetId="6420"/>
      <sheetData sheetId="6421"/>
      <sheetData sheetId="6422"/>
      <sheetData sheetId="6423" refreshError="1"/>
      <sheetData sheetId="6424"/>
      <sheetData sheetId="6425"/>
      <sheetData sheetId="6426"/>
      <sheetData sheetId="6427"/>
      <sheetData sheetId="6428"/>
      <sheetData sheetId="6429"/>
      <sheetData sheetId="6430"/>
      <sheetData sheetId="6431"/>
      <sheetData sheetId="6432"/>
      <sheetData sheetId="6433"/>
      <sheetData sheetId="6434"/>
      <sheetData sheetId="6435"/>
      <sheetData sheetId="6436"/>
      <sheetData sheetId="6437"/>
      <sheetData sheetId="6438"/>
      <sheetData sheetId="6439"/>
      <sheetData sheetId="6440"/>
      <sheetData sheetId="6441"/>
      <sheetData sheetId="6442"/>
      <sheetData sheetId="6443"/>
      <sheetData sheetId="6444"/>
      <sheetData sheetId="6445"/>
      <sheetData sheetId="6446"/>
      <sheetData sheetId="6447"/>
      <sheetData sheetId="6448"/>
      <sheetData sheetId="6449"/>
      <sheetData sheetId="6450"/>
      <sheetData sheetId="6451"/>
      <sheetData sheetId="6452"/>
      <sheetData sheetId="6453"/>
      <sheetData sheetId="6454"/>
      <sheetData sheetId="6455"/>
      <sheetData sheetId="6456"/>
      <sheetData sheetId="6457"/>
      <sheetData sheetId="6458"/>
      <sheetData sheetId="6459" refreshError="1"/>
      <sheetData sheetId="6460" refreshError="1"/>
      <sheetData sheetId="6461" refreshError="1"/>
      <sheetData sheetId="6462" refreshError="1"/>
      <sheetData sheetId="6463" refreshError="1"/>
      <sheetData sheetId="6464" refreshError="1"/>
      <sheetData sheetId="6465" refreshError="1"/>
      <sheetData sheetId="6466" refreshError="1"/>
      <sheetData sheetId="6467" refreshError="1"/>
      <sheetData sheetId="6468"/>
      <sheetData sheetId="6469" refreshError="1"/>
      <sheetData sheetId="6470" refreshError="1"/>
      <sheetData sheetId="6471"/>
      <sheetData sheetId="6472"/>
      <sheetData sheetId="6473"/>
      <sheetData sheetId="6474"/>
      <sheetData sheetId="6475"/>
      <sheetData sheetId="6476"/>
      <sheetData sheetId="6477"/>
      <sheetData sheetId="6478"/>
      <sheetData sheetId="6479"/>
      <sheetData sheetId="6480"/>
      <sheetData sheetId="6481" refreshError="1"/>
      <sheetData sheetId="6482" refreshError="1"/>
      <sheetData sheetId="6483" refreshError="1"/>
      <sheetData sheetId="6484" refreshError="1"/>
      <sheetData sheetId="6485"/>
      <sheetData sheetId="6486"/>
      <sheetData sheetId="6487"/>
      <sheetData sheetId="6488"/>
      <sheetData sheetId="6489" refreshError="1"/>
      <sheetData sheetId="6490" refreshError="1"/>
      <sheetData sheetId="6491" refreshError="1"/>
      <sheetData sheetId="6492" refreshError="1"/>
      <sheetData sheetId="6493" refreshError="1"/>
      <sheetData sheetId="6494" refreshError="1"/>
      <sheetData sheetId="6495" refreshError="1"/>
      <sheetData sheetId="6496" refreshError="1"/>
      <sheetData sheetId="6497" refreshError="1"/>
      <sheetData sheetId="6498" refreshError="1"/>
      <sheetData sheetId="6499" refreshError="1"/>
      <sheetData sheetId="6500" refreshError="1"/>
      <sheetData sheetId="6501" refreshError="1"/>
      <sheetData sheetId="6502" refreshError="1"/>
      <sheetData sheetId="6503" refreshError="1"/>
      <sheetData sheetId="6504" refreshError="1"/>
      <sheetData sheetId="6505" refreshError="1"/>
      <sheetData sheetId="6506" refreshError="1"/>
      <sheetData sheetId="6507" refreshError="1"/>
      <sheetData sheetId="6508" refreshError="1"/>
      <sheetData sheetId="6509" refreshError="1"/>
      <sheetData sheetId="6510" refreshError="1"/>
      <sheetData sheetId="6511" refreshError="1"/>
      <sheetData sheetId="6512" refreshError="1"/>
      <sheetData sheetId="6513" refreshError="1"/>
      <sheetData sheetId="6514" refreshError="1"/>
      <sheetData sheetId="6515" refreshError="1"/>
      <sheetData sheetId="6516" refreshError="1"/>
      <sheetData sheetId="6517" refreshError="1"/>
      <sheetData sheetId="6518" refreshError="1"/>
      <sheetData sheetId="6519" refreshError="1"/>
      <sheetData sheetId="6520" refreshError="1"/>
      <sheetData sheetId="6521" refreshError="1"/>
      <sheetData sheetId="6522" refreshError="1"/>
      <sheetData sheetId="6523" refreshError="1"/>
      <sheetData sheetId="6524" refreshError="1"/>
      <sheetData sheetId="6525" refreshError="1"/>
      <sheetData sheetId="6526"/>
      <sheetData sheetId="6527"/>
      <sheetData sheetId="6528"/>
      <sheetData sheetId="6529"/>
      <sheetData sheetId="6530"/>
      <sheetData sheetId="6531"/>
      <sheetData sheetId="6532"/>
      <sheetData sheetId="6533"/>
      <sheetData sheetId="6534"/>
      <sheetData sheetId="6535"/>
      <sheetData sheetId="6536"/>
      <sheetData sheetId="6537"/>
      <sheetData sheetId="6538"/>
      <sheetData sheetId="6539"/>
      <sheetData sheetId="6540"/>
      <sheetData sheetId="6541"/>
      <sheetData sheetId="6542"/>
      <sheetData sheetId="6543"/>
      <sheetData sheetId="6544"/>
      <sheetData sheetId="6545"/>
      <sheetData sheetId="6546"/>
      <sheetData sheetId="6547"/>
      <sheetData sheetId="6548"/>
      <sheetData sheetId="6549" refreshError="1"/>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DOS"/>
      <sheetName val="TUBERIAS"/>
      <sheetName val="Hoja3"/>
      <sheetName val="CANTOBRA"/>
      <sheetName val="PPTO AREA URBANA"/>
    </sheetNames>
    <sheetDataSet>
      <sheetData sheetId="0" refreshError="1"/>
      <sheetData sheetId="1" refreshError="1"/>
      <sheetData sheetId="2" refreshError="1"/>
      <sheetData sheetId="3" refreshError="1"/>
      <sheetData sheetId="4"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_Oficial"/>
      <sheetName val="Presu_Contratista"/>
      <sheetName val="Inversion-IA"/>
      <sheetName val="Inversion-IT"/>
      <sheetName val="Grafico"/>
      <sheetName val="GANTT GENERAL"/>
      <sheetName val="CONTROL"/>
      <sheetName val="APU's"/>
      <sheetName val="Rendimiento "/>
      <sheetName val="GANTT Personal"/>
      <sheetName val="Matriz"/>
      <sheetName val="DURACION PERT"/>
      <sheetName val="VARIACION"/>
      <sheetName val="PROBALIDAD"/>
      <sheetName val="Rendimiento"/>
      <sheetName val="Hoja2"/>
      <sheetName val="PERT_CPM"/>
      <sheetName val="GANTT PERSON"/>
      <sheetName val="FLUJO PERSONAL"/>
      <sheetName val="PERT"/>
      <sheetName val="Matrix"/>
      <sheetName val="VARIACI"/>
      <sheetName val="PROBALID"/>
      <sheetName val="Materiales"/>
      <sheetName val="NIVEL-0"/>
      <sheetName val="NIVEL-1"/>
      <sheetName val="NIVEL-2"/>
      <sheetName val="NIVEL-3"/>
      <sheetName val="NIVEL-4"/>
      <sheetName val="NIVEL-5"/>
      <sheetName val="NIVEL-6"/>
      <sheetName val="NIVEL-7"/>
      <sheetName val="NIVEL-8"/>
      <sheetName val="NIVEL-9"/>
      <sheetName val="NIVEL-10"/>
      <sheetName val="NIVEL-11"/>
      <sheetName val="NIVEL-12"/>
      <sheetName val="NIVEL-13"/>
      <sheetName val="NIVEL-14"/>
      <sheetName val="NIVEL-15"/>
      <sheetName val="NIVEL-16"/>
      <sheetName val="NIVEL-17"/>
      <sheetName val="NIVEL-18"/>
      <sheetName val="NIVEL-19"/>
      <sheetName val="NIVEL-20"/>
      <sheetName val="NIVEL-21"/>
      <sheetName val="CUADRO NIVEL"/>
      <sheetName val="ESCOGIDA"/>
      <sheetName val="HISTOGRAMA"/>
      <sheetName val="GANTT NIVELADA"/>
      <sheetName val="Inversion Nivel"/>
      <sheetName val="PERSONAL NIVEL"/>
      <sheetName val="Analisis_Básicos"/>
      <sheetName val="CPM-PERT"/>
      <sheetName val="INV - TIA"/>
      <sheetName val="INV - TIL"/>
      <sheetName val="Financiero "/>
      <sheetName val="Graficos"/>
      <sheetName val="NIVEL OPTIMA"/>
      <sheetName val="FLUJO"/>
      <sheetName val="GANTT Gral"/>
      <sheetName val="A.I.U"/>
      <sheetName val="NIVEL 1"/>
      <sheetName val="Financiero  (2)"/>
      <sheetName val="Equipos"/>
      <sheetName val="Prestaciones"/>
      <sheetName val="Jornales"/>
      <sheetName val="Cuadrillas"/>
      <sheetName val="NIVEL 2"/>
      <sheetName val="NIVEL 3"/>
      <sheetName val="NIVEL 4"/>
      <sheetName val="NIVEL 5"/>
      <sheetName val="NIVEL 6"/>
      <sheetName val="NIVEL 7"/>
      <sheetName val="NIVEL 8"/>
      <sheetName val="NIVEL 9"/>
      <sheetName val="NIVEL 10"/>
      <sheetName val="NIVEL 11"/>
      <sheetName val="NIVEL 12"/>
      <sheetName val="NIVEL 13"/>
      <sheetName val="NIVEL 14"/>
      <sheetName val="NIVEL 15"/>
      <sheetName val="NIVEL 16"/>
      <sheetName val="NIVEL 17"/>
      <sheetName val="NIVEL 18"/>
      <sheetName val="NIVEL 19"/>
      <sheetName val="NIVEL 20"/>
      <sheetName val="NIVEL 21"/>
      <sheetName val="NIVEL 22"/>
      <sheetName val="NIVEL 23"/>
      <sheetName val="NIVEL 24"/>
      <sheetName val="NIVEL 25"/>
      <sheetName val="NIVEL 26"/>
      <sheetName val="NIVEL 27"/>
      <sheetName val="NIVEL 28"/>
      <sheetName val="NIVEL 29"/>
      <sheetName val="NIVEL 30"/>
      <sheetName val="NIVEL 31"/>
      <sheetName val="NIVEL 32"/>
      <sheetName val="NIVEL 33"/>
      <sheetName val="NIVEL 34"/>
      <sheetName val="NIVEL 35"/>
      <sheetName val="NIVEL 36"/>
      <sheetName val="NIVEL 37"/>
      <sheetName val="NIVEL 38"/>
      <sheetName val="NIVEL 39"/>
      <sheetName val="NIVEL 40"/>
      <sheetName val="NIVEL 41"/>
      <sheetName val="NIVEL 42"/>
      <sheetName val="NIVEL 43"/>
      <sheetName val="NIVEL 44"/>
      <sheetName val="NIVEL 45"/>
      <sheetName val="NIVEL 46"/>
      <sheetName val="NIVEL 47"/>
      <sheetName val="NIVEL 48"/>
      <sheetName val="NIVEL 49"/>
      <sheetName val="NIVEL 50"/>
      <sheetName val="NIVEL 51"/>
      <sheetName val="NIVEL 52"/>
      <sheetName val="NIVEL 53"/>
      <sheetName val="NIVEL 54"/>
      <sheetName val="NIVEL 55"/>
      <sheetName val="NIVEL 56"/>
      <sheetName val="NIVEL 57"/>
      <sheetName val="NIVEL 58"/>
      <sheetName val="NIVEL 59"/>
      <sheetName val="NIVEL 60"/>
      <sheetName val="NIVEL 61"/>
      <sheetName val="NIVEL 62"/>
      <sheetName val="NIVEL 63"/>
      <sheetName val="NIVEL 64"/>
      <sheetName val="NIVEL 65"/>
      <sheetName val="NIVEL 66"/>
      <sheetName val="NIVEL 67"/>
      <sheetName val="NIVEL 68"/>
      <sheetName val="NIVEL 69"/>
      <sheetName val="NIVEL 70"/>
      <sheetName val="NIVEL 71"/>
      <sheetName val="NIVEL 72"/>
      <sheetName val="NIVEL 73"/>
      <sheetName val="NIVEL 74"/>
      <sheetName val="NIVEL 75"/>
      <sheetName val="NIVEL 76"/>
      <sheetName val="NIVEL 77"/>
      <sheetName val="NIVEL 78"/>
      <sheetName val="NIVEL 79"/>
      <sheetName val="NIVEL 80"/>
      <sheetName val="NIVEL 81"/>
      <sheetName val="NIVEL 82"/>
      <sheetName val="NIVEL 83"/>
      <sheetName val="NIVEL 84"/>
      <sheetName val="NIVEL 85"/>
      <sheetName val="NIVEL 86"/>
      <sheetName val="NIVEL 87"/>
      <sheetName val="NIVEL 88"/>
      <sheetName val="NIVEL 89"/>
      <sheetName val="NIVEL 90"/>
      <sheetName val="NIVEL 91"/>
      <sheetName val="NIVEL 92"/>
      <sheetName val="NIVEL 93"/>
      <sheetName val="NIVEL 94"/>
      <sheetName val="NIVEL 95"/>
      <sheetName val="NIVEL 96"/>
      <sheetName val="NIVEL 97"/>
      <sheetName val="NIVEL 98"/>
      <sheetName val="NIVEL 99"/>
      <sheetName val="NIVEL 100"/>
      <sheetName val="NIVEL 101"/>
      <sheetName val="NIVEL 102"/>
      <sheetName val="NIVEL 103"/>
      <sheetName val="NIVEL 104"/>
      <sheetName val="NIVEL 105"/>
      <sheetName val="NIVEL 106"/>
      <sheetName val="NIVEL 107"/>
      <sheetName val="NIVEL 108"/>
      <sheetName val="NIVEL 109"/>
      <sheetName val="NIVEL 110"/>
      <sheetName val="NIVEL 111"/>
      <sheetName val="NIVEL 112"/>
      <sheetName val="NIVEL 113"/>
      <sheetName val="NIVEL 114"/>
      <sheetName val="NIVEL 115"/>
      <sheetName val="NIVEL 116"/>
      <sheetName val="NIVEL 117"/>
      <sheetName val="NIVEL 118"/>
      <sheetName val="NIVEL 119"/>
      <sheetName val="NIVEL 120"/>
      <sheetName val="NIVEL 121"/>
      <sheetName val="NIVEL 122"/>
      <sheetName val="NIVEL 123"/>
      <sheetName val="NIVEL 124"/>
      <sheetName val="NIVEL 125"/>
      <sheetName val="NIVEL 126"/>
      <sheetName val="NIVEL 127"/>
      <sheetName val="NIVEL 128"/>
      <sheetName val="NIVEL 129"/>
      <sheetName val="NIVEL 130"/>
      <sheetName val="NIVEL 131"/>
      <sheetName val="NIVEL 132"/>
      <sheetName val="HISTOGRAMA "/>
      <sheetName val="CPM-PERT NIVEL"/>
      <sheetName val="INVERSION NIVELADA"/>
      <sheetName val="GANTT NIVELADO"/>
      <sheetName val="GANTT Personal Nivel"/>
      <sheetName val="CONTROL GANTT NIVELADO"/>
      <sheetName val="Hoja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
      <sheetName val="POR COMPONENTES"/>
      <sheetName val="POR INSUMOS"/>
      <sheetName val="ANALISIS DE AIU"/>
      <sheetName val="Cuadro Resumen"/>
      <sheetName val="Cuadro Resumen (2)"/>
      <sheetName val="DOTACIÓN"/>
      <sheetName val="Datos entrada"/>
      <sheetName val="Hoja Base (2)"/>
      <sheetName val="Hoja Base"/>
      <sheetName val="Salarios"/>
      <sheetName val="Cuadrillas"/>
      <sheetName val="Trans"/>
      <sheetName val="Equ"/>
      <sheetName val="Mat"/>
      <sheetName val="Mort 1-3"/>
      <sheetName val="Mort 1-3 Imper"/>
      <sheetName val="Mort 1-4"/>
      <sheetName val="Mort 1-4 Imper"/>
      <sheetName val="Mort 1-5"/>
      <sheetName val="Mort 1-7"/>
      <sheetName val="Concr 2,000"/>
      <sheetName val="Concr 2,500"/>
      <sheetName val="Concr 3,000"/>
      <sheetName val="Concr 3,500"/>
      <sheetName val="Concr 4,000 "/>
      <sheetName val=" Acero 60000 Refuerzo "/>
      <sheetName val=" Malla Electrosoldada "/>
      <sheetName val="P Eléctrico"/>
      <sheetName val="P Agua Fria"/>
      <sheetName val="P Sanitario"/>
      <sheetName val="Granito pulido "/>
      <sheetName val="Marcos puerta"/>
      <sheetName val="Marcos ventana"/>
      <sheetName val="1,1,1 Campamt"/>
      <sheetName val="1,1,2 Alquiler Campameto"/>
      <sheetName val="1,1,3 Limpieza"/>
      <sheetName val="1,1,4 Localización y replanteo"/>
      <sheetName val="1,1,6 Cerramiento Lona"/>
      <sheetName val="1,1,7 Locali Manual"/>
      <sheetName val="1,2,1 Provicional agua"/>
      <sheetName val="1,2,2 Provicional luz"/>
      <sheetName val="1,3,1 Desmonte cubierta"/>
      <sheetName val="1,3,2 Demoliciòn muro"/>
      <sheetName val="1,3,3  Dm enchape"/>
      <sheetName val="1,3,4 Dm cimiento"/>
      <sheetName val="1,3,5 Dm Vig-colum"/>
      <sheetName val="1,3,6 Demolicion placa"/>
      <sheetName val="1,3,7  Dm Aparatos"/>
      <sheetName val="1,4,2 Traslado postes"/>
      <sheetName val="1,4,3 Arb 5"/>
      <sheetName val="1,4,4 Arb 10"/>
      <sheetName val="1,4,5 Arb 15"/>
      <sheetName val="1,4,6 Arb 20"/>
      <sheetName val="1,4,7 Arb +20"/>
      <sheetName val="1,4,8 Traslado Arb"/>
      <sheetName val="2,1,1 Exc Mec"/>
      <sheetName val="2,1,2 Exc Man"/>
      <sheetName val="2,1,3 Exc M Sub base"/>
      <sheetName val="2,1,5 Relleno M Común"/>
      <sheetName val="2,1,6  Rellenos M Selec"/>
      <sheetName val="2,1,7  Sub base Recebo "/>
      <sheetName val="2,1,8 Geotextil NT"/>
      <sheetName val="2,1,9 Geotextil Tejido"/>
      <sheetName val="2,1,10 Relleno Recebo"/>
      <sheetName val="2,2,1 Concr pobre"/>
      <sheetName val="2,2,2 Concr Ciclopeo"/>
      <sheetName val="2,2,3 Muros de contencion"/>
      <sheetName val="2,2,4 Concreto Zapatas"/>
      <sheetName val="2,2,5 Vigas de cimentación"/>
      <sheetName val="2,2,6,1 Pilotes 0,30"/>
      <sheetName val="2,2,6,2 Pilotes 0,40"/>
      <sheetName val="2,2,6,3 Pilotes 0,60"/>
      <sheetName val="2,2,6,4 Pilotes 0,80"/>
      <sheetName val="2,2,6,5 Pilotes 0,90 "/>
      <sheetName val="2,2,7 Dados en concreto"/>
      <sheetName val="2,2,8 Placa Flotante 0,60"/>
      <sheetName val="2,2,9 Placas cont= 0,1"/>
      <sheetName val="2,2,10 Placas cont= 0,125"/>
      <sheetName val="2,2,11 Placas cont= 0,15"/>
      <sheetName val="2,3,1 Acero 37000 "/>
      <sheetName val="2,3,2 Acero 60000 Refuerzo"/>
      <sheetName val="2,3,3 Malla Electrosoldada"/>
      <sheetName val="2,4,1 Gaviones"/>
      <sheetName val="2,4,2 Cajon aislamiento vigas"/>
      <sheetName val="2,4,3 Icopor Aislante ciment. "/>
      <sheetName val="2,4,4 Pañete Taludes "/>
      <sheetName val="3,1,1 Novafort A.LL. 4&quot; 110mm "/>
      <sheetName val="3,1,2 Novafort A.LL.6&quot; 160mm  "/>
      <sheetName val="3,1,3 Novafort A.LL 8&quot;200 mm   "/>
      <sheetName val="3,1,4 Novafort 10&quot;A.LL. 255mm "/>
      <sheetName val="3,1,5 Novafort A.LL.12&quot; 315mm  "/>
      <sheetName val="3,1,6  Acc. Novafort. A.LL"/>
      <sheetName val="3,2,1 Novafort A.N. 4&quot; 110 "/>
      <sheetName val="3,2,2 Novafort A.N.6&quot; 160m "/>
      <sheetName val="3,2,3 Novafort A.N. 8&quot;200 mm"/>
      <sheetName val="3,2,4 Novafort 10&quot;A.N. 255 mm"/>
      <sheetName val="3,2,5 Novafort A.N.12&quot; 315mm"/>
      <sheetName val="3,2,6  Acc. Novafort. A.N."/>
      <sheetName val="3,3,1 Tuberia drenaje PVC 4&quot;"/>
      <sheetName val="3,3,2 Tuberia drenaje PVC 4&quot;"/>
      <sheetName val="3,3,3 Accesorio drenaje PVC 3&quot;"/>
      <sheetName val="3,3,4 Accesorio drenaje PVC 4&quot;"/>
      <sheetName val="3,3,5 Filtros Escorrentias"/>
      <sheetName val="3,4,2 Caja inspección 0,80"/>
      <sheetName val="3,4,3 Caja inspección 1,00"/>
      <sheetName val="3,4,4 Caja Distribuciòn 0,40  "/>
      <sheetName val="3,4,6 Carcamo aguas lluvias"/>
      <sheetName val="3,4,7 Trampa de grasas"/>
      <sheetName val="3,4,8 Pozo Septico"/>
      <sheetName val="3,5,1 Exc Man "/>
      <sheetName val="3,5,2 Exc en recebo comp."/>
      <sheetName val="3,5,3  Relleno M seleccionado"/>
      <sheetName val="3,5,4 Relleno M Común "/>
      <sheetName val="3,5,5 Retiro sobrantes"/>
      <sheetName val="3,3,6 POZO INFILTRACIÓN"/>
      <sheetName val="3,4,1 Caja inspección 0,60 "/>
      <sheetName val="4,1,1 Columnas"/>
      <sheetName val="4,1,2 Pantalla en concreto"/>
      <sheetName val="4,1,3 Muros"/>
      <sheetName val="4,2,1 Vigas aéreas"/>
      <sheetName val="4,2,2 Viga canal"/>
      <sheetName val="4,2,3  Vigas Prefabricadas"/>
      <sheetName val="4,3,1 Placa alig. Caseton 60"/>
      <sheetName val="4,3,2 Caseton 50 cm"/>
      <sheetName val="4,3,3 Caseton 45 cm"/>
      <sheetName val="4,3,4 Caseton 40 cm "/>
      <sheetName val="4,3,6 Placa maciza 0,20"/>
      <sheetName val="4,3,7 Placa maciza 0,125"/>
      <sheetName val="4,3,8 Placa maciza 0,10"/>
      <sheetName val="4,3,9 Placa maciza 0,15"/>
      <sheetName val="4,4,1 Escalera"/>
      <sheetName val="4,4,2 Rampas"/>
      <sheetName val="4,4,3 POZO CONCRETO 20 M3"/>
      <sheetName val="4,4,4 POZO CONCRETO"/>
      <sheetName val="4,5,1 Acero 37000  "/>
      <sheetName val="4,5,2 Acero 60000 est"/>
      <sheetName val="4,5,3 Malla Electrosoldada est"/>
      <sheetName val="4,6,2,3 Cerrchas  Metàlica"/>
      <sheetName val="4,6,2,4 Perfil "/>
      <sheetName val="4,6,2,5 Templete"/>
      <sheetName val="5,1,1 Bloq Conc Estruc 0,12"/>
      <sheetName val="5,1,2 Bloque concreto divisorio"/>
      <sheetName val="5,1,5  Calados en Concreto"/>
      <sheetName val="5,1,6 Bloq Conc Estruc 014"/>
      <sheetName val="5,1,7 Bloq Conc Estruc 019"/>
      <sheetName val="5,2,1 Ladrillo común"/>
      <sheetName val="5,2,2 Ladrillo estructural"/>
      <sheetName val="5,2,3 Ladrillo común sobrecimie"/>
      <sheetName val="5,2,4 Ladrillo Prensado portant"/>
      <sheetName val="5,2,6 Muro en bloque No 4"/>
      <sheetName val="5,3,1 Enchape ladrillo arcilla"/>
      <sheetName val="5,3,3 Alfagias ladrillo arcilla"/>
      <sheetName val="5,3,4 Remate ladrillo arcilla"/>
      <sheetName val="5,4,1 Grouting-Concreto fluido"/>
      <sheetName val="5,4,2 Remates"/>
      <sheetName val="5,5,1 Anclajes Epoxicos"/>
      <sheetName val="5,5,2 Acero 37000 mamp"/>
      <sheetName val="5,5,3 Malla Electrosoldada "/>
      <sheetName val="5,5,4 Grafiles 6 mm"/>
      <sheetName val="5,6,1 Instalaciòn carpint. Meta"/>
      <sheetName val="6,1,1 Alfajias"/>
      <sheetName val="6,1,2 Dinteles"/>
      <sheetName val="6,1,3 Remates sobre mamposteria"/>
      <sheetName val="6.1.8 Pergolas"/>
      <sheetName val="6.1.9 Gargolas"/>
      <sheetName val="6,1,10 Gradas en Concreto"/>
      <sheetName val="6,1,11 PLAQUETAS"/>
      <sheetName val="6,1,15 Bordillos ducha y aseo"/>
      <sheetName val="6,1,18 Cañuela Per"/>
      <sheetName val="6,2,1 Mesones en concreto"/>
      <sheetName val="6,2,2 Mesones lavamanos"/>
      <sheetName val="6,2,3 Mesones laboratorios"/>
      <sheetName val="6,2,5 Bancas Concreto"/>
      <sheetName val="6,2,8 Alfajias 2"/>
      <sheetName val="7,1,1,1 Acometida PVC-P 2&quot;"/>
      <sheetName val="7,1,1,2 Accesorio PVC-P 2&quot; "/>
      <sheetName val="7,1,1,5 Bajantes A.N.  PVC 3&quot;"/>
      <sheetName val="7,1,1,6 Bajantes A.N 4&quot;"/>
      <sheetName val="7,1,2,1 Tuberia H.G. 1&quot;"/>
      <sheetName val="7,1,2,2  Accesorio H.G. 1&quot; "/>
      <sheetName val="7,1,2,3 Flotador 1"/>
      <sheetName val="7,1,2,4 Tanque Plastico"/>
      <sheetName val="7,1,3,1 Tuberia H.G. 1&quot;cuarto "/>
      <sheetName val="7,1,3,2  Accesorio H.G.1&quot;cuarto"/>
      <sheetName val="7,1,3,3  Registro R. W. 1&quot;"/>
      <sheetName val="7,1,3,4  Cheque  Helber 1&quot;"/>
      <sheetName val="7,1,4,1 Tuberia H.G. 1 1.2&quot;"/>
      <sheetName val="7,1,4,2  Accesorio H.G.1 1.2&quot;"/>
      <sheetName val="7,1,4,3  Registro R. W. 1. 1.2&quot;"/>
      <sheetName val="7,1,4,4  Cheque  Helber 1 1.2&quot;"/>
      <sheetName val="7,1,5,1 Registro 1.2&quot;"/>
      <sheetName val="7,1,5,2 Registro 3 4"/>
      <sheetName val="7,1,5,3 Registro 1 "/>
      <sheetName val="7,1,5,4 Registro 114"/>
      <sheetName val="7,1,5,5 Registro 1 12"/>
      <sheetName val="7,1,5,6 Registro 2 "/>
      <sheetName val="7,1,5,8 Caja registro "/>
      <sheetName val="7,1,6,1 Acometida media"/>
      <sheetName val="7,1,6,2 Acometida 1PL"/>
      <sheetName val="7,1,6,3 Registro PD media"/>
      <sheetName val="7,1,6,4 Acometida 1 14"/>
      <sheetName val="7,1,6,5 Tuberia 1 12"/>
      <sheetName val="7,1,6,6 Acometida 2"/>
      <sheetName val="7,1,6,7 Tubo UZ 2&quot;"/>
      <sheetName val="7,1,6,8 Acometida 1 12"/>
      <sheetName val="7,1,6,9 Tuberia UZ 3&quot;"/>
      <sheetName val="7,1,6,10 Accesorio UZ  2&quot;"/>
      <sheetName val="7,1,6,11 Accesorio UZ 3&quot;"/>
      <sheetName val="7,1,7,1 Tuberia H.G. 1.2&quot;"/>
      <sheetName val="7,1,7,2  Accesorio H.G.1.2&quot;"/>
      <sheetName val="7,1,7,3 Registro Corte 1.2&quot; "/>
      <sheetName val="7,1,7,4 Registro 1.2&quot;"/>
      <sheetName val="7,1,7,5 Caja para medidor"/>
      <sheetName val="7,1,8,1 P Agua Fria Lavamanos"/>
      <sheetName val="7,1,8,2 Punto  Agua Fria 1 1.2&quot;"/>
      <sheetName val="7,1,8,3 P Agua Fria Sanitarios"/>
      <sheetName val="7,1,8,4 P Agua Fria Orinales"/>
      <sheetName val="7,1,8,5 P Agua Fria pocetas lab"/>
      <sheetName val="7,1,8,6 P Agua Fria Ducha"/>
      <sheetName val="7,1,8,7 P Agua Fria Pocetas"/>
      <sheetName val="7,1,8,8 Llave  Manguera 1.2&quot;"/>
      <sheetName val="7,1,8,10  Tapòn H.G.1.2&quot;"/>
      <sheetName val="7,1,8,11  Tapòn P.V.C.1.2&quot; "/>
      <sheetName val="7,1,8,12  Camara aire H.G.1.2&quot;"/>
      <sheetName val="7,1,8,13  Camara aire P.V.C.P "/>
      <sheetName val="7,1,9,1 P Sanitario lavamanos"/>
      <sheetName val="7,1,9,3 P Sanitario Sanit"/>
      <sheetName val="7,1,9,4 P Sanitario Orinales"/>
      <sheetName val="7,1,9,5  P Sifòn PVC-S 4&quot;"/>
      <sheetName val="7,1,9,6  P Sifòn PVC-S 2&quot; "/>
      <sheetName val="7,1,9,7 P Sanitario Pocetas"/>
      <sheetName val="7,1,9,9 P Sanitario sifon"/>
      <sheetName val="7,1,10,1 Acomet sanit"/>
      <sheetName val="7,1,10,2 Pto 3&quot;"/>
      <sheetName val="7,1,10,2 Punto Vent 3&quot;"/>
      <sheetName val="7,1,10,3  Sanit 2"/>
      <sheetName val="7,1,10,4 Sanit 3"/>
      <sheetName val="7,1,10,5 4pLG S"/>
      <sheetName val="7,1,11,1 Acomet lluvia"/>
      <sheetName val="7,1,11,2 Acomet lluvia 2"/>
      <sheetName val="7,1,11,3 3plg"/>
      <sheetName val="7,1,11,4&quot;"/>
      <sheetName val="7,1,11,5 Bajante PVC "/>
      <sheetName val="7,1,11,6 Accesorios PVC"/>
      <sheetName val="7,1,12,1 Instalaciòn Lavamanos"/>
      <sheetName val="7,1,12,2 Instalaciòn Sanitario "/>
      <sheetName val="7,1,12,8 Llave  Manguera 1.2 "/>
      <sheetName val="7,1,12,9 Acoflex lav.sant."/>
      <sheetName val="7,1,14 Lavado Tanque"/>
      <sheetName val="7,1,15 Desinfecciòn tanque"/>
      <sheetName val="7,2,1,1 Punto de gas"/>
      <sheetName val="7,2,1,2 Preinstalación gas"/>
      <sheetName val="7,2,1,3 Tuberia  tipo L 1.2&quot;"/>
      <sheetName val="7,2,1,4 Tuberia  tipo L 1&quot;"/>
      <sheetName val="7,2,1,5  Registro bola 1&quot; "/>
      <sheetName val="7,2,1,7  Rejilla vent. plastica"/>
      <sheetName val="8,1"/>
      <sheetName val="8,2"/>
      <sheetName val="8,3"/>
      <sheetName val="8,4"/>
      <sheetName val="8,5"/>
      <sheetName val="8,6"/>
      <sheetName val="8,7"/>
      <sheetName val="8,8"/>
      <sheetName val="8,9"/>
      <sheetName val="8,10"/>
      <sheetName val="8,11"/>
      <sheetName val="8,12"/>
      <sheetName val="8,13"/>
      <sheetName val="8,14"/>
      <sheetName val="8,15"/>
      <sheetName val="8,16"/>
      <sheetName val="8,17"/>
      <sheetName val="8,18"/>
      <sheetName val="8,19"/>
      <sheetName val="8,20"/>
      <sheetName val="8,21"/>
      <sheetName val="8,22"/>
      <sheetName val="8,23"/>
      <sheetName val="8,24"/>
      <sheetName val="8,25"/>
      <sheetName val="8,26"/>
      <sheetName val="8,27"/>
      <sheetName val="8,28"/>
      <sheetName val="8,29"/>
      <sheetName val="8,30"/>
      <sheetName val="8,31"/>
      <sheetName val="8,32"/>
      <sheetName val="8,33"/>
      <sheetName val="8,34"/>
      <sheetName val="8,35"/>
      <sheetName val="8,36"/>
      <sheetName val="8,37"/>
      <sheetName val="8,38"/>
      <sheetName val="8,39"/>
      <sheetName val="8,40"/>
      <sheetName val="8,41"/>
      <sheetName val="8,42"/>
      <sheetName val="8,43"/>
      <sheetName val="8,44"/>
      <sheetName val="8,45"/>
      <sheetName val="8,46"/>
      <sheetName val="8,47"/>
      <sheetName val="8,48"/>
      <sheetName val="8,49"/>
      <sheetName val="8,50"/>
      <sheetName val="8,51"/>
      <sheetName val="8,52"/>
      <sheetName val="8,53"/>
      <sheetName val="8,54"/>
      <sheetName val="8,55"/>
      <sheetName val="8,56"/>
      <sheetName val="8,57"/>
      <sheetName val="8,58"/>
      <sheetName val="8,59"/>
      <sheetName val="8,60"/>
      <sheetName val="8,61"/>
      <sheetName val="8,62"/>
      <sheetName val="8,63"/>
      <sheetName val="8,64"/>
      <sheetName val="8,65"/>
      <sheetName val="8,66"/>
      <sheetName val="8,67"/>
      <sheetName val="8,68"/>
      <sheetName val="8,69"/>
      <sheetName val="8,70"/>
      <sheetName val="8,71"/>
      <sheetName val="8,72"/>
      <sheetName val="8,73"/>
      <sheetName val="8,74"/>
      <sheetName val="8,75"/>
      <sheetName val="8,76"/>
      <sheetName val="8,77"/>
      <sheetName val="8,78"/>
      <sheetName val="8,79"/>
      <sheetName val="8,80"/>
      <sheetName val="8,81"/>
      <sheetName val="8,82"/>
      <sheetName val="8,83"/>
      <sheetName val="8,84"/>
      <sheetName val="8,85"/>
      <sheetName val="8,86"/>
      <sheetName val="8,87"/>
      <sheetName val="9,1,1 Pañete impermeabilizado"/>
      <sheetName val="9,1,2 Pañete muros interiores"/>
      <sheetName val="9,1,3 Pañete Exteriores"/>
      <sheetName val="9,2,1 Pañete bajo placa"/>
      <sheetName val="10,1,1 base mueble concreto"/>
      <sheetName val="10,1,3 Alistado pisos"/>
      <sheetName val="10,1,4 Mortero afinado"/>
      <sheetName val="10,1,6 Acabado Escobeado"/>
      <sheetName val="10,2,1,3 Ceramica 0,20 x 0,20 "/>
      <sheetName val="10,2,2,3 Piso tablòn ges 0,30 "/>
      <sheetName val="10,2,4,1 Baldosin granito"/>
      <sheetName val="10,2,4,3 gravilla m2"/>
      <sheetName val="10,3,1,1 Tablòn cuarto 26"/>
      <sheetName val="10,3,2,1 Guardaescoba"/>
      <sheetName val="10,3,2,3 Media Caña"/>
      <sheetName val="10,3,2,4 Gravilla "/>
      <sheetName val="10,3,2,6 Granito"/>
      <sheetName val="10,4,2 Escalera en Granito"/>
      <sheetName val="10,5,3 Cenefas Gravilla "/>
      <sheetName val="11,1,1 Afinado Mortero"/>
      <sheetName val="11,1,2 Media Caña"/>
      <sheetName val="11,1,3 Afinado Viga canales"/>
      <sheetName val="11,1,4 foil aluminio"/>
      <sheetName val="11,2,2,1 Caballete"/>
      <sheetName val="11,2,2,2 remate"/>
      <sheetName val="11,2,3,1 Domo acrílico"/>
      <sheetName val="11,2,3,2 Acrilico transparente"/>
      <sheetName val="11,2,3,3 Teja trapezoidal Plast"/>
      <sheetName val="11,2,4,1  teja acero"/>
      <sheetName val="11,2,4,2 Cubierta placa"/>
      <sheetName val="11,3,1 Canal Lámina"/>
      <sheetName val="11,3,2 Flashing"/>
      <sheetName val="11,3,3 Tragante 5x3"/>
      <sheetName val="11,3,4 Tragante 6x4"/>
      <sheetName val="11,3,5 Canal PVC"/>
      <sheetName val="12,1,1 Ventanas aluminio "/>
      <sheetName val="12,1,2 Ventanas aluminio reja"/>
      <sheetName val="12,1,3 Puerta aluminio sencillo"/>
      <sheetName val="12,1,4 Puert Alum dob reja"/>
      <sheetName val="12,1,5 Puerta aluminio doble"/>
      <sheetName val="12,1,6 Puert baños"/>
      <sheetName val="12,1,7 PERGOLAS ALUM"/>
      <sheetName val="12,1,8 Puertas discapacitados"/>
      <sheetName val="12,1,9 BARANDA EN ALUMINIO"/>
      <sheetName val="12,2,1,1 Marcos puerta"/>
      <sheetName val="12,2,1,2 Puerta Sencilla"/>
      <sheetName val="12,2,1,3 Ventana"/>
      <sheetName val="12,2,1,5 Puertas Emtamborada"/>
      <sheetName val="12,2,2,1 Pasamanos "/>
      <sheetName val="12,2,2,2 Pasamanos"/>
      <sheetName val="12,2,2,3 Baranda Malla"/>
      <sheetName val=" 12,2,2,4 Baranda tubo"/>
      <sheetName val="12,2,3,1 Rejas en varilla cuadr"/>
      <sheetName val="12,2,3,2 Rejas ventana"/>
      <sheetName val="12,2,3,3 Rejas Puerta baño"/>
      <sheetName val="12,2,3,4 Reja Ventilación"/>
      <sheetName val="12,2,4,1 CORTASOL"/>
      <sheetName val="12,2,4,4 Ventana Malla"/>
      <sheetName val="14,1,1 Ceramica 20 "/>
      <sheetName val="15,1,3 Lampara Fluorecente 2x32"/>
      <sheetName val="16,1,3 Sanitarios tanque"/>
      <sheetName val="16,1,4 Orinal "/>
      <sheetName val="16,1,5 Lavamanos Sobreponer"/>
      <sheetName val="16,1,7 Lavamanos de colgar"/>
      <sheetName val="16,1,8 Sanit Disc"/>
      <sheetName val="16,1,9 Duchas"/>
      <sheetName val="16,1,11 POCETA"/>
      <sheetName val="16,2,1 Pocetas Aseo"/>
      <sheetName val="16,2,5 Llave Terminal"/>
      <sheetName val="16,2,6 Incrustaciones"/>
      <sheetName val="16,2,7 Barras disc"/>
      <sheetName val="17,2,1 Puerta Vidrio"/>
      <sheetName val="17,2,2 Puerta PVC Baterias"/>
      <sheetName val="17,2,3 Divisiones 0,06"/>
      <sheetName val="17,2,4 Divisiones baños "/>
      <sheetName val="18,1,1 pintura koraza"/>
      <sheetName val="18,1,2 pintura plastica"/>
      <sheetName val="18,1,3 Vinilo con estuco"/>
      <sheetName val="18,1,4 Vinilo sin estuco "/>
      <sheetName val="18,1,5 Vinilo Cielos "/>
      <sheetName val="19,1,1 Cerraduras"/>
      <sheetName val="19,4,1 Espejo"/>
      <sheetName val="19,4,2 Vidrio Crudo"/>
      <sheetName val="20,1,2 Exc Man"/>
      <sheetName val="20,1,5 Subbase recebo"/>
      <sheetName val="20,2,1 Andenes"/>
      <sheetName val="20,2,2 Sardinel"/>
      <sheetName val="20,3,1 Solado esp= 0,05"/>
      <sheetName val="20,3,2 Concreto Ciclopeo "/>
      <sheetName val="20,3,3 Vigas de Amarre"/>
      <sheetName val="20,3,5  Cerramiento Malla Esla"/>
      <sheetName val="20,3,6  Muros de contencion "/>
      <sheetName val="20,4,2 Pradización"/>
      <sheetName val="20,4,4 Arborización"/>
      <sheetName val="20,5,1 Gaviones en piedra"/>
      <sheetName val="20,5,2 PERGOLA  METALICA"/>
      <sheetName val="20,5,3  Acero 37000  Ext."/>
      <sheetName val="20,5,4 Acero 60000 psi"/>
      <sheetName val="20,5,5 Malla Electrosoldada  "/>
      <sheetName val="21,1,1 Lavada ladrillo "/>
      <sheetName val="20,2,13 Escalinatas"/>
      <sheetName val="21,1,3 Aseo"/>
      <sheetName val="21,1,4 Retiro Escombros"/>
      <sheetName val="Pasamanos "/>
      <sheetName val="Hoja1"/>
      <sheetName val="Hoja31"/>
      <sheetName val="Modelo"/>
      <sheetName val="PRES"/>
      <sheetName val="UND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refreshError="1"/>
      <sheetData sheetId="451" refreshError="1"/>
      <sheetData sheetId="452" refreshError="1"/>
    </sheetDataSet>
  </externalBook>
</externalLink>
</file>

<file path=xl/externalLinks/externalLink8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1.1"/>
      <sheetName val="1.1.2"/>
      <sheetName val="1.1.3"/>
      <sheetName val="1.2.1"/>
      <sheetName val="1.2.2"/>
      <sheetName val="1.3.1"/>
      <sheetName val="2.1.1"/>
      <sheetName val="2.1.2"/>
      <sheetName val="2.1.3"/>
      <sheetName val="2.2.1"/>
      <sheetName val="2.2.2"/>
      <sheetName val="2.2.3"/>
      <sheetName val="2.3.1"/>
      <sheetName val="3.1.1"/>
      <sheetName val="3.1.2"/>
      <sheetName val="3.1.3"/>
      <sheetName val="3.1.4"/>
      <sheetName val="3.1.5"/>
      <sheetName val="3.2.1"/>
      <sheetName val="3.2.2"/>
      <sheetName val="3.2.3"/>
      <sheetName val="3.2.4"/>
      <sheetName val="3.2.5"/>
      <sheetName val="3.2.6"/>
      <sheetName val="3.2.7"/>
      <sheetName val="3.2.8"/>
      <sheetName val="3.2.9"/>
      <sheetName val="3.2.10"/>
      <sheetName val="4.1.1"/>
      <sheetName val="4.1.2"/>
      <sheetName val="4.1.3"/>
      <sheetName val="4.2.1"/>
      <sheetName val="4.2.2"/>
      <sheetName val="4.3.1"/>
      <sheetName val="4.3.2"/>
      <sheetName val="4.4.1"/>
      <sheetName val="4.4.2"/>
      <sheetName val="4.4.3"/>
      <sheetName val="4.4.4"/>
      <sheetName val="4.4.5"/>
      <sheetName val="4.4.6"/>
      <sheetName val="4.4.7"/>
      <sheetName val="4.4.8"/>
      <sheetName val="4.5.1"/>
      <sheetName val="4.5.2"/>
      <sheetName val="4.6.1"/>
      <sheetName val="4.6.2"/>
      <sheetName val="4.7.1"/>
      <sheetName val="4.7.2"/>
      <sheetName val="4.7.3"/>
      <sheetName val="4.7.4"/>
      <sheetName val="4.7.5"/>
      <sheetName val="4.7.6"/>
      <sheetName val="4.7.7"/>
      <sheetName val="4.7.8"/>
      <sheetName val="4.7.9"/>
      <sheetName val="5.1.1"/>
      <sheetName val="5.1.2"/>
      <sheetName val="5.1.3"/>
      <sheetName val="5.1.4"/>
      <sheetName val="5.1.5"/>
      <sheetName val="5.1.6"/>
      <sheetName val="5.1.7"/>
      <sheetName val="5.1.8"/>
      <sheetName val="5.1.9"/>
      <sheetName val="5.1.10"/>
      <sheetName val="5.1.11"/>
      <sheetName val="5.2.1"/>
      <sheetName val="5.2.2"/>
      <sheetName val="5.2.3"/>
      <sheetName val="5.2.4"/>
      <sheetName val="5.3.1"/>
      <sheetName val="5.3.2"/>
      <sheetName val="5.3.3"/>
      <sheetName val="5.3.4"/>
      <sheetName val="5.3.5"/>
      <sheetName val="5.3.6"/>
      <sheetName val="5.3.7"/>
      <sheetName val="5.3.8"/>
      <sheetName val="5.3.9"/>
      <sheetName val="5.3.10"/>
      <sheetName val="5.3.11"/>
      <sheetName val="5.3.12"/>
      <sheetName val="5.3.13"/>
      <sheetName val="5.4.1"/>
      <sheetName val="5.4.2"/>
      <sheetName val="5.4.3"/>
      <sheetName val="5.4.4"/>
      <sheetName val="5.5.1"/>
      <sheetName val="5.5.2"/>
      <sheetName val="6.1.1"/>
      <sheetName val="6.1.2"/>
      <sheetName val="6.1.3"/>
      <sheetName val="6.1.4"/>
      <sheetName val="6.1.5"/>
      <sheetName val="6.1.6"/>
      <sheetName val="6.1.7"/>
      <sheetName val="6.1.8"/>
      <sheetName val="7.1.1"/>
      <sheetName val="7.1.2"/>
      <sheetName val="7.1.3"/>
      <sheetName val="7.1.4"/>
      <sheetName val="7.2.1"/>
      <sheetName val="7.2.2"/>
      <sheetName val="7.2.3"/>
      <sheetName val="7.2.4"/>
      <sheetName val="7.3.1"/>
      <sheetName val="8.1.1"/>
      <sheetName val="8.1.2"/>
      <sheetName val="8.1.3"/>
      <sheetName val="8.2.1"/>
      <sheetName val="8.2.2"/>
      <sheetName val="8.2.3"/>
      <sheetName val="8.2.4"/>
      <sheetName val="8.2.5"/>
      <sheetName val="8.2.6"/>
      <sheetName val="8.2.7"/>
      <sheetName val="8.2.8"/>
      <sheetName val="8.2.9"/>
      <sheetName val="8.2.10"/>
      <sheetName val="8.2.11"/>
      <sheetName val="8.2.12"/>
      <sheetName val="8.2.13"/>
      <sheetName val="8.2.14"/>
      <sheetName val="8.2.15"/>
      <sheetName val="8.2.16"/>
      <sheetName val="8.2.17"/>
      <sheetName val="8.2.18"/>
      <sheetName val="9.1.1"/>
      <sheetName val="9.1.2"/>
      <sheetName val="9.1.3"/>
      <sheetName val="9.1.4"/>
      <sheetName val="10.1.1"/>
      <sheetName val="10.1.2"/>
      <sheetName val="10.1.3"/>
      <sheetName val="10.1.4"/>
      <sheetName val="10.1.5"/>
      <sheetName val="11.1.1.1"/>
      <sheetName val="11.1.1.2"/>
      <sheetName val="11.1.1.3"/>
      <sheetName val="11.1.2.1"/>
      <sheetName val="11.1.2.2"/>
      <sheetName val="11.1.2.3"/>
      <sheetName val="11.1.2.4"/>
      <sheetName val="11.1.2.5"/>
      <sheetName val="11.1.2.6"/>
      <sheetName val="11.1.2.7"/>
      <sheetName val="11.1.2.8"/>
      <sheetName val="11.1.2.9"/>
      <sheetName val="11.1.2.10"/>
      <sheetName val="11.1.2.11"/>
      <sheetName val="11.1.2.12"/>
      <sheetName val="11.1.2.13"/>
      <sheetName val="11.1.2.14"/>
      <sheetName val="11.1.2.15"/>
      <sheetName val="11.1.2.16"/>
      <sheetName val="11.1.2.17"/>
      <sheetName val="11.1.2.18"/>
      <sheetName val="11.1.2.19"/>
      <sheetName val="11.1.2.20"/>
      <sheetName val="11.1.2.21"/>
      <sheetName val="11.1.2.22"/>
      <sheetName val="11.1.2.23"/>
      <sheetName val="11.1.2.24"/>
      <sheetName val="11.1.2.25"/>
      <sheetName val="11.1.2.26"/>
      <sheetName val="11.1.2.27"/>
      <sheetName val="11.1.2.28"/>
      <sheetName val="11.1.2.29"/>
      <sheetName val="11.1.2.30"/>
      <sheetName val="11.1.2.31"/>
      <sheetName val="11.1.2.32"/>
      <sheetName val="11.1.2.33"/>
      <sheetName val="11.1.2.34"/>
      <sheetName val="11.1.2.35"/>
      <sheetName val="11.1.2.36"/>
      <sheetName val="11.1.2.37"/>
      <sheetName val="11.1.2.38"/>
      <sheetName val="11.1.2.39"/>
      <sheetName val="11.1.2.40"/>
      <sheetName val="11.1.2.41"/>
      <sheetName val="11.1.3.1"/>
      <sheetName val="11.1.3.2"/>
      <sheetName val="11.1.3.3"/>
      <sheetName val="11.1.3.4"/>
      <sheetName val="11.1.3.5"/>
      <sheetName val="11.1.3.6"/>
      <sheetName val="11.1.3.7"/>
      <sheetName val="11.1.3.8"/>
      <sheetName val="11.1.3.9"/>
      <sheetName val="11.2.1.1"/>
      <sheetName val="11.2.1.2"/>
      <sheetName val="11.2.1.3"/>
      <sheetName val="11.2.1.4"/>
      <sheetName val="11.2.1.5"/>
      <sheetName val="11.2.1.6"/>
      <sheetName val="11.2.1.7"/>
      <sheetName val="11.2.2.1"/>
      <sheetName val="11.3.1.1"/>
      <sheetName val="11.3.1.2"/>
      <sheetName val="11.3.1.3"/>
      <sheetName val="11.3.1.4"/>
      <sheetName val="11.3.1.5"/>
      <sheetName val="11.3.1.6"/>
      <sheetName val="11.3.1.7"/>
      <sheetName val="11.3.1.8"/>
      <sheetName val="11.3.1.9"/>
      <sheetName val="11.3.1.10"/>
      <sheetName val="11.3.2.1"/>
      <sheetName val="11.3.2.2"/>
      <sheetName val="11.3.2.3"/>
      <sheetName val="11.4.1.1"/>
      <sheetName val="11.4.1.2"/>
      <sheetName val="11.4.1.3"/>
      <sheetName val="11.4.1.4"/>
      <sheetName val="11.4.1.5"/>
      <sheetName val="11.4.1.6"/>
      <sheetName val="11.4.1.7"/>
      <sheetName val="11.4.1.8"/>
      <sheetName val="11.4.1.9"/>
      <sheetName val="12.1.1"/>
      <sheetName val="12.1.2"/>
      <sheetName val="12.1.3"/>
      <sheetName val="12.1.4"/>
      <sheetName val="12.1.5"/>
      <sheetName val="12.1.6"/>
      <sheetName val="12.2.1"/>
      <sheetName val="13.1.1"/>
      <sheetName val="13.1.2"/>
      <sheetName val="13.1.3"/>
      <sheetName val="13.1.4"/>
      <sheetName val="13.1.5"/>
      <sheetName val="13.1.6"/>
      <sheetName val="13.2.1"/>
      <sheetName val="13.2.2"/>
      <sheetName val="13.3.1"/>
      <sheetName val="13.3.2"/>
      <sheetName val="13.3.3"/>
      <sheetName val="13.4.1"/>
      <sheetName val="13.4.2"/>
      <sheetName val="13.4.3"/>
      <sheetName val="13.4.4"/>
      <sheetName val="13.4.5"/>
      <sheetName val="13.4.6"/>
      <sheetName val="13.4.7"/>
      <sheetName val="13.4.8"/>
      <sheetName val="13.4.9"/>
      <sheetName val="13.4.10"/>
      <sheetName val="14.1.1"/>
      <sheetName val="14.1.2"/>
      <sheetName val="14.1.3"/>
      <sheetName val="14.1.4"/>
      <sheetName val="14.1.5"/>
      <sheetName val="14.1.6"/>
      <sheetName val="14.1.7"/>
      <sheetName val="14.1.8"/>
      <sheetName val="14.2.1"/>
      <sheetName val="14.2.2"/>
      <sheetName val="14.3.1"/>
      <sheetName val="14.3.2"/>
      <sheetName val="14.3.3"/>
      <sheetName val="15.1.1"/>
      <sheetName val="15.1.2"/>
      <sheetName val="15.1.3"/>
      <sheetName val="15.2.1"/>
      <sheetName val="16.1.1"/>
      <sheetName val="16.1.2"/>
      <sheetName val="16.1.3"/>
      <sheetName val="16.1.4"/>
      <sheetName val="16.1.5"/>
      <sheetName val="16.1.6"/>
      <sheetName val="16.1.7"/>
      <sheetName val="16.1.8"/>
      <sheetName val="16.1.9"/>
      <sheetName val="16.1.10"/>
      <sheetName val="16.1.11"/>
      <sheetName val="16.1.12"/>
      <sheetName val="16.1.13"/>
      <sheetName val="16.1.14"/>
      <sheetName val="16.1.15"/>
      <sheetName val="16.1.16"/>
      <sheetName val="16.1.17"/>
      <sheetName val="16.2.1"/>
      <sheetName val="17.1.1"/>
      <sheetName val="000"/>
      <sheetName val="DATOS GENERALES"/>
      <sheetName val="EQUIPOS Y HERRAMIENTAS"/>
      <sheetName val="INSUMOS"/>
      <sheetName val="ITEMS ESPECIALES"/>
      <sheetName val="MANO DE OBRA"/>
      <sheetName val="PRESUPUESTO"/>
      <sheetName val="RESUMEN APU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Set>
  </externalBook>
</externalLink>
</file>

<file path=xl/externalLinks/externalLink8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adro Resumen"/>
      <sheetName val="Concretos&amp;Morteros"/>
      <sheetName val="Factor Prestacional"/>
      <sheetName val="Mano de obra"/>
      <sheetName val="Insumos"/>
      <sheetName val="AIU"/>
      <sheetName val="Presupuesto"/>
      <sheetName val="Resumen APU"/>
      <sheetName val="APU"/>
      <sheetName val="APU SANI"/>
      <sheetName val="APU ELECT"/>
      <sheetName val="ACERO"/>
      <sheetName val="1.PRELIMINARES"/>
      <sheetName val="2-CIMENTACIONES"/>
      <sheetName val="3. ESTRUCTURA"/>
      <sheetName val="4.MAMPOSTERIA"/>
      <sheetName val="5. ELEMENTO NO EST."/>
      <sheetName val="6. HIDRAULICO"/>
      <sheetName val="7.TANQUE ALM."/>
      <sheetName val="8. SANITARIO"/>
      <sheetName val="9. APARATOS SANITARIOS"/>
      <sheetName val="10. SIST. AGUAS LLUVIAS"/>
      <sheetName val="11. ELECTRICO"/>
      <sheetName val="12. PAÑETES."/>
      <sheetName val="13. PISOS"/>
      <sheetName val="14. CUBIERTAS E IMPERM."/>
      <sheetName val="15. CARPINTERIA METALICA"/>
      <sheetName val="16. ENCHAPES"/>
      <sheetName val="17. OBRAS EXTERIORES"/>
      <sheetName val="18. DOTACIONES"/>
      <sheetName val="19. ASEO GENER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8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
      <sheetName val="AIU Nuevo"/>
      <sheetName val="0,0,0"/>
      <sheetName val="ANALISIS DE AIU"/>
      <sheetName val="Cuadro Resumen"/>
      <sheetName val="Resumen m2"/>
      <sheetName val="DOTACIÓN"/>
      <sheetName val="Datos entrada"/>
      <sheetName val="Salarios"/>
      <sheetName val="Cuadrillas"/>
      <sheetName val="Trans"/>
      <sheetName val="Equ"/>
      <sheetName val="Mat"/>
      <sheetName val="Mort 1-3"/>
      <sheetName val="Mort 1-3 Imper"/>
      <sheetName val="Mort 1-4"/>
      <sheetName val="Mort 1-4 Imper"/>
      <sheetName val="Mort 1-5"/>
      <sheetName val="Mort 1-7"/>
      <sheetName val="Concr 1,500"/>
      <sheetName val="Concr 2,000"/>
      <sheetName val="Concr 2,500"/>
      <sheetName val="Concr 3,000"/>
      <sheetName val="Concr 3,500"/>
      <sheetName val="Concr 3,500 Imper"/>
      <sheetName val="Concr 4,000 "/>
      <sheetName val=" Acero Refuerzo 37000"/>
      <sheetName val=" Acero Refuerzo 60000"/>
      <sheetName val=" Malla Electrosoldada "/>
      <sheetName val="P Eléctrico"/>
      <sheetName val="P Agua Fria"/>
      <sheetName val="P Sanitario"/>
      <sheetName val="Granito pulido "/>
      <sheetName val="Marcos puerta"/>
      <sheetName val="Marcos ventana"/>
      <sheetName val="1,1,1"/>
      <sheetName val="Exc. Manual"/>
      <sheetName val="1,1,2"/>
      <sheetName val="1,1,3"/>
      <sheetName val="1,1,4"/>
      <sheetName val="1,1,6"/>
      <sheetName val="1,1,7"/>
      <sheetName val="1,2,1"/>
      <sheetName val="1,2,2"/>
      <sheetName val="1,3,1"/>
      <sheetName val="1,3,2"/>
      <sheetName val="1,3,3"/>
      <sheetName val="1,3,4"/>
      <sheetName val="1,3,5"/>
      <sheetName val="1,3,6"/>
      <sheetName val="1,3,7"/>
      <sheetName val="1,3,8"/>
      <sheetName val="1,4,2"/>
      <sheetName val="1,4,3"/>
      <sheetName val="1,4,4"/>
      <sheetName val="1,4,5"/>
      <sheetName val="1,4,6"/>
      <sheetName val="1,4,8"/>
      <sheetName val="2,1,1"/>
      <sheetName val="2,1,2"/>
      <sheetName val="2,1,3"/>
      <sheetName val="2,1,5"/>
      <sheetName val="2,1,6"/>
      <sheetName val="2,1,7"/>
      <sheetName val="2,1,8"/>
      <sheetName val="2,1,9"/>
      <sheetName val="2,1,10"/>
      <sheetName val="2,1,11"/>
      <sheetName val="2,2,1"/>
      <sheetName val="2,2,2"/>
      <sheetName val="2,2,3"/>
      <sheetName val="2,2,4"/>
      <sheetName val="2,2,5"/>
      <sheetName val="2,2,7"/>
      <sheetName val="2,2,6,1"/>
      <sheetName val="2,2,6,2"/>
      <sheetName val="2,2,6,3"/>
      <sheetName val="2,2,6,4"/>
      <sheetName val="2,2,6,5"/>
      <sheetName val="2,2,8"/>
      <sheetName val="2,2,9"/>
      <sheetName val="2,2,10"/>
      <sheetName val="2,2,11"/>
      <sheetName val="2,2,12"/>
      <sheetName val="2,3,1"/>
      <sheetName val="2,3,2"/>
      <sheetName val="2,3,3"/>
      <sheetName val="2,4,1"/>
      <sheetName val="2,4,2"/>
      <sheetName val="2,4,3"/>
      <sheetName val="2,4,4"/>
      <sheetName val="3,1,1"/>
      <sheetName val="3,1,2"/>
      <sheetName val="3,1,3"/>
      <sheetName val="3,1,4"/>
      <sheetName val="3,1,5"/>
      <sheetName val="3,1,6"/>
      <sheetName val="3,1,7"/>
      <sheetName val="3,1,8"/>
      <sheetName val="3,2,1"/>
      <sheetName val="3,2,2"/>
      <sheetName val="3,2,3"/>
      <sheetName val="3,2,4"/>
      <sheetName val="3,2,5"/>
      <sheetName val="3,2,6"/>
      <sheetName val="3,3,1"/>
      <sheetName val="3,3,2"/>
      <sheetName val="3,3,3"/>
      <sheetName val="3,3,4"/>
      <sheetName val="3,3,5"/>
      <sheetName val="3,3,6"/>
      <sheetName val="3,4,1"/>
      <sheetName val="3,4,2"/>
      <sheetName val="3,4,3"/>
      <sheetName val="3,4,4"/>
      <sheetName val="3,4,6"/>
      <sheetName val="3,4,7"/>
      <sheetName val="3,4,8"/>
      <sheetName val="3,4,9"/>
      <sheetName val="3,5,1"/>
      <sheetName val="3,5,2"/>
      <sheetName val="3,5,3"/>
      <sheetName val="3,5,4"/>
      <sheetName val="3,5,5"/>
      <sheetName val="3,6,2"/>
      <sheetName val="4,1,1"/>
      <sheetName val="4,1,2"/>
      <sheetName val="4,1,3"/>
      <sheetName val="4,2,1"/>
      <sheetName val="4,2,2"/>
      <sheetName val="4,2,3"/>
      <sheetName val="4,3,1"/>
      <sheetName val="4,3,2"/>
      <sheetName val="4,3,3"/>
      <sheetName val="4,3,4"/>
      <sheetName val="4,3,6"/>
      <sheetName val="4,3,7"/>
      <sheetName val="4,3,8"/>
      <sheetName val="4,3,9"/>
      <sheetName val="4,3,10"/>
      <sheetName val="4,4,1"/>
      <sheetName val="4,4,2"/>
      <sheetName val="4,4,3"/>
      <sheetName val="4,4,4"/>
      <sheetName val="4,4,5"/>
      <sheetName val="4,5,1"/>
      <sheetName val="4,5,2"/>
      <sheetName val="4,5,3"/>
      <sheetName val="4,6,1,1"/>
      <sheetName val="4,6,2,3"/>
      <sheetName val="4,6,2,4"/>
      <sheetName val="4,6,2,5"/>
      <sheetName val="5,1,1"/>
      <sheetName val="5,1,2"/>
      <sheetName val="5,1,3"/>
      <sheetName val="5,1,5"/>
      <sheetName val="5,1,6"/>
      <sheetName val="5,1,7"/>
      <sheetName val="5,2,1"/>
      <sheetName val="5,2,2"/>
      <sheetName val="5,2,3"/>
      <sheetName val="5,2,4"/>
      <sheetName val="5,2,6"/>
      <sheetName val="5,3,1"/>
      <sheetName val="5,3,3"/>
      <sheetName val="5,3,4"/>
      <sheetName val="5,4,1"/>
      <sheetName val="5,4,2"/>
      <sheetName val="5,5,1"/>
      <sheetName val="5,5,2"/>
      <sheetName val="5,5,3"/>
      <sheetName val="5,5,4"/>
      <sheetName val="5,6,1"/>
      <sheetName val="6,1,1"/>
      <sheetName val="6,1,2"/>
      <sheetName val="6,1,3"/>
      <sheetName val="6,1,8"/>
      <sheetName val="6,1,9"/>
      <sheetName val="6,1,10"/>
      <sheetName val="6,1,11"/>
      <sheetName val="6,1,14"/>
      <sheetName val="6,1,15"/>
      <sheetName val="6,1,17"/>
      <sheetName val="6,1,18"/>
      <sheetName val="6,1,19"/>
      <sheetName val="6,1,24"/>
      <sheetName val="6,2,1"/>
      <sheetName val="6,2,2"/>
      <sheetName val="6,2,3"/>
      <sheetName val="6,2,5"/>
      <sheetName val="6,2,8"/>
      <sheetName val="6,2,9"/>
      <sheetName val="6,2,10"/>
      <sheetName val="6,2,11"/>
      <sheetName val="6,2,12"/>
      <sheetName val="6,2,13"/>
      <sheetName val="7,1,1,1"/>
      <sheetName val="7,1,1,2"/>
      <sheetName val="7,1,1,5"/>
      <sheetName val="7,1,1,6"/>
      <sheetName val="7,1,1,7"/>
      <sheetName val="7,1,1,8"/>
      <sheetName val="7,1,2,1"/>
      <sheetName val="7,1,2,2"/>
      <sheetName val="7,1,2,3"/>
      <sheetName val="7,1,2,4"/>
      <sheetName val="7,1,3,1 "/>
      <sheetName val="7,1,3,2"/>
      <sheetName val="7,1,3,3"/>
      <sheetName val="7,1,3,4"/>
      <sheetName val="7,1,3,5"/>
      <sheetName val="7,1,3,6"/>
      <sheetName val="7,1,3,7"/>
      <sheetName val="7,1,3,8"/>
      <sheetName val="7,1,4,1"/>
      <sheetName val="7,1,4,2"/>
      <sheetName val="7,1,4,3"/>
      <sheetName val="7,1,4,4"/>
      <sheetName val="7,1,4,5"/>
      <sheetName val="7,1,4,6"/>
      <sheetName val="7,1,4,7"/>
      <sheetName val="7,1,4,8"/>
      <sheetName val="7,1,5,1"/>
      <sheetName val="7,1,5,2"/>
      <sheetName val="7,1,5,3"/>
      <sheetName val="7,1,5,4"/>
      <sheetName val="7,1,5,5"/>
      <sheetName val="7,1,5,6"/>
      <sheetName val="7,1,5,8"/>
      <sheetName val="7,1,6,1"/>
      <sheetName val="7,1,6,2"/>
      <sheetName val="7,1,6,3"/>
      <sheetName val="7,1,6,4"/>
      <sheetName val="7,1,6,5"/>
      <sheetName val="7,1,6,6"/>
      <sheetName val="7,1,6,7"/>
      <sheetName val="7,1,6,8"/>
      <sheetName val="7,1,6,9"/>
      <sheetName val="7,1,6,10"/>
      <sheetName val="7,1,6,11"/>
      <sheetName val="7,1,7,1"/>
      <sheetName val="7,1,7,2"/>
      <sheetName val="7,1,7,3"/>
      <sheetName val="7,1,7,4"/>
      <sheetName val="7,1,7,5"/>
      <sheetName val="7,1,8,1"/>
      <sheetName val="7,1,8,2"/>
      <sheetName val="7,1,8,3"/>
      <sheetName val="7,1,8,4"/>
      <sheetName val="7,1,8,5"/>
      <sheetName val="7,1,8,6"/>
      <sheetName val="7,1,8,7"/>
      <sheetName val="7,1,8,8"/>
      <sheetName val="7,1,8,10"/>
      <sheetName val="7,1,8,11"/>
      <sheetName val="7,1,8,12"/>
      <sheetName val="7,1,8,13"/>
      <sheetName val="7,1,9,1"/>
      <sheetName val="7,1,9,3"/>
      <sheetName val="7,1,9,4"/>
      <sheetName val="7,1,9,5"/>
      <sheetName val="7,1,9,7"/>
      <sheetName val="7,1,9,9"/>
      <sheetName val="7,1,10,1"/>
      <sheetName val="7,1,10,2"/>
      <sheetName val="7,1,10,200"/>
      <sheetName val="7,1,10,3"/>
      <sheetName val="7,1,9,6"/>
      <sheetName val="7,1,10,4"/>
      <sheetName val="7,1,10,5"/>
      <sheetName val="7,1,11,1"/>
      <sheetName val="7,1,10,6"/>
      <sheetName val="7,1,11,2"/>
      <sheetName val="7,1,11,3"/>
      <sheetName val="7,1,11,4"/>
      <sheetName val="7,1,11,5"/>
      <sheetName val="7,1,11,6"/>
      <sheetName val="7,1,12,1"/>
      <sheetName val="7,1,12,2"/>
      <sheetName val="7,1,12,8"/>
      <sheetName val="7,1,12,9"/>
      <sheetName val="7,1,14"/>
      <sheetName val="7,1,15"/>
      <sheetName val="7,1,16,1"/>
      <sheetName val="7,1,16,2"/>
      <sheetName val="7,2,1,1"/>
      <sheetName val="7,2,1,2"/>
      <sheetName val="7,2,1,3"/>
      <sheetName val="7,2,1,4"/>
      <sheetName val="7,2,1,5"/>
      <sheetName val="7,2,1,7"/>
      <sheetName val="7,3,1"/>
      <sheetName val="7,3,2"/>
      <sheetName val="7,3,3"/>
      <sheetName val="7,3,4"/>
      <sheetName val="8,1,1"/>
      <sheetName val="8,1,2"/>
      <sheetName val="8,1,3"/>
      <sheetName val="8,1,4"/>
      <sheetName val="8,1,5"/>
      <sheetName val="8,1,6"/>
      <sheetName val="8,1,1,4"/>
      <sheetName val="8,2,1"/>
      <sheetName val="8,2,1,6"/>
      <sheetName val="8,2,1,7"/>
      <sheetName val="8,2,1,8"/>
      <sheetName val="8,2,2"/>
      <sheetName val="8,2,3"/>
      <sheetName val="8,2,4"/>
      <sheetName val="8,2,5"/>
      <sheetName val="8,2,6"/>
      <sheetName val="8,3,1"/>
      <sheetName val="8,3,2"/>
      <sheetName val="8,3,3"/>
      <sheetName val="8,3,4"/>
      <sheetName val="8,3,5"/>
      <sheetName val="8,3,6"/>
      <sheetName val="8,3,1,4"/>
      <sheetName val="8,4,1"/>
      <sheetName val="8,4,2"/>
      <sheetName val="8,4,3"/>
      <sheetName val="8,4,1,3"/>
      <sheetName val="8,4,1,4"/>
      <sheetName val="8,4,1,5"/>
      <sheetName val="8,4,1,6"/>
      <sheetName val="8,5,1"/>
      <sheetName val="8,5,2"/>
      <sheetName val="8,5,3"/>
      <sheetName val="8,5,4"/>
      <sheetName val="8,5,5"/>
      <sheetName val="8,5,6"/>
      <sheetName val="8,6,1"/>
      <sheetName val="8,6,2"/>
      <sheetName val="8,6,3"/>
      <sheetName val="8,6,4"/>
      <sheetName val="8,6,5"/>
      <sheetName val="8,6,6"/>
      <sheetName val="8,6,7"/>
      <sheetName val="8,6,8"/>
      <sheetName val="8,6,9"/>
      <sheetName val="8,6,10"/>
      <sheetName val="8,6,11"/>
      <sheetName val="8,6,12"/>
      <sheetName val="8,6,13"/>
      <sheetName val="8,6,14"/>
      <sheetName val="8,1,1,1"/>
      <sheetName val="8,1,1,2"/>
      <sheetName val="8,1,1,3"/>
      <sheetName val="8,1,1,5"/>
      <sheetName val="8,1,1,6"/>
      <sheetName val="8,2,1,1"/>
      <sheetName val="8,2,1,2"/>
      <sheetName val="8,2,1,3"/>
      <sheetName val="8,2,1,4"/>
      <sheetName val="8,2,1,5"/>
      <sheetName val="8,2,1,9"/>
      <sheetName val="8,3,1,1"/>
      <sheetName val="8,3,1,2"/>
      <sheetName val="8,3,1,3"/>
      <sheetName val="8,3,1,5"/>
      <sheetName val="8,4,1,1"/>
      <sheetName val="8,4,1,2"/>
      <sheetName val="8,5,1,1"/>
      <sheetName val="8,9,1,2"/>
      <sheetName val="8,9,1,3"/>
      <sheetName val="8,9,1,4"/>
      <sheetName val="8,9,1,5"/>
      <sheetName val="8,6,1,1"/>
      <sheetName val="8,6,1,2"/>
      <sheetName val="8,6,1,3"/>
      <sheetName val="8,6,1,4"/>
      <sheetName val="8,7,1,1"/>
      <sheetName val="8,7,1,2"/>
      <sheetName val="8,7,1,3"/>
      <sheetName val="8,7,1,4"/>
      <sheetName val="8,7,1,5"/>
      <sheetName val="8,7,1,6"/>
      <sheetName val="8,7,1,7"/>
      <sheetName val="8,7,1,8"/>
      <sheetName val="8,7,1,9"/>
      <sheetName val="8,7,1,10"/>
      <sheetName val="8,7,1,11"/>
      <sheetName val="8,8,1,1"/>
      <sheetName val="9,1,1"/>
      <sheetName val="9,1,2"/>
      <sheetName val="9,1,3"/>
      <sheetName val="9,2,1"/>
      <sheetName val="10,1,1"/>
      <sheetName val="10,1,3"/>
      <sheetName val="10,1,4"/>
      <sheetName val="10,1,6"/>
      <sheetName val="10,2,1,2"/>
      <sheetName val="10,2,1,3"/>
      <sheetName val="10,2,2,3"/>
      <sheetName val="10,2,4,1"/>
      <sheetName val="10,2,4,2"/>
      <sheetName val="10,2,4,3"/>
      <sheetName val="10,3,1,1"/>
      <sheetName val="10,2,4,4"/>
      <sheetName val="10,3,2,1"/>
      <sheetName val="10,3,2,3"/>
      <sheetName val="10,3,2,5"/>
      <sheetName val="10,3,2,6"/>
      <sheetName val="10,4,2"/>
      <sheetName val="10,5,3"/>
      <sheetName val="11,1,1"/>
      <sheetName val="11,1,2"/>
      <sheetName val="11,1,3"/>
      <sheetName val="11,1,4"/>
      <sheetName val="11,2,2,1"/>
      <sheetName val="11,2,2,2"/>
      <sheetName val="11,2,3,1"/>
      <sheetName val="11,2,3,2"/>
      <sheetName val="11,2,3,3"/>
      <sheetName val="11,2,4,1"/>
      <sheetName val="11,2,4,2"/>
      <sheetName val="11,2,5,1"/>
      <sheetName val="11,2,5,2"/>
      <sheetName val="11,2,4,4"/>
      <sheetName val="11,3,1"/>
      <sheetName val="11,3,2"/>
      <sheetName val="11,3,3"/>
      <sheetName val="11,2,4,3"/>
      <sheetName val="11,3,4"/>
      <sheetName val="11,3,5"/>
      <sheetName val="12,1,1"/>
      <sheetName val="12,1,2"/>
      <sheetName val="12,1,3"/>
      <sheetName val="12,1,4 "/>
      <sheetName val="12,1,5"/>
      <sheetName val="12,1,6"/>
      <sheetName val="12,1,7"/>
      <sheetName val="12,1,8"/>
      <sheetName val="12,1,9"/>
      <sheetName val="12,2,1,1"/>
      <sheetName val="12,2,1,2"/>
      <sheetName val="12,2,1,3"/>
      <sheetName val="12,2,1,10"/>
      <sheetName val="12,2,2,1"/>
      <sheetName val="12,2,1,11"/>
      <sheetName val="12,2,1,12"/>
      <sheetName val="12,2,2,2"/>
      <sheetName val="12,2,2,3"/>
      <sheetName val=" 12,2,2,4"/>
      <sheetName val=" 12,2,2,5"/>
      <sheetName val=" 12,2,2,6"/>
      <sheetName val="12,2,3,1"/>
      <sheetName val="12,2,3,2"/>
      <sheetName val="12,2,3,3"/>
      <sheetName val="12,2,3,4"/>
      <sheetName val="12,2,4,1"/>
      <sheetName val="12,2,4,3"/>
      <sheetName val="12,2,4,4"/>
      <sheetName val="12,2,4,11"/>
      <sheetName val="12,2,4,12"/>
      <sheetName val="12,2,4,13"/>
      <sheetName val="12,2,4,14"/>
      <sheetName val="12,2,4,15"/>
      <sheetName val="13,1,2"/>
      <sheetName val="13,1,5"/>
      <sheetName val="13,1,6"/>
      <sheetName val="13,3,3"/>
      <sheetName val="13,4,1"/>
      <sheetName val="12,2,1,13"/>
      <sheetName val="12,2,4,10"/>
      <sheetName val="14,1,1"/>
      <sheetName val="15,1,3"/>
      <sheetName val="16,1,1"/>
      <sheetName val="16,1,3"/>
      <sheetName val="16,1,4"/>
      <sheetName val="16,1,5"/>
      <sheetName val="16,1,7"/>
      <sheetName val="16,1,8"/>
      <sheetName val="16,1,9"/>
      <sheetName val="16,1,11"/>
      <sheetName val="16,2,1"/>
      <sheetName val="16,2,2"/>
      <sheetName val="16,2,3"/>
      <sheetName val="16,2,5"/>
      <sheetName val="16,2,6"/>
      <sheetName val="16,2,7"/>
      <sheetName val="17,1,3"/>
      <sheetName val="17,2,1"/>
      <sheetName val="17,2,2"/>
      <sheetName val="17,2,3"/>
      <sheetName val="17,2,4"/>
      <sheetName val="18,1,1"/>
      <sheetName val="18,1,2"/>
      <sheetName val="18,1,3"/>
      <sheetName val="18,1,4"/>
      <sheetName val="18,1,5 "/>
      <sheetName val="19,1,1"/>
      <sheetName val="19,1,4"/>
      <sheetName val="19,1,5"/>
      <sheetName val="19,1,6"/>
      <sheetName val="19,4,1"/>
      <sheetName val="19,4,2"/>
      <sheetName val="20,1,2"/>
      <sheetName val="20,1,3"/>
      <sheetName val="20,1,5"/>
      <sheetName val="20,2,1"/>
      <sheetName val="20,2,2"/>
      <sheetName val="20,2,3"/>
      <sheetName val="20,2,4"/>
      <sheetName val="20,2,5"/>
      <sheetName val="20,2,6"/>
      <sheetName val="20,2,7"/>
      <sheetName val="20,2,10"/>
      <sheetName val="20,2,11"/>
      <sheetName val="20,2,12"/>
      <sheetName val="20,2,13"/>
      <sheetName val="20,2,20"/>
      <sheetName val="20,2,21"/>
      <sheetName val="20,2,22"/>
      <sheetName val="20,2,23"/>
      <sheetName val="20,2,24"/>
      <sheetName val="20,3,1"/>
      <sheetName val="20,3,2"/>
      <sheetName val="20,3,3"/>
      <sheetName val="20,3,5"/>
      <sheetName val="20,3,6"/>
      <sheetName val="20,4,1"/>
      <sheetName val="20,4,2"/>
      <sheetName val="20,4,3"/>
      <sheetName val="20,4,4"/>
      <sheetName val="20,4,5"/>
      <sheetName val="20,5,100"/>
      <sheetName val="20,5,2"/>
      <sheetName val="20,5,3"/>
      <sheetName val="20,5,4"/>
      <sheetName val="20,5,5"/>
      <sheetName val="20,5,7"/>
      <sheetName val="20,5,8"/>
      <sheetName val="20,5,9"/>
      <sheetName val="21,1,1"/>
      <sheetName val="21,1,3"/>
      <sheetName val="21,2,1"/>
      <sheetName val="Hoja1"/>
      <sheetName val="Hoja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1-06-17-BALANCE FINANCIERO Dis"/>
      <sheetName val="PROPUESTA ECONOMICA"/>
      <sheetName val="23-10-18-PRE TOTAL 2 BLOQUES"/>
      <sheetName val="RESUMEN PRE"/>
      <sheetName val="costos de personal"/>
      <sheetName val="LISTADO DE INSUMOS"/>
      <sheetName val="Resumen"/>
      <sheetName val="Formulario Electrico"/>
      <sheetName val="Formulario SEÑAL"/>
      <sheetName val="BASE"/>
      <sheetName val="BASE CTOS"/>
      <sheetName val="FORMULARIO AIU"/>
      <sheetName val="PRESTA"/>
      <sheetName val="REDES HIROSANITARI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adro"/>
      <sheetName val="equip"/>
      <sheetName val="mat"/>
      <sheetName val="mdo"/>
    </sheetNames>
    <sheetDataSet>
      <sheetData sheetId="0" refreshError="1"/>
      <sheetData sheetId="1" refreshError="1"/>
      <sheetData sheetId="2" refreshError="1"/>
      <sheetData sheetId="3" refreshError="1"/>
    </sheetDataSet>
  </externalBook>
</externalLink>
</file>

<file path=xl/externalLinks/externalLink9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ransitorios"/>
      <sheetName val="Envio"/>
      <sheetName val="Base General"/>
      <sheetName val="Dep y Mun"/>
      <sheetName val="Cultivos"/>
      <sheetName val="Escala"/>
    </sheetNames>
    <sheetDataSet>
      <sheetData sheetId="0"/>
      <sheetData sheetId="1"/>
      <sheetData sheetId="2"/>
      <sheetData sheetId="3"/>
      <sheetData sheetId="4"/>
      <sheetData sheetId="5"/>
    </sheetDataSet>
  </externalBook>
</externalLink>
</file>

<file path=xl/externalLinks/externalLink9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ocatoma"/>
      <sheetName val="Condución PVC"/>
      <sheetName val="Tanque"/>
      <sheetName val="PTO BOCA-COND"/>
      <sheetName val="PTO TANQ.DE ALM"/>
      <sheetName val="PTO REDES"/>
      <sheetName val="PTO REDES BA"/>
      <sheetName val="Inversión Acdto"/>
      <sheetName val="CANT OBRA "/>
      <sheetName val="APU "/>
      <sheetName val="Base de Diseño"/>
      <sheetName val="Hoja2"/>
      <sheetName val="VIS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9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 val="Hoja3"/>
      <sheetName val="LISTA-PR"/>
      <sheetName val="DETALLE"/>
      <sheetName val="RESUMEN"/>
      <sheetName val="COSTOS"/>
      <sheetName val="N°1"/>
      <sheetName val="ado ati demussy LDH"/>
      <sheetName val="PRECIOS MATERIALES"/>
      <sheetName val="CIERRE"/>
      <sheetName val="BAS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9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O"/>
      <sheetName val="INSBASICOS"/>
    </sheetNames>
    <sheetDataSet>
      <sheetData sheetId="0" refreshError="1"/>
      <sheetData sheetId="1" refreshError="1"/>
    </sheetDataSet>
  </externalBook>
</externalLink>
</file>

<file path=xl/externalLinks/externalLink9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2"/>
    </sheetNames>
    <sheetDataSet>
      <sheetData sheetId="0" refreshError="1"/>
    </sheetDataSet>
  </externalBook>
</externalLink>
</file>

<file path=xl/externalLinks/externalLink9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uales"/>
      <sheetName val="Envio"/>
      <sheetName val="Escala"/>
      <sheetName val="Base General"/>
      <sheetName val="Cultivos"/>
      <sheetName val="Dep y Mun"/>
    </sheetNames>
    <sheetDataSet>
      <sheetData sheetId="0"/>
      <sheetData sheetId="1"/>
      <sheetData sheetId="2"/>
      <sheetData sheetId="3"/>
      <sheetData sheetId="4"/>
      <sheetData sheetId="5"/>
    </sheetDataSet>
  </externalBook>
</externalLink>
</file>

<file path=xl/externalLinks/externalLink9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2"/>
      <sheetName val="Hoja1"/>
      <sheetName val="Design"/>
      <sheetName val="Design (3)"/>
      <sheetName val="Resumen"/>
      <sheetName val="AREAS"/>
      <sheetName val="AREAS (2)"/>
      <sheetName val="Base de Diseño"/>
      <sheetName val="Design_(3)"/>
      <sheetName val="AREAS_(2)"/>
      <sheetName val="Base_de_Diseño"/>
      <sheetName val="Design_(3)2"/>
      <sheetName val="AREAS_(2)2"/>
      <sheetName val="Base_de_Diseño2"/>
      <sheetName val="Design_(3)1"/>
      <sheetName val="AREAS_(2)1"/>
      <sheetName val="Base_de_Diseño1"/>
      <sheetName val="ENE"/>
      <sheetName val="FEB"/>
      <sheetName val="MA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refreshError="1"/>
      <sheetData sheetId="18" refreshError="1"/>
      <sheetData sheetId="19" refreshError="1"/>
    </sheetDataSet>
  </externalBook>
</externalLink>
</file>

<file path=xl/externalLinks/externalLink9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TILLA"/>
      <sheetName val="APUS"/>
      <sheetName val="PRESUPUESTO"/>
      <sheetName val="APUS A IMPRIMIR"/>
      <sheetName val="MEMORIA DE CALCULO IMPR"/>
      <sheetName val="M.O."/>
      <sheetName val="Cantidades"/>
      <sheetName val="Resumen del escenario"/>
      <sheetName val="IE"/>
    </sheetNames>
    <sheetDataSet>
      <sheetData sheetId="0"/>
      <sheetData sheetId="1"/>
      <sheetData sheetId="2"/>
      <sheetData sheetId="3"/>
      <sheetData sheetId="4"/>
      <sheetData sheetId="5"/>
      <sheetData sheetId="6"/>
      <sheetData sheetId="7"/>
      <sheetData sheetId="8"/>
    </sheetDataSet>
  </externalBook>
</externalLink>
</file>

<file path=xl/externalLinks/externalLink9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adro Resumen"/>
      <sheetName val="Concretos&amp;Morteros"/>
      <sheetName val="Factor Prestacional"/>
      <sheetName val="Mano de obra"/>
      <sheetName val="Insumos"/>
      <sheetName val="AIU"/>
      <sheetName val="Presupuesto"/>
      <sheetName val="Resumen APU"/>
      <sheetName val="APU"/>
      <sheetName val="APU SANI"/>
      <sheetName val="APU ELECT"/>
      <sheetName val="ACERO"/>
      <sheetName val="1.PRELIMINARES"/>
      <sheetName val="2-CIMENTACIONES"/>
      <sheetName val="3. ESTRUCTURA"/>
      <sheetName val="4.MAMPOSTERIA"/>
      <sheetName val="5. ELEMENTO NO EST."/>
      <sheetName val="6. HIDRAULICO"/>
      <sheetName val="7.TANQUE ALM."/>
      <sheetName val="8. SANITARIO"/>
      <sheetName val="9. APARATOS SANITARIOS"/>
      <sheetName val="10. SIST. AGUAS LLUVIAS"/>
      <sheetName val="11. ELECTRICO"/>
      <sheetName val="12. PAÑETES."/>
      <sheetName val="13. PISOS"/>
      <sheetName val="14. CUBIERTAS E IMPERM."/>
      <sheetName val="15. CARPINTERIA METALICA"/>
      <sheetName val="16. ENCHAPES"/>
      <sheetName val="17. OBRAS EXTERIORES"/>
      <sheetName val="18. DOTACIONES"/>
      <sheetName val="19. ASEO GENERAL"/>
      <sheetName val="20.INP  REDES DE GASES"/>
      <sheetName val="21.INP  APANTALLAMIENTO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0772C7-D518-4AAD-90CE-063ECF7539FD}">
  <sheetPr>
    <tabColor theme="9" tint="-0.499984740745262"/>
  </sheetPr>
  <dimension ref="A1:Y489"/>
  <sheetViews>
    <sheetView showGridLines="0" tabSelected="1" view="pageBreakPreview" topLeftCell="C1" zoomScale="80" zoomScaleNormal="80" zoomScaleSheetLayoutView="80" workbookViewId="0">
      <selection activeCell="I324" sqref="I324"/>
    </sheetView>
  </sheetViews>
  <sheetFormatPr defaultColWidth="10.875" defaultRowHeight="12.75"/>
  <cols>
    <col min="1" max="1" width="10.25" style="1" bestFit="1" customWidth="1"/>
    <col min="2" max="2" width="6.125" style="2" customWidth="1"/>
    <col min="3" max="3" width="6.875" style="3" customWidth="1"/>
    <col min="4" max="6" width="2.375" style="3" customWidth="1"/>
    <col min="7" max="7" width="66.625" style="4" customWidth="1"/>
    <col min="8" max="8" width="5.75" style="5" bestFit="1" customWidth="1"/>
    <col min="9" max="9" width="13.625" style="3" customWidth="1"/>
    <col min="10" max="10" width="11.625" style="3" customWidth="1"/>
    <col min="11" max="11" width="9.875" style="3" customWidth="1"/>
    <col min="12" max="12" width="11.875" style="3" customWidth="1"/>
    <col min="13" max="13" width="16.25" style="3" customWidth="1"/>
    <col min="14" max="14" width="16.625" style="3" customWidth="1"/>
    <col min="15" max="15" width="15" style="3" customWidth="1"/>
    <col min="16" max="16" width="19.625" style="3" customWidth="1"/>
    <col min="17" max="17" width="1.5" style="6" customWidth="1"/>
    <col min="18" max="18" width="14.625" style="25" bestFit="1" customWidth="1"/>
    <col min="19" max="19" width="8.25" style="26" bestFit="1" customWidth="1"/>
    <col min="20" max="20" width="8.5" style="3" bestFit="1" customWidth="1"/>
    <col min="21" max="21" width="12.75" style="3" bestFit="1" customWidth="1"/>
    <col min="22" max="22" width="18.625" style="3" customWidth="1"/>
    <col min="23" max="23" width="17" style="3" customWidth="1"/>
    <col min="24" max="24" width="17.75" style="3" bestFit="1" customWidth="1"/>
    <col min="25" max="25" width="16.875" style="3" customWidth="1"/>
    <col min="26" max="26" width="10.875" style="3"/>
    <col min="27" max="27" width="15" style="3" bestFit="1" customWidth="1"/>
    <col min="28" max="16384" width="10.875" style="3"/>
  </cols>
  <sheetData>
    <row r="1" spans="1:16" ht="7.5" customHeight="1"/>
    <row r="2" spans="1:16" ht="33" customHeight="1">
      <c r="A2" s="416" t="s">
        <v>0</v>
      </c>
      <c r="B2" s="417"/>
      <c r="C2" s="417"/>
      <c r="D2" s="417"/>
      <c r="E2" s="417"/>
      <c r="F2" s="417"/>
      <c r="G2" s="417"/>
      <c r="H2" s="417"/>
      <c r="I2" s="417"/>
      <c r="J2" s="417"/>
      <c r="K2" s="417"/>
      <c r="L2" s="417"/>
      <c r="M2" s="417"/>
      <c r="N2" s="417"/>
      <c r="O2" s="417"/>
      <c r="P2" s="418"/>
    </row>
    <row r="3" spans="1:16" ht="14.25">
      <c r="A3" s="416" t="s">
        <v>1</v>
      </c>
      <c r="B3" s="417"/>
      <c r="C3" s="417"/>
      <c r="D3" s="417"/>
      <c r="E3" s="417"/>
      <c r="F3" s="417"/>
      <c r="G3" s="417"/>
      <c r="H3" s="417"/>
      <c r="I3" s="417"/>
      <c r="J3" s="417"/>
      <c r="K3" s="417"/>
      <c r="L3" s="417"/>
      <c r="M3" s="417"/>
      <c r="N3" s="417"/>
      <c r="O3" s="417"/>
      <c r="P3" s="418"/>
    </row>
    <row r="4" spans="1:16" ht="14.25">
      <c r="A4" s="419" t="s">
        <v>2</v>
      </c>
      <c r="B4" s="420"/>
      <c r="C4" s="420"/>
      <c r="D4" s="420"/>
      <c r="E4" s="420"/>
      <c r="F4" s="420"/>
      <c r="G4" s="420"/>
      <c r="H4" s="420"/>
      <c r="I4" s="420"/>
      <c r="J4" s="420"/>
      <c r="K4" s="420"/>
      <c r="L4" s="420"/>
      <c r="M4" s="420"/>
      <c r="N4" s="420"/>
      <c r="O4" s="420"/>
      <c r="P4" s="421"/>
    </row>
    <row r="5" spans="1:16">
      <c r="A5" s="7"/>
      <c r="B5" s="8"/>
      <c r="C5" s="9"/>
      <c r="D5" s="9"/>
      <c r="E5" s="9"/>
      <c r="F5" s="9"/>
      <c r="G5" s="9"/>
      <c r="H5" s="9"/>
      <c r="I5" s="10"/>
      <c r="J5" s="11"/>
      <c r="K5" s="9"/>
      <c r="L5" s="11"/>
      <c r="M5" s="9"/>
      <c r="N5" s="9"/>
      <c r="O5" s="9"/>
      <c r="P5" s="12"/>
    </row>
    <row r="6" spans="1:16">
      <c r="A6" s="407"/>
      <c r="B6" s="408"/>
      <c r="C6" s="408"/>
      <c r="D6" s="409"/>
      <c r="E6" s="409"/>
      <c r="F6" s="409"/>
      <c r="G6" s="9"/>
      <c r="H6" s="13"/>
      <c r="I6" s="14"/>
      <c r="J6" s="15"/>
      <c r="K6" s="13"/>
      <c r="L6" s="15"/>
      <c r="M6" s="13"/>
      <c r="N6" s="13"/>
      <c r="O6" s="13"/>
      <c r="P6" s="12"/>
    </row>
    <row r="7" spans="1:16" ht="51" customHeight="1">
      <c r="A7" s="407" t="s">
        <v>3</v>
      </c>
      <c r="B7" s="408"/>
      <c r="C7" s="408"/>
      <c r="D7" s="408"/>
      <c r="E7" s="408"/>
      <c r="F7" s="408"/>
      <c r="G7" s="408"/>
      <c r="H7" s="409" t="s">
        <v>4</v>
      </c>
      <c r="I7" s="409"/>
      <c r="J7" s="414" t="s">
        <v>5</v>
      </c>
      <c r="K7" s="414"/>
      <c r="L7" s="414"/>
      <c r="M7" s="414"/>
      <c r="N7" s="414"/>
      <c r="O7" s="414"/>
      <c r="P7" s="415"/>
    </row>
    <row r="8" spans="1:16" ht="23.25" customHeight="1">
      <c r="A8" s="407"/>
      <c r="B8" s="408"/>
      <c r="C8" s="408"/>
      <c r="D8" s="409"/>
      <c r="E8" s="409"/>
      <c r="F8" s="409"/>
      <c r="G8" s="9"/>
      <c r="H8" s="409" t="s">
        <v>6</v>
      </c>
      <c r="I8" s="409"/>
      <c r="J8" s="409"/>
      <c r="K8" s="13"/>
      <c r="L8" s="410">
        <v>2610793871.3355784</v>
      </c>
      <c r="M8" s="410"/>
      <c r="N8" s="13"/>
      <c r="O8" s="13"/>
      <c r="P8" s="12"/>
    </row>
    <row r="9" spans="1:16">
      <c r="A9" s="407" t="s">
        <v>7</v>
      </c>
      <c r="B9" s="408"/>
      <c r="C9" s="408"/>
      <c r="D9" s="13"/>
      <c r="E9" s="13"/>
      <c r="F9" s="13"/>
      <c r="G9" s="16" t="s">
        <v>8</v>
      </c>
      <c r="H9" s="409" t="s">
        <v>9</v>
      </c>
      <c r="I9" s="409"/>
      <c r="J9" s="409"/>
      <c r="K9" s="409"/>
      <c r="L9" s="410">
        <v>3427718970</v>
      </c>
      <c r="M9" s="410"/>
      <c r="N9" s="13"/>
      <c r="O9" s="13"/>
      <c r="P9" s="12"/>
    </row>
    <row r="10" spans="1:16">
      <c r="A10" s="407" t="s">
        <v>10</v>
      </c>
      <c r="B10" s="408"/>
      <c r="C10" s="408"/>
      <c r="D10" s="13"/>
      <c r="E10" s="13"/>
      <c r="F10" s="13"/>
      <c r="G10" s="9"/>
      <c r="H10" s="409" t="s">
        <v>11</v>
      </c>
      <c r="I10" s="409"/>
      <c r="J10" s="409"/>
      <c r="K10" s="409"/>
      <c r="L10" s="412">
        <f>+L9*0.2</f>
        <v>685543794</v>
      </c>
      <c r="M10" s="412"/>
      <c r="N10" s="13"/>
      <c r="O10" s="13"/>
      <c r="P10" s="12"/>
    </row>
    <row r="11" spans="1:16">
      <c r="A11" s="407" t="s">
        <v>12</v>
      </c>
      <c r="B11" s="408"/>
      <c r="C11" s="408"/>
      <c r="D11" s="13"/>
      <c r="E11" s="13"/>
      <c r="F11" s="13"/>
      <c r="G11" s="9" t="s">
        <v>13</v>
      </c>
      <c r="H11" s="409" t="s">
        <v>14</v>
      </c>
      <c r="I11" s="409"/>
      <c r="J11" s="409"/>
      <c r="K11" s="409"/>
      <c r="L11" s="412">
        <v>318643692</v>
      </c>
      <c r="M11" s="412"/>
      <c r="N11" s="13"/>
      <c r="O11" s="13"/>
      <c r="P11" s="12"/>
    </row>
    <row r="12" spans="1:16" ht="12.75" customHeight="1">
      <c r="A12" s="407"/>
      <c r="B12" s="408"/>
      <c r="C12" s="408"/>
      <c r="D12" s="13"/>
      <c r="E12" s="13"/>
      <c r="F12" s="13"/>
      <c r="G12" s="17"/>
      <c r="H12" s="409" t="s">
        <v>15</v>
      </c>
      <c r="I12" s="409"/>
      <c r="J12" s="409"/>
      <c r="K12" s="409"/>
      <c r="L12" s="410"/>
      <c r="M12" s="410"/>
      <c r="N12" s="13"/>
      <c r="O12" s="13"/>
      <c r="P12" s="12"/>
    </row>
    <row r="13" spans="1:16">
      <c r="A13" s="407" t="s">
        <v>16</v>
      </c>
      <c r="B13" s="408"/>
      <c r="C13" s="408"/>
      <c r="D13" s="13"/>
      <c r="E13" s="13"/>
      <c r="F13" s="13"/>
      <c r="G13" s="18"/>
      <c r="H13" s="409" t="s">
        <v>17</v>
      </c>
      <c r="I13" s="409"/>
      <c r="J13" s="409"/>
      <c r="K13" s="409"/>
      <c r="L13" s="411"/>
      <c r="M13" s="411"/>
      <c r="N13" s="13"/>
      <c r="O13" s="13"/>
      <c r="P13" s="12"/>
    </row>
    <row r="14" spans="1:16">
      <c r="A14" s="407" t="s">
        <v>18</v>
      </c>
      <c r="B14" s="408"/>
      <c r="C14" s="408"/>
      <c r="D14" s="13"/>
      <c r="E14" s="13"/>
      <c r="F14" s="13"/>
      <c r="G14" s="19" t="s">
        <v>19</v>
      </c>
      <c r="H14" s="409" t="s">
        <v>20</v>
      </c>
      <c r="I14" s="409"/>
      <c r="J14" s="409"/>
      <c r="K14" s="409"/>
      <c r="L14" s="412">
        <f>L9+L11+L12</f>
        <v>3746362662</v>
      </c>
      <c r="M14" s="412"/>
      <c r="N14" s="13"/>
      <c r="O14" s="20"/>
      <c r="P14" s="12"/>
    </row>
    <row r="15" spans="1:16">
      <c r="A15" s="21"/>
      <c r="B15" s="22"/>
      <c r="C15" s="10"/>
      <c r="D15" s="13"/>
      <c r="E15" s="13"/>
      <c r="F15" s="13"/>
      <c r="G15" s="19"/>
      <c r="H15" s="409" t="s">
        <v>21</v>
      </c>
      <c r="I15" s="409"/>
      <c r="J15" s="409"/>
      <c r="K15" s="409"/>
      <c r="L15" s="413">
        <v>0.3</v>
      </c>
      <c r="M15" s="413"/>
      <c r="N15" s="13"/>
      <c r="O15" s="13"/>
      <c r="P15" s="12"/>
    </row>
    <row r="16" spans="1:16">
      <c r="A16" s="21"/>
      <c r="B16" s="22"/>
      <c r="C16" s="10"/>
      <c r="D16" s="13"/>
      <c r="E16" s="13"/>
      <c r="F16" s="13"/>
      <c r="G16" s="19"/>
      <c r="H16" s="23"/>
      <c r="I16" s="14"/>
      <c r="J16" s="15"/>
      <c r="K16" s="13"/>
      <c r="L16" s="15"/>
      <c r="M16" s="13"/>
      <c r="N16" s="13"/>
      <c r="O16" s="13"/>
      <c r="P16" s="12"/>
    </row>
    <row r="17" spans="1:20" ht="20.100000000000001" customHeight="1">
      <c r="A17" s="406" t="s">
        <v>22</v>
      </c>
      <c r="B17" s="406"/>
      <c r="C17" s="406"/>
      <c r="D17" s="406"/>
      <c r="E17" s="406"/>
      <c r="F17" s="406"/>
      <c r="G17" s="406"/>
      <c r="H17" s="406"/>
      <c r="I17" s="406"/>
      <c r="J17" s="406"/>
      <c r="K17" s="406"/>
      <c r="L17" s="406"/>
      <c r="M17" s="406"/>
      <c r="N17" s="406"/>
      <c r="O17" s="406"/>
      <c r="P17" s="24" t="s">
        <v>23</v>
      </c>
    </row>
    <row r="18" spans="1:20" ht="62.25" customHeight="1">
      <c r="A18" s="402" t="s">
        <v>24</v>
      </c>
      <c r="B18" s="403" t="s">
        <v>25</v>
      </c>
      <c r="C18" s="404" t="s">
        <v>26</v>
      </c>
      <c r="D18" s="405" t="s">
        <v>27</v>
      </c>
      <c r="E18" s="405" t="s">
        <v>28</v>
      </c>
      <c r="F18" s="405" t="s">
        <v>29</v>
      </c>
      <c r="G18" s="392" t="s">
        <v>30</v>
      </c>
      <c r="H18" s="393" t="s">
        <v>31</v>
      </c>
      <c r="I18" s="27" t="s">
        <v>32</v>
      </c>
      <c r="J18" s="27" t="s">
        <v>33</v>
      </c>
      <c r="K18" s="27" t="s">
        <v>34</v>
      </c>
      <c r="L18" s="27" t="s">
        <v>35</v>
      </c>
      <c r="M18" s="27" t="s">
        <v>36</v>
      </c>
      <c r="N18" s="27" t="s">
        <v>37</v>
      </c>
      <c r="O18" s="27" t="s">
        <v>38</v>
      </c>
      <c r="P18" s="28" t="s">
        <v>39</v>
      </c>
    </row>
    <row r="19" spans="1:20">
      <c r="A19" s="402"/>
      <c r="B19" s="403"/>
      <c r="C19" s="404"/>
      <c r="D19" s="405"/>
      <c r="E19" s="405"/>
      <c r="F19" s="405"/>
      <c r="G19" s="392"/>
      <c r="H19" s="393"/>
      <c r="I19" s="29">
        <v>1</v>
      </c>
      <c r="J19" s="29">
        <v>2</v>
      </c>
      <c r="K19" s="29">
        <v>3</v>
      </c>
      <c r="L19" s="29">
        <v>4</v>
      </c>
      <c r="M19" s="29">
        <v>5</v>
      </c>
      <c r="N19" s="29">
        <v>6</v>
      </c>
      <c r="O19" s="29">
        <v>7</v>
      </c>
      <c r="P19" s="28" t="s">
        <v>40</v>
      </c>
    </row>
    <row r="20" spans="1:20" ht="38.450000000000003" customHeight="1">
      <c r="A20" s="402"/>
      <c r="B20" s="403"/>
      <c r="C20" s="404"/>
      <c r="D20" s="405"/>
      <c r="E20" s="405"/>
      <c r="F20" s="405"/>
      <c r="G20" s="392"/>
      <c r="H20" s="393"/>
      <c r="I20" s="27" t="s">
        <v>41</v>
      </c>
      <c r="J20" s="27" t="s">
        <v>42</v>
      </c>
      <c r="K20" s="27" t="s">
        <v>43</v>
      </c>
      <c r="L20" s="27" t="s">
        <v>44</v>
      </c>
      <c r="M20" s="27" t="s">
        <v>45</v>
      </c>
      <c r="N20" s="27" t="s">
        <v>46</v>
      </c>
      <c r="O20" s="27" t="s">
        <v>47</v>
      </c>
      <c r="P20" s="28" t="s">
        <v>48</v>
      </c>
    </row>
    <row r="21" spans="1:20" ht="24.95" customHeight="1">
      <c r="A21" s="30" t="s">
        <v>49</v>
      </c>
      <c r="B21" s="31" t="s">
        <v>50</v>
      </c>
      <c r="C21" s="32" t="s">
        <v>26</v>
      </c>
      <c r="D21" s="33"/>
      <c r="E21" s="33"/>
      <c r="F21" s="33"/>
      <c r="G21" s="32" t="s">
        <v>51</v>
      </c>
      <c r="H21" s="32" t="s">
        <v>31</v>
      </c>
      <c r="I21" s="32" t="s">
        <v>52</v>
      </c>
      <c r="J21" s="32" t="s">
        <v>52</v>
      </c>
      <c r="K21" s="32" t="s">
        <v>52</v>
      </c>
      <c r="L21" s="34" t="s">
        <v>53</v>
      </c>
      <c r="M21" s="34" t="s">
        <v>54</v>
      </c>
      <c r="N21" s="34" t="s">
        <v>54</v>
      </c>
      <c r="O21" s="35" t="s">
        <v>55</v>
      </c>
      <c r="P21" s="36" t="s">
        <v>56</v>
      </c>
    </row>
    <row r="22" spans="1:20" ht="24.95" customHeight="1">
      <c r="A22" s="37"/>
      <c r="B22" s="38"/>
      <c r="C22" s="39"/>
      <c r="D22" s="40"/>
      <c r="E22" s="40"/>
      <c r="F22" s="40"/>
      <c r="G22" s="41" t="s">
        <v>57</v>
      </c>
      <c r="H22" s="40"/>
      <c r="I22" s="40"/>
      <c r="J22" s="42"/>
      <c r="K22" s="40"/>
      <c r="L22" s="43"/>
      <c r="M22" s="43"/>
      <c r="N22" s="43"/>
      <c r="O22" s="42"/>
      <c r="P22" s="44"/>
    </row>
    <row r="23" spans="1:20" ht="21.6" customHeight="1">
      <c r="A23" s="45"/>
      <c r="B23" s="46"/>
      <c r="C23" s="47"/>
      <c r="D23" s="48"/>
      <c r="E23" s="48"/>
      <c r="F23" s="48"/>
      <c r="G23" s="49" t="s">
        <v>58</v>
      </c>
      <c r="H23" s="50"/>
      <c r="I23" s="51"/>
      <c r="J23" s="51"/>
      <c r="K23" s="52"/>
      <c r="L23" s="53"/>
      <c r="M23" s="54"/>
      <c r="N23" s="54">
        <v>7654848.1399999997</v>
      </c>
      <c r="O23" s="54"/>
      <c r="P23" s="55">
        <f>+N23/$L$8</f>
        <v>2.9320001950533473E-3</v>
      </c>
    </row>
    <row r="24" spans="1:20" ht="19.899999999999999" customHeight="1">
      <c r="A24" s="56"/>
      <c r="B24" s="57"/>
      <c r="C24" s="58"/>
      <c r="D24" s="48"/>
      <c r="E24" s="48"/>
      <c r="F24" s="48"/>
      <c r="G24" s="49" t="s">
        <v>59</v>
      </c>
      <c r="H24" s="50"/>
      <c r="I24" s="51"/>
      <c r="J24" s="51"/>
      <c r="K24" s="59"/>
      <c r="L24" s="53"/>
      <c r="M24" s="54"/>
      <c r="N24" s="54">
        <v>6149855.1100000003</v>
      </c>
      <c r="O24" s="54"/>
      <c r="P24" s="55">
        <f>+N24/$L$8</f>
        <v>2.3555498492318656E-3</v>
      </c>
    </row>
    <row r="25" spans="1:20" ht="16.149999999999999" customHeight="1">
      <c r="A25" s="56"/>
      <c r="B25" s="60"/>
      <c r="C25" s="58"/>
      <c r="D25" s="48"/>
      <c r="E25" s="48"/>
      <c r="F25" s="48"/>
      <c r="G25" s="49" t="s">
        <v>60</v>
      </c>
      <c r="H25" s="50"/>
      <c r="I25" s="51"/>
      <c r="J25" s="51"/>
      <c r="K25" s="59"/>
      <c r="L25" s="53"/>
      <c r="M25" s="54"/>
      <c r="N25" s="54">
        <v>18159507.84</v>
      </c>
      <c r="O25" s="54"/>
      <c r="P25" s="55">
        <f t="shared" ref="P25:P26" si="0">+N25/$L$8</f>
        <v>6.9555502023261285E-3</v>
      </c>
    </row>
    <row r="26" spans="1:20" ht="15.6" customHeight="1">
      <c r="A26" s="61"/>
      <c r="B26" s="62"/>
      <c r="C26" s="63"/>
      <c r="D26" s="64"/>
      <c r="E26" s="64"/>
      <c r="F26" s="64"/>
      <c r="G26" s="49" t="s">
        <v>61</v>
      </c>
      <c r="H26" s="50"/>
      <c r="I26" s="51"/>
      <c r="J26" s="51"/>
      <c r="K26" s="64"/>
      <c r="L26" s="53"/>
      <c r="M26" s="54"/>
      <c r="N26" s="54">
        <v>1722726.18</v>
      </c>
      <c r="O26" s="54"/>
      <c r="P26" s="55">
        <f t="shared" si="0"/>
        <v>6.5984764209620333E-4</v>
      </c>
    </row>
    <row r="27" spans="1:20" s="74" customFormat="1" ht="16.899999999999999" customHeight="1">
      <c r="A27" s="61"/>
      <c r="B27" s="62"/>
      <c r="C27" s="63"/>
      <c r="D27" s="64"/>
      <c r="E27" s="64"/>
      <c r="F27" s="64"/>
      <c r="G27" s="65" t="s">
        <v>62</v>
      </c>
      <c r="H27" s="66"/>
      <c r="I27" s="67"/>
      <c r="J27" s="67"/>
      <c r="K27" s="64"/>
      <c r="L27" s="68"/>
      <c r="M27" s="69"/>
      <c r="N27" s="70">
        <f>SUM(N23:N26)</f>
        <v>33686937.270000003</v>
      </c>
      <c r="O27" s="71"/>
      <c r="P27" s="72"/>
      <c r="Q27" s="6"/>
      <c r="R27" s="25"/>
      <c r="S27" s="73"/>
    </row>
    <row r="28" spans="1:20">
      <c r="A28" s="37">
        <v>1</v>
      </c>
      <c r="B28" s="38"/>
      <c r="C28" s="39"/>
      <c r="D28" s="40"/>
      <c r="E28" s="40"/>
      <c r="F28" s="40"/>
      <c r="G28" s="41" t="s">
        <v>63</v>
      </c>
      <c r="H28" s="40"/>
      <c r="I28" s="40"/>
      <c r="J28" s="42"/>
      <c r="K28" s="40"/>
      <c r="L28" s="43"/>
      <c r="M28" s="43"/>
      <c r="N28" s="43"/>
      <c r="O28" s="42"/>
      <c r="P28" s="44"/>
    </row>
    <row r="29" spans="1:20">
      <c r="A29" s="75"/>
      <c r="B29" s="76" t="s">
        <v>64</v>
      </c>
      <c r="C29" s="77"/>
      <c r="D29" s="78"/>
      <c r="E29" s="78"/>
      <c r="F29" s="78"/>
      <c r="G29" s="41" t="s">
        <v>65</v>
      </c>
      <c r="H29" s="79"/>
      <c r="I29" s="80"/>
      <c r="J29" s="80"/>
      <c r="K29" s="81"/>
      <c r="L29" s="82"/>
      <c r="M29" s="82"/>
      <c r="N29" s="82"/>
      <c r="O29" s="82"/>
      <c r="P29" s="83"/>
    </row>
    <row r="30" spans="1:20" ht="17.25" customHeight="1">
      <c r="A30" s="84"/>
      <c r="B30" s="85"/>
      <c r="C30" s="86" t="s">
        <v>66</v>
      </c>
      <c r="D30" s="87"/>
      <c r="E30" s="87"/>
      <c r="F30" s="87"/>
      <c r="G30" s="88" t="s">
        <v>67</v>
      </c>
      <c r="H30" s="89" t="s">
        <v>68</v>
      </c>
      <c r="I30" s="89">
        <v>3020.44</v>
      </c>
      <c r="J30" s="90">
        <v>915.86881072534288</v>
      </c>
      <c r="K30" s="91">
        <f>+J30-I30</f>
        <v>-2104.5711892746572</v>
      </c>
      <c r="L30" s="92">
        <v>9180.2999999999993</v>
      </c>
      <c r="M30" s="92">
        <f>ROUND(+I30*L30,0)</f>
        <v>27728545</v>
      </c>
      <c r="N30" s="92">
        <f>ROUND(+J30*L30,0)</f>
        <v>8407950</v>
      </c>
      <c r="O30" s="92">
        <f t="shared" ref="O30:O39" si="1">ROUND(+N30-M30,0)</f>
        <v>-19320595</v>
      </c>
      <c r="P30" s="93">
        <f>+N30/$L$8</f>
        <v>3.2204572303897844E-3</v>
      </c>
      <c r="R30" s="25">
        <f>+O477</f>
        <v>0</v>
      </c>
      <c r="T30" s="94"/>
    </row>
    <row r="31" spans="1:20">
      <c r="A31" s="84"/>
      <c r="B31" s="95"/>
      <c r="C31" s="86" t="s">
        <v>69</v>
      </c>
      <c r="D31" s="87"/>
      <c r="E31" s="87"/>
      <c r="F31" s="87"/>
      <c r="G31" s="88" t="s">
        <v>70</v>
      </c>
      <c r="H31" s="89" t="s">
        <v>68</v>
      </c>
      <c r="I31" s="89">
        <v>3020.44</v>
      </c>
      <c r="J31" s="96">
        <v>3020.44</v>
      </c>
      <c r="K31" s="91">
        <f t="shared" ref="K31:K186" si="2">+J31-I31</f>
        <v>0</v>
      </c>
      <c r="L31" s="92">
        <v>2506</v>
      </c>
      <c r="M31" s="92">
        <f t="shared" ref="M31:M83" si="3">ROUND(+I31*L31,0)</f>
        <v>7569223</v>
      </c>
      <c r="N31" s="92">
        <f>ROUND(+J31*L31,0)</f>
        <v>7569223</v>
      </c>
      <c r="O31" s="92">
        <f t="shared" si="1"/>
        <v>0</v>
      </c>
      <c r="P31" s="93">
        <f>+N31/$L$8</f>
        <v>2.899203603587397E-3</v>
      </c>
    </row>
    <row r="32" spans="1:20">
      <c r="A32" s="97"/>
      <c r="B32" s="76" t="s">
        <v>71</v>
      </c>
      <c r="C32" s="98"/>
      <c r="D32" s="99"/>
      <c r="E32" s="99"/>
      <c r="F32" s="99"/>
      <c r="G32" s="98" t="s">
        <v>72</v>
      </c>
      <c r="H32" s="100"/>
      <c r="I32" s="100"/>
      <c r="J32" s="101"/>
      <c r="K32" s="101"/>
      <c r="L32" s="102"/>
      <c r="M32" s="102"/>
      <c r="N32" s="99"/>
      <c r="O32" s="99"/>
      <c r="P32" s="99"/>
      <c r="Q32" s="103"/>
    </row>
    <row r="33" spans="1:20">
      <c r="A33" s="84"/>
      <c r="B33" s="104"/>
      <c r="C33" s="58" t="s">
        <v>73</v>
      </c>
      <c r="D33" s="105"/>
      <c r="E33" s="105"/>
      <c r="F33" s="105"/>
      <c r="G33" s="88" t="s">
        <v>74</v>
      </c>
      <c r="H33" s="89" t="s">
        <v>75</v>
      </c>
      <c r="I33" s="90">
        <v>4.55</v>
      </c>
      <c r="J33" s="96">
        <v>4.8</v>
      </c>
      <c r="K33" s="91">
        <f t="shared" si="2"/>
        <v>0.25</v>
      </c>
      <c r="L33" s="92">
        <v>27097</v>
      </c>
      <c r="M33" s="92">
        <f t="shared" si="3"/>
        <v>123291</v>
      </c>
      <c r="N33" s="92">
        <f t="shared" ref="N33:N35" si="4">ROUND(+J33*L33,0)</f>
        <v>130066</v>
      </c>
      <c r="O33" s="92">
        <f t="shared" si="1"/>
        <v>6775</v>
      </c>
      <c r="P33" s="93">
        <f t="shared" ref="P33:P39" si="5">+N33/$L$8</f>
        <v>4.9818563398673597E-5</v>
      </c>
      <c r="T33" s="94"/>
    </row>
    <row r="34" spans="1:20" s="6" customFormat="1">
      <c r="A34" s="106"/>
      <c r="B34" s="60"/>
      <c r="C34" s="86" t="s">
        <v>76</v>
      </c>
      <c r="D34" s="48"/>
      <c r="E34" s="48"/>
      <c r="F34" s="48"/>
      <c r="G34" s="88" t="s">
        <v>77</v>
      </c>
      <c r="H34" s="89" t="s">
        <v>68</v>
      </c>
      <c r="I34" s="90">
        <v>45</v>
      </c>
      <c r="J34" s="96">
        <v>62.99</v>
      </c>
      <c r="K34" s="91">
        <f t="shared" si="2"/>
        <v>17.990000000000002</v>
      </c>
      <c r="L34" s="92">
        <v>18567</v>
      </c>
      <c r="M34" s="92">
        <f t="shared" si="3"/>
        <v>835515</v>
      </c>
      <c r="N34" s="92">
        <f t="shared" si="4"/>
        <v>1169535</v>
      </c>
      <c r="O34" s="92">
        <f t="shared" si="1"/>
        <v>334020</v>
      </c>
      <c r="P34" s="93">
        <f t="shared" si="5"/>
        <v>4.4796144683828E-4</v>
      </c>
      <c r="R34" s="25"/>
      <c r="S34" s="107"/>
    </row>
    <row r="35" spans="1:20">
      <c r="A35" s="84"/>
      <c r="B35" s="108"/>
      <c r="C35" s="86" t="s">
        <v>78</v>
      </c>
      <c r="D35" s="105"/>
      <c r="E35" s="105"/>
      <c r="F35" s="105"/>
      <c r="G35" s="88" t="s">
        <v>79</v>
      </c>
      <c r="H35" s="89" t="s">
        <v>68</v>
      </c>
      <c r="I35" s="90">
        <v>100</v>
      </c>
      <c r="J35" s="96">
        <v>429.28249999999997</v>
      </c>
      <c r="K35" s="91">
        <f t="shared" si="2"/>
        <v>329.28249999999997</v>
      </c>
      <c r="L35" s="92">
        <v>9097</v>
      </c>
      <c r="M35" s="92">
        <f t="shared" si="3"/>
        <v>909700</v>
      </c>
      <c r="N35" s="92">
        <f t="shared" si="4"/>
        <v>3905183</v>
      </c>
      <c r="O35" s="92">
        <f t="shared" si="1"/>
        <v>2995483</v>
      </c>
      <c r="P35" s="93">
        <f t="shared" si="5"/>
        <v>1.4957837318663014E-3</v>
      </c>
      <c r="T35" s="94"/>
    </row>
    <row r="36" spans="1:20">
      <c r="A36" s="109"/>
      <c r="B36" s="110" t="s">
        <v>80</v>
      </c>
      <c r="C36" s="111"/>
      <c r="D36" s="112"/>
      <c r="E36" s="112"/>
      <c r="F36" s="112"/>
      <c r="G36" s="41" t="s">
        <v>81</v>
      </c>
      <c r="H36" s="100"/>
      <c r="I36" s="100"/>
      <c r="J36" s="113"/>
      <c r="K36" s="114"/>
      <c r="L36" s="102"/>
      <c r="M36" s="102"/>
      <c r="N36" s="102"/>
      <c r="O36" s="102"/>
      <c r="P36" s="115"/>
      <c r="T36" s="94"/>
    </row>
    <row r="37" spans="1:20">
      <c r="A37" s="84"/>
      <c r="B37" s="108"/>
      <c r="C37" s="86" t="s">
        <v>82</v>
      </c>
      <c r="D37" s="105"/>
      <c r="E37" s="105"/>
      <c r="F37" s="105"/>
      <c r="G37" s="88" t="s">
        <v>83</v>
      </c>
      <c r="H37" s="89" t="s">
        <v>31</v>
      </c>
      <c r="I37" s="89">
        <v>2</v>
      </c>
      <c r="J37" s="96">
        <v>2</v>
      </c>
      <c r="K37" s="91">
        <f t="shared" si="2"/>
        <v>0</v>
      </c>
      <c r="L37" s="92">
        <v>195129</v>
      </c>
      <c r="M37" s="92">
        <f t="shared" si="3"/>
        <v>390258</v>
      </c>
      <c r="N37" s="92">
        <f t="shared" ref="N37:N39" si="6">ROUND(+J37*L37,0)</f>
        <v>390258</v>
      </c>
      <c r="O37" s="92">
        <f t="shared" si="1"/>
        <v>0</v>
      </c>
      <c r="P37" s="93">
        <f t="shared" si="5"/>
        <v>1.4947867171158922E-4</v>
      </c>
      <c r="T37" s="94"/>
    </row>
    <row r="38" spans="1:20" ht="35.25" customHeight="1">
      <c r="A38" s="84"/>
      <c r="B38" s="108"/>
      <c r="C38" s="86" t="s">
        <v>84</v>
      </c>
      <c r="D38" s="105"/>
      <c r="E38" s="105"/>
      <c r="F38" s="105"/>
      <c r="G38" s="88" t="s">
        <v>85</v>
      </c>
      <c r="H38" s="89" t="s">
        <v>86</v>
      </c>
      <c r="I38" s="89">
        <v>126</v>
      </c>
      <c r="J38" s="96">
        <v>337</v>
      </c>
      <c r="K38" s="91">
        <f t="shared" si="2"/>
        <v>211</v>
      </c>
      <c r="L38" s="92">
        <v>37766</v>
      </c>
      <c r="M38" s="92">
        <f t="shared" si="3"/>
        <v>4758516</v>
      </c>
      <c r="N38" s="92">
        <f t="shared" si="6"/>
        <v>12727142</v>
      </c>
      <c r="O38" s="92">
        <f t="shared" si="1"/>
        <v>7968626</v>
      </c>
      <c r="P38" s="93">
        <f t="shared" si="5"/>
        <v>4.8748168669054291E-3</v>
      </c>
      <c r="R38" s="25">
        <f>+L38*0.8</f>
        <v>30212.800000000003</v>
      </c>
      <c r="T38" s="94"/>
    </row>
    <row r="39" spans="1:20" ht="22.5">
      <c r="A39" s="84"/>
      <c r="B39" s="108"/>
      <c r="C39" s="86" t="s">
        <v>87</v>
      </c>
      <c r="D39" s="105"/>
      <c r="E39" s="105"/>
      <c r="F39" s="105"/>
      <c r="G39" s="88" t="s">
        <v>88</v>
      </c>
      <c r="H39" s="89" t="s">
        <v>86</v>
      </c>
      <c r="I39" s="89">
        <v>175</v>
      </c>
      <c r="J39" s="96">
        <v>175</v>
      </c>
      <c r="K39" s="91">
        <f t="shared" si="2"/>
        <v>0</v>
      </c>
      <c r="L39" s="92">
        <v>6646</v>
      </c>
      <c r="M39" s="92">
        <f t="shared" si="3"/>
        <v>1163050</v>
      </c>
      <c r="N39" s="92">
        <f t="shared" si="6"/>
        <v>1163050</v>
      </c>
      <c r="O39" s="92">
        <f t="shared" si="1"/>
        <v>0</v>
      </c>
      <c r="P39" s="93">
        <f t="shared" si="5"/>
        <v>4.4547752803059468E-4</v>
      </c>
      <c r="T39" s="94"/>
    </row>
    <row r="40" spans="1:20">
      <c r="A40" s="116"/>
      <c r="B40" s="108"/>
      <c r="C40" s="117"/>
      <c r="D40" s="105"/>
      <c r="E40" s="105"/>
      <c r="F40" s="105"/>
      <c r="G40" s="118" t="s">
        <v>89</v>
      </c>
      <c r="H40" s="119"/>
      <c r="I40" s="119"/>
      <c r="J40" s="120"/>
      <c r="K40" s="87"/>
      <c r="L40" s="121"/>
      <c r="M40" s="54"/>
      <c r="N40" s="122">
        <f>SUM(N30:N39)</f>
        <v>35462407</v>
      </c>
      <c r="O40" s="121"/>
      <c r="P40" s="123"/>
      <c r="T40" s="94"/>
    </row>
    <row r="41" spans="1:20">
      <c r="A41" s="75">
        <v>2</v>
      </c>
      <c r="B41" s="110"/>
      <c r="C41" s="77"/>
      <c r="D41" s="112"/>
      <c r="E41" s="112"/>
      <c r="F41" s="112"/>
      <c r="G41" s="98" t="s">
        <v>90</v>
      </c>
      <c r="H41" s="100"/>
      <c r="I41" s="100"/>
      <c r="J41" s="101"/>
      <c r="K41" s="101"/>
      <c r="L41" s="102"/>
      <c r="M41" s="102"/>
      <c r="N41" s="99"/>
      <c r="O41" s="124"/>
      <c r="P41" s="124"/>
      <c r="T41" s="94"/>
    </row>
    <row r="42" spans="1:20">
      <c r="A42" s="109"/>
      <c r="B42" s="110">
        <v>2.1</v>
      </c>
      <c r="C42" s="111"/>
      <c r="D42" s="112"/>
      <c r="E42" s="112"/>
      <c r="F42" s="112"/>
      <c r="G42" s="98" t="s">
        <v>91</v>
      </c>
      <c r="H42" s="100"/>
      <c r="I42" s="100"/>
      <c r="J42" s="113"/>
      <c r="K42" s="114"/>
      <c r="L42" s="102"/>
      <c r="M42" s="102"/>
      <c r="N42" s="125"/>
      <c r="O42" s="102"/>
      <c r="P42" s="115"/>
      <c r="T42" s="94"/>
    </row>
    <row r="43" spans="1:20" ht="24">
      <c r="A43" s="116"/>
      <c r="B43" s="108"/>
      <c r="C43" s="86" t="s">
        <v>92</v>
      </c>
      <c r="D43" s="126"/>
      <c r="E43" s="126"/>
      <c r="F43" s="126"/>
      <c r="G43" s="127" t="s">
        <v>93</v>
      </c>
      <c r="H43" s="89" t="s">
        <v>86</v>
      </c>
      <c r="I43" s="89">
        <v>311.87</v>
      </c>
      <c r="J43" s="96">
        <v>311.87</v>
      </c>
      <c r="K43" s="91">
        <f>+J43-I43</f>
        <v>0</v>
      </c>
      <c r="L43" s="92">
        <v>47119</v>
      </c>
      <c r="M43" s="92">
        <f>ROUND(+I43*L43,0)</f>
        <v>14695003</v>
      </c>
      <c r="N43" s="92">
        <f t="shared" ref="N43:N44" si="7">ROUND(+J43*L43,0)</f>
        <v>14695003</v>
      </c>
      <c r="O43" s="92">
        <f t="shared" ref="O43:O44" si="8">ROUND(+N43-M43,0)</f>
        <v>0</v>
      </c>
      <c r="P43" s="93">
        <f t="shared" ref="P43:P44" si="9">+N43/$L$8</f>
        <v>5.6285573370381094E-3</v>
      </c>
      <c r="T43" s="94"/>
    </row>
    <row r="44" spans="1:20">
      <c r="A44" s="116"/>
      <c r="B44" s="108"/>
      <c r="C44" s="86" t="s">
        <v>94</v>
      </c>
      <c r="D44" s="126"/>
      <c r="E44" s="126"/>
      <c r="F44" s="126"/>
      <c r="G44" s="127" t="s">
        <v>95</v>
      </c>
      <c r="H44" s="89" t="s">
        <v>86</v>
      </c>
      <c r="I44" s="89">
        <v>342.25</v>
      </c>
      <c r="J44" s="96">
        <v>342.25</v>
      </c>
      <c r="K44" s="91">
        <f t="shared" ref="K44:K59" si="10">+J44-I44</f>
        <v>0</v>
      </c>
      <c r="L44" s="92">
        <v>69161</v>
      </c>
      <c r="M44" s="92">
        <f>ROUND(+I44*L44,0)</f>
        <v>23670352</v>
      </c>
      <c r="N44" s="92">
        <f t="shared" si="7"/>
        <v>23670352</v>
      </c>
      <c r="O44" s="92">
        <f t="shared" si="8"/>
        <v>0</v>
      </c>
      <c r="P44" s="93">
        <f t="shared" si="9"/>
        <v>9.0663427166278697E-3</v>
      </c>
      <c r="T44" s="94"/>
    </row>
    <row r="45" spans="1:20">
      <c r="A45" s="109"/>
      <c r="B45" s="110" t="s">
        <v>96</v>
      </c>
      <c r="C45" s="111"/>
      <c r="D45" s="112"/>
      <c r="E45" s="112"/>
      <c r="F45" s="112"/>
      <c r="G45" s="98" t="s">
        <v>97</v>
      </c>
      <c r="H45" s="100"/>
      <c r="I45" s="100"/>
      <c r="J45" s="113"/>
      <c r="K45" s="114">
        <f t="shared" si="10"/>
        <v>0</v>
      </c>
      <c r="L45" s="102"/>
      <c r="M45" s="102">
        <f t="shared" ref="M45:M59" si="11">ROUND(+I45*L45,0)</f>
        <v>0</v>
      </c>
      <c r="N45" s="128">
        <f t="shared" ref="N45:N49" si="12">ROUND(+J45*L45,0)</f>
        <v>0</v>
      </c>
      <c r="O45" s="102"/>
      <c r="P45" s="115"/>
      <c r="T45" s="94"/>
    </row>
    <row r="46" spans="1:20">
      <c r="A46" s="84"/>
      <c r="B46" s="108"/>
      <c r="C46" s="86" t="s">
        <v>98</v>
      </c>
      <c r="D46" s="105"/>
      <c r="E46" s="105"/>
      <c r="F46" s="105"/>
      <c r="G46" s="127" t="s">
        <v>99</v>
      </c>
      <c r="H46" s="89" t="s">
        <v>86</v>
      </c>
      <c r="I46" s="89">
        <v>18.36</v>
      </c>
      <c r="J46" s="96">
        <v>18.36</v>
      </c>
      <c r="K46" s="91">
        <f t="shared" si="10"/>
        <v>0</v>
      </c>
      <c r="L46" s="92">
        <v>449955.05</v>
      </c>
      <c r="M46" s="92">
        <f t="shared" si="11"/>
        <v>8261175</v>
      </c>
      <c r="N46" s="92">
        <f t="shared" si="12"/>
        <v>8261175</v>
      </c>
      <c r="O46" s="92">
        <f t="shared" ref="O46:O196" si="13">ROUND(+N46-M46,0)</f>
        <v>0</v>
      </c>
      <c r="P46" s="93">
        <f>+N46/$L$8</f>
        <v>3.164238697930569E-3</v>
      </c>
      <c r="T46" s="94"/>
    </row>
    <row r="47" spans="1:20">
      <c r="A47" s="84"/>
      <c r="B47" s="108"/>
      <c r="C47" s="86" t="s">
        <v>100</v>
      </c>
      <c r="D47" s="105"/>
      <c r="E47" s="105"/>
      <c r="F47" s="105"/>
      <c r="G47" s="127" t="s">
        <v>101</v>
      </c>
      <c r="H47" s="89" t="s">
        <v>86</v>
      </c>
      <c r="I47" s="89">
        <v>36.700000000000003</v>
      </c>
      <c r="J47" s="96">
        <v>36.700000000000003</v>
      </c>
      <c r="K47" s="91">
        <f t="shared" si="10"/>
        <v>0</v>
      </c>
      <c r="L47" s="92">
        <v>705184</v>
      </c>
      <c r="M47" s="92">
        <f t="shared" si="11"/>
        <v>25880253</v>
      </c>
      <c r="N47" s="92">
        <f t="shared" si="12"/>
        <v>25880253</v>
      </c>
      <c r="O47" s="92">
        <f t="shared" si="13"/>
        <v>0</v>
      </c>
      <c r="P47" s="93">
        <f>+N47/$L$8</f>
        <v>9.9127906205635028E-3</v>
      </c>
      <c r="T47" s="94"/>
    </row>
    <row r="48" spans="1:20">
      <c r="A48" s="84"/>
      <c r="B48" s="108"/>
      <c r="C48" s="86" t="s">
        <v>102</v>
      </c>
      <c r="D48" s="105"/>
      <c r="E48" s="105"/>
      <c r="F48" s="105"/>
      <c r="G48" s="127" t="s">
        <v>103</v>
      </c>
      <c r="H48" s="89" t="s">
        <v>86</v>
      </c>
      <c r="I48" s="89">
        <v>1.53</v>
      </c>
      <c r="J48" s="96">
        <v>1.53</v>
      </c>
      <c r="K48" s="91">
        <f t="shared" si="10"/>
        <v>0</v>
      </c>
      <c r="L48" s="92">
        <v>683866.32</v>
      </c>
      <c r="M48" s="92">
        <f t="shared" si="11"/>
        <v>1046315</v>
      </c>
      <c r="N48" s="92">
        <f t="shared" si="12"/>
        <v>1046315</v>
      </c>
      <c r="O48" s="92">
        <f t="shared" si="13"/>
        <v>0</v>
      </c>
      <c r="P48" s="93">
        <f>+N48/$L$8</f>
        <v>4.0076507436596166E-4</v>
      </c>
      <c r="T48" s="94"/>
    </row>
    <row r="49" spans="1:20">
      <c r="A49" s="84"/>
      <c r="B49" s="108"/>
      <c r="C49" s="86" t="s">
        <v>104</v>
      </c>
      <c r="D49" s="105"/>
      <c r="E49" s="105"/>
      <c r="F49" s="105"/>
      <c r="G49" s="127" t="s">
        <v>105</v>
      </c>
      <c r="H49" s="89" t="s">
        <v>68</v>
      </c>
      <c r="I49" s="89">
        <v>782.33</v>
      </c>
      <c r="J49" s="96">
        <v>582.33000000000004</v>
      </c>
      <c r="K49" s="91">
        <f t="shared" si="10"/>
        <v>-200</v>
      </c>
      <c r="L49" s="92">
        <v>72143</v>
      </c>
      <c r="M49" s="92">
        <f t="shared" si="11"/>
        <v>56439633</v>
      </c>
      <c r="N49" s="92">
        <f t="shared" si="12"/>
        <v>42011033</v>
      </c>
      <c r="O49" s="92">
        <f t="shared" si="13"/>
        <v>-14428600</v>
      </c>
      <c r="P49" s="93">
        <f>+N49/$L$8</f>
        <v>1.6091286815572623E-2</v>
      </c>
      <c r="T49" s="94"/>
    </row>
    <row r="50" spans="1:20" ht="24" hidden="1">
      <c r="A50" s="129"/>
      <c r="B50" s="130"/>
      <c r="C50" s="131" t="s">
        <v>106</v>
      </c>
      <c r="D50" s="132"/>
      <c r="E50" s="132"/>
      <c r="F50" s="132"/>
      <c r="G50" s="133" t="s">
        <v>107</v>
      </c>
      <c r="H50" s="134" t="s">
        <v>68</v>
      </c>
      <c r="I50" s="134">
        <v>0</v>
      </c>
      <c r="J50" s="135">
        <v>0</v>
      </c>
      <c r="K50" s="136">
        <f t="shared" si="10"/>
        <v>0</v>
      </c>
      <c r="L50" s="137">
        <v>213010</v>
      </c>
      <c r="M50" s="137">
        <f t="shared" si="11"/>
        <v>0</v>
      </c>
      <c r="N50" s="138">
        <f t="shared" ref="N50" si="14">ROUND(+J50*L50,0)</f>
        <v>0</v>
      </c>
      <c r="O50" s="137">
        <f t="shared" si="13"/>
        <v>0</v>
      </c>
      <c r="P50" s="139">
        <f>+N50/$L$8</f>
        <v>0</v>
      </c>
      <c r="T50" s="94"/>
    </row>
    <row r="51" spans="1:20" ht="26.25" customHeight="1">
      <c r="A51" s="37"/>
      <c r="B51" s="38" t="s">
        <v>108</v>
      </c>
      <c r="C51" s="39"/>
      <c r="D51" s="40"/>
      <c r="E51" s="40"/>
      <c r="F51" s="40"/>
      <c r="G51" s="41" t="s">
        <v>109</v>
      </c>
      <c r="H51" s="100"/>
      <c r="I51" s="100"/>
      <c r="J51" s="102"/>
      <c r="K51" s="114"/>
      <c r="L51" s="102"/>
      <c r="M51" s="102"/>
      <c r="N51" s="128"/>
      <c r="O51" s="42"/>
      <c r="P51" s="44"/>
      <c r="T51" s="94"/>
    </row>
    <row r="52" spans="1:20" ht="19.5" customHeight="1">
      <c r="A52" s="84"/>
      <c r="B52" s="108"/>
      <c r="C52" s="86" t="s">
        <v>110</v>
      </c>
      <c r="D52" s="105"/>
      <c r="E52" s="105"/>
      <c r="F52" s="105"/>
      <c r="G52" s="127" t="s">
        <v>111</v>
      </c>
      <c r="H52" s="89" t="s">
        <v>112</v>
      </c>
      <c r="I52" s="89">
        <v>1304.96</v>
      </c>
      <c r="J52" s="96">
        <v>1304.96</v>
      </c>
      <c r="K52" s="91">
        <f t="shared" si="10"/>
        <v>0</v>
      </c>
      <c r="L52" s="92">
        <v>3542</v>
      </c>
      <c r="M52" s="92">
        <f t="shared" si="11"/>
        <v>4622168</v>
      </c>
      <c r="N52" s="92">
        <f t="shared" ref="N52:N56" si="15">ROUND(+J52*L52,0)</f>
        <v>4622168</v>
      </c>
      <c r="O52" s="92">
        <f t="shared" si="13"/>
        <v>0</v>
      </c>
      <c r="P52" s="93">
        <f>+N52/$L$8</f>
        <v>1.7704070975298721E-3</v>
      </c>
      <c r="T52" s="94"/>
    </row>
    <row r="53" spans="1:20" ht="19.5" customHeight="1">
      <c r="A53" s="84"/>
      <c r="B53" s="108"/>
      <c r="C53" s="86" t="s">
        <v>113</v>
      </c>
      <c r="D53" s="105"/>
      <c r="E53" s="105"/>
      <c r="F53" s="105"/>
      <c r="G53" s="127" t="s">
        <v>114</v>
      </c>
      <c r="H53" s="89" t="s">
        <v>112</v>
      </c>
      <c r="I53" s="89">
        <v>9430</v>
      </c>
      <c r="J53" s="96">
        <v>9430</v>
      </c>
      <c r="K53" s="91">
        <f t="shared" si="10"/>
        <v>0</v>
      </c>
      <c r="L53" s="92">
        <v>3542</v>
      </c>
      <c r="M53" s="92">
        <f t="shared" si="11"/>
        <v>33401060</v>
      </c>
      <c r="N53" s="92">
        <f t="shared" si="15"/>
        <v>33401060</v>
      </c>
      <c r="O53" s="92">
        <f t="shared" si="13"/>
        <v>0</v>
      </c>
      <c r="P53" s="93">
        <f>+N53/$L$8</f>
        <v>1.2793449673188234E-2</v>
      </c>
      <c r="T53" s="94"/>
    </row>
    <row r="54" spans="1:20" ht="19.5" customHeight="1">
      <c r="A54" s="84"/>
      <c r="B54" s="108"/>
      <c r="C54" s="86" t="s">
        <v>115</v>
      </c>
      <c r="D54" s="105"/>
      <c r="E54" s="105"/>
      <c r="F54" s="105"/>
      <c r="G54" s="127" t="s">
        <v>116</v>
      </c>
      <c r="H54" s="89" t="s">
        <v>112</v>
      </c>
      <c r="I54" s="89">
        <v>1141.53</v>
      </c>
      <c r="J54" s="96">
        <v>1141.53</v>
      </c>
      <c r="K54" s="91">
        <f t="shared" si="10"/>
        <v>0</v>
      </c>
      <c r="L54" s="92">
        <v>3967</v>
      </c>
      <c r="M54" s="92">
        <f t="shared" si="11"/>
        <v>4528450</v>
      </c>
      <c r="N54" s="92">
        <f t="shared" si="15"/>
        <v>4528450</v>
      </c>
      <c r="O54" s="92">
        <f t="shared" si="13"/>
        <v>0</v>
      </c>
      <c r="P54" s="93">
        <f>+N54/$L$8</f>
        <v>1.7345107362625395E-3</v>
      </c>
      <c r="T54" s="94"/>
    </row>
    <row r="55" spans="1:20">
      <c r="A55" s="84"/>
      <c r="B55" s="108"/>
      <c r="C55" s="86" t="s">
        <v>117</v>
      </c>
      <c r="D55" s="105"/>
      <c r="E55" s="105"/>
      <c r="F55" s="105"/>
      <c r="G55" s="127" t="s">
        <v>118</v>
      </c>
      <c r="H55" s="89" t="s">
        <v>112</v>
      </c>
      <c r="I55" s="89">
        <v>2005.03</v>
      </c>
      <c r="J55" s="96">
        <v>2005.03</v>
      </c>
      <c r="K55" s="91">
        <f t="shared" si="10"/>
        <v>0</v>
      </c>
      <c r="L55" s="92">
        <v>3967</v>
      </c>
      <c r="M55" s="92">
        <f t="shared" si="11"/>
        <v>7953954</v>
      </c>
      <c r="N55" s="92">
        <f t="shared" si="15"/>
        <v>7953954</v>
      </c>
      <c r="O55" s="92">
        <f t="shared" si="13"/>
        <v>0</v>
      </c>
      <c r="P55" s="93">
        <f>+N55/$L$8</f>
        <v>3.0465652946898764E-3</v>
      </c>
      <c r="T55" s="94"/>
    </row>
    <row r="56" spans="1:20">
      <c r="A56" s="84"/>
      <c r="B56" s="108"/>
      <c r="C56" s="86" t="s">
        <v>119</v>
      </c>
      <c r="D56" s="105"/>
      <c r="E56" s="105"/>
      <c r="F56" s="105"/>
      <c r="G56" s="141" t="s">
        <v>120</v>
      </c>
      <c r="H56" s="90" t="s">
        <v>86</v>
      </c>
      <c r="I56" s="90">
        <v>69.58</v>
      </c>
      <c r="J56" s="96">
        <v>69.58</v>
      </c>
      <c r="K56" s="59">
        <f t="shared" si="10"/>
        <v>0</v>
      </c>
      <c r="L56" s="54">
        <v>622711</v>
      </c>
      <c r="M56" s="92">
        <f t="shared" si="11"/>
        <v>43328231</v>
      </c>
      <c r="N56" s="92">
        <f t="shared" si="15"/>
        <v>43328231</v>
      </c>
      <c r="O56" s="92">
        <f t="shared" si="13"/>
        <v>0</v>
      </c>
      <c r="P56" s="93">
        <f>+N56/$L$8</f>
        <v>1.659580692130053E-2</v>
      </c>
      <c r="R56" s="142">
        <v>1300000</v>
      </c>
      <c r="T56" s="94"/>
    </row>
    <row r="57" spans="1:20">
      <c r="A57" s="37"/>
      <c r="B57" s="38" t="s">
        <v>121</v>
      </c>
      <c r="C57" s="39"/>
      <c r="D57" s="40"/>
      <c r="E57" s="40"/>
      <c r="F57" s="40"/>
      <c r="G57" s="41" t="s">
        <v>122</v>
      </c>
      <c r="H57" s="100"/>
      <c r="I57" s="100"/>
      <c r="J57" s="102"/>
      <c r="K57" s="114"/>
      <c r="L57" s="102"/>
      <c r="M57" s="102"/>
      <c r="N57" s="102"/>
      <c r="O57" s="42"/>
      <c r="P57" s="44"/>
      <c r="T57" s="94"/>
    </row>
    <row r="58" spans="1:20" ht="19.5" customHeight="1">
      <c r="A58" s="84"/>
      <c r="B58" s="108"/>
      <c r="C58" s="86" t="s">
        <v>123</v>
      </c>
      <c r="D58" s="105"/>
      <c r="E58" s="105"/>
      <c r="F58" s="105"/>
      <c r="G58" s="127" t="s">
        <v>124</v>
      </c>
      <c r="H58" s="89" t="s">
        <v>75</v>
      </c>
      <c r="I58" s="89">
        <v>194.37</v>
      </c>
      <c r="J58" s="96">
        <v>194.37</v>
      </c>
      <c r="K58" s="91">
        <f t="shared" si="10"/>
        <v>0</v>
      </c>
      <c r="L58" s="92">
        <v>136282</v>
      </c>
      <c r="M58" s="92">
        <f t="shared" si="11"/>
        <v>26489132</v>
      </c>
      <c r="N58" s="92">
        <f t="shared" ref="N58:N59" si="16">ROUND(+J58*L58,0)</f>
        <v>26489132</v>
      </c>
      <c r="O58" s="92">
        <f t="shared" si="13"/>
        <v>0</v>
      </c>
      <c r="P58" s="93">
        <f>+N58/$L$8</f>
        <v>1.0146006657526437E-2</v>
      </c>
      <c r="T58" s="94"/>
    </row>
    <row r="59" spans="1:20" ht="19.5" customHeight="1">
      <c r="A59" s="84"/>
      <c r="B59" s="108"/>
      <c r="C59" s="86" t="s">
        <v>125</v>
      </c>
      <c r="D59" s="105"/>
      <c r="E59" s="105"/>
      <c r="F59" s="105"/>
      <c r="G59" s="127" t="s">
        <v>126</v>
      </c>
      <c r="H59" s="89" t="s">
        <v>68</v>
      </c>
      <c r="I59" s="89">
        <v>261.68</v>
      </c>
      <c r="J59" s="96">
        <v>261.68</v>
      </c>
      <c r="K59" s="91">
        <f t="shared" si="10"/>
        <v>0</v>
      </c>
      <c r="L59" s="92">
        <v>19511</v>
      </c>
      <c r="M59" s="92">
        <f t="shared" si="11"/>
        <v>5105638</v>
      </c>
      <c r="N59" s="92">
        <f t="shared" si="16"/>
        <v>5105638</v>
      </c>
      <c r="O59" s="92">
        <f t="shared" si="13"/>
        <v>0</v>
      </c>
      <c r="P59" s="93">
        <f>+N59/$L$8</f>
        <v>1.9555883197275004E-3</v>
      </c>
      <c r="T59" s="94"/>
    </row>
    <row r="60" spans="1:20" ht="19.5" customHeight="1">
      <c r="A60" s="116"/>
      <c r="B60" s="108"/>
      <c r="C60" s="117"/>
      <c r="D60" s="105"/>
      <c r="E60" s="105"/>
      <c r="F60" s="105"/>
      <c r="G60" s="65" t="s">
        <v>127</v>
      </c>
      <c r="H60" s="119"/>
      <c r="I60" s="119"/>
      <c r="J60" s="143"/>
      <c r="K60" s="87"/>
      <c r="L60" s="121"/>
      <c r="M60" s="54"/>
      <c r="N60" s="71">
        <f>SUM(N43:N59)</f>
        <v>240992764</v>
      </c>
      <c r="O60" s="121"/>
      <c r="P60" s="123"/>
      <c r="T60" s="94"/>
    </row>
    <row r="61" spans="1:20" ht="19.5" customHeight="1">
      <c r="A61" s="37">
        <v>3</v>
      </c>
      <c r="B61" s="38"/>
      <c r="C61" s="39"/>
      <c r="D61" s="40"/>
      <c r="E61" s="40"/>
      <c r="F61" s="40"/>
      <c r="G61" s="41" t="s">
        <v>128</v>
      </c>
      <c r="H61" s="100"/>
      <c r="I61" s="100"/>
      <c r="J61" s="102"/>
      <c r="K61" s="114"/>
      <c r="L61" s="102"/>
      <c r="M61" s="102"/>
      <c r="N61" s="43"/>
      <c r="O61" s="42"/>
      <c r="P61" s="44"/>
      <c r="T61" s="94"/>
    </row>
    <row r="62" spans="1:20" ht="19.5" customHeight="1">
      <c r="A62" s="109"/>
      <c r="B62" s="110" t="s">
        <v>129</v>
      </c>
      <c r="C62" s="111"/>
      <c r="D62" s="112"/>
      <c r="E62" s="112"/>
      <c r="F62" s="112"/>
      <c r="G62" s="98" t="s">
        <v>130</v>
      </c>
      <c r="H62" s="100"/>
      <c r="I62" s="100"/>
      <c r="J62" s="113"/>
      <c r="K62" s="114"/>
      <c r="L62" s="102"/>
      <c r="M62" s="102"/>
      <c r="N62" s="102"/>
      <c r="O62" s="102"/>
      <c r="P62" s="115"/>
      <c r="T62" s="94"/>
    </row>
    <row r="63" spans="1:20" ht="19.5" hidden="1" customHeight="1">
      <c r="A63" s="56"/>
      <c r="B63" s="144"/>
      <c r="C63" s="58" t="s">
        <v>131</v>
      </c>
      <c r="D63" s="145"/>
      <c r="E63" s="145"/>
      <c r="F63" s="145"/>
      <c r="G63" s="146" t="s">
        <v>132</v>
      </c>
      <c r="H63" s="90" t="s">
        <v>133</v>
      </c>
      <c r="I63" s="90"/>
      <c r="J63" s="96"/>
      <c r="K63" s="59">
        <f>+J63-I63</f>
        <v>0</v>
      </c>
      <c r="L63" s="92">
        <v>12834</v>
      </c>
      <c r="M63" s="92">
        <f t="shared" si="3"/>
        <v>0</v>
      </c>
      <c r="N63" s="54">
        <f>ROUND(+J63*L63,0)</f>
        <v>0</v>
      </c>
      <c r="O63" s="54">
        <f t="shared" ref="O63:O77" si="17">ROUND(+N63-M63,0)</f>
        <v>0</v>
      </c>
      <c r="P63" s="55">
        <f>+N63/$L$8</f>
        <v>0</v>
      </c>
      <c r="T63" s="94"/>
    </row>
    <row r="64" spans="1:20" ht="19.5" hidden="1" customHeight="1">
      <c r="A64" s="56"/>
      <c r="B64" s="144"/>
      <c r="C64" s="58" t="s">
        <v>134</v>
      </c>
      <c r="D64" s="145"/>
      <c r="E64" s="145"/>
      <c r="F64" s="145"/>
      <c r="G64" s="147" t="s">
        <v>135</v>
      </c>
      <c r="H64" s="90" t="s">
        <v>133</v>
      </c>
      <c r="I64" s="90"/>
      <c r="J64" s="96"/>
      <c r="K64" s="59">
        <f t="shared" si="2"/>
        <v>0</v>
      </c>
      <c r="L64" s="92">
        <v>36769</v>
      </c>
      <c r="M64" s="92">
        <f t="shared" si="3"/>
        <v>0</v>
      </c>
      <c r="N64" s="54">
        <f t="shared" ref="N64:N77" si="18">ROUND(+J64*L64,0)</f>
        <v>0</v>
      </c>
      <c r="O64" s="54">
        <f t="shared" si="17"/>
        <v>0</v>
      </c>
      <c r="P64" s="55">
        <f t="shared" ref="P64:P66" si="19">+N64/$L$8</f>
        <v>0</v>
      </c>
      <c r="T64" s="94"/>
    </row>
    <row r="65" spans="1:20" ht="19.5" hidden="1" customHeight="1">
      <c r="A65" s="56"/>
      <c r="B65" s="144"/>
      <c r="C65" s="58" t="s">
        <v>136</v>
      </c>
      <c r="D65" s="145"/>
      <c r="E65" s="145"/>
      <c r="F65" s="145"/>
      <c r="G65" s="147" t="s">
        <v>137</v>
      </c>
      <c r="H65" s="90" t="s">
        <v>133</v>
      </c>
      <c r="I65" s="90"/>
      <c r="J65" s="96"/>
      <c r="K65" s="59">
        <f t="shared" si="2"/>
        <v>0</v>
      </c>
      <c r="L65" s="92">
        <v>65524</v>
      </c>
      <c r="M65" s="92">
        <f t="shared" si="3"/>
        <v>0</v>
      </c>
      <c r="N65" s="54">
        <f t="shared" si="18"/>
        <v>0</v>
      </c>
      <c r="O65" s="54">
        <f t="shared" si="17"/>
        <v>0</v>
      </c>
      <c r="P65" s="55">
        <f t="shared" si="19"/>
        <v>0</v>
      </c>
      <c r="T65" s="94"/>
    </row>
    <row r="66" spans="1:20" ht="19.5" hidden="1" customHeight="1">
      <c r="A66" s="56"/>
      <c r="B66" s="148"/>
      <c r="C66" s="149" t="s">
        <v>138</v>
      </c>
      <c r="D66" s="150"/>
      <c r="E66" s="145"/>
      <c r="F66" s="145"/>
      <c r="G66" s="147" t="s">
        <v>139</v>
      </c>
      <c r="H66" s="90" t="s">
        <v>133</v>
      </c>
      <c r="I66" s="90"/>
      <c r="J66" s="96"/>
      <c r="K66" s="59">
        <f t="shared" si="2"/>
        <v>0</v>
      </c>
      <c r="L66" s="92">
        <v>95546</v>
      </c>
      <c r="M66" s="92">
        <f t="shared" si="3"/>
        <v>0</v>
      </c>
      <c r="N66" s="54">
        <f t="shared" si="18"/>
        <v>0</v>
      </c>
      <c r="O66" s="54">
        <f t="shared" si="17"/>
        <v>0</v>
      </c>
      <c r="P66" s="55">
        <f t="shared" si="19"/>
        <v>0</v>
      </c>
      <c r="T66" s="94"/>
    </row>
    <row r="67" spans="1:20" ht="19.5" hidden="1" customHeight="1">
      <c r="A67" s="151"/>
      <c r="B67" s="152"/>
      <c r="C67" s="153" t="s">
        <v>140</v>
      </c>
      <c r="D67" s="154"/>
      <c r="E67" s="155"/>
      <c r="F67" s="155"/>
      <c r="G67" s="156" t="s">
        <v>141</v>
      </c>
      <c r="H67" s="157" t="s">
        <v>75</v>
      </c>
      <c r="I67" s="89"/>
      <c r="J67" s="140"/>
      <c r="K67" s="91">
        <f t="shared" si="2"/>
        <v>0</v>
      </c>
      <c r="L67" s="92">
        <v>25895</v>
      </c>
      <c r="M67" s="92">
        <f t="shared" si="3"/>
        <v>0</v>
      </c>
      <c r="N67" s="54">
        <f t="shared" si="18"/>
        <v>0</v>
      </c>
      <c r="O67" s="54">
        <f t="shared" si="17"/>
        <v>0</v>
      </c>
      <c r="P67" s="55">
        <f>+N67/$L$8</f>
        <v>0</v>
      </c>
      <c r="T67" s="94"/>
    </row>
    <row r="68" spans="1:20" ht="19.5" hidden="1" customHeight="1">
      <c r="A68" s="151"/>
      <c r="B68" s="152"/>
      <c r="C68" s="153" t="s">
        <v>142</v>
      </c>
      <c r="D68" s="154"/>
      <c r="E68" s="155"/>
      <c r="F68" s="155"/>
      <c r="G68" s="156" t="s">
        <v>143</v>
      </c>
      <c r="H68" s="157" t="s">
        <v>75</v>
      </c>
      <c r="I68" s="89"/>
      <c r="J68" s="140"/>
      <c r="K68" s="91">
        <f t="shared" si="2"/>
        <v>0</v>
      </c>
      <c r="L68" s="92">
        <v>34312</v>
      </c>
      <c r="M68" s="92">
        <f t="shared" si="3"/>
        <v>0</v>
      </c>
      <c r="N68" s="54">
        <f t="shared" si="18"/>
        <v>0</v>
      </c>
      <c r="O68" s="54">
        <f t="shared" si="17"/>
        <v>0</v>
      </c>
      <c r="P68" s="55">
        <f t="shared" ref="P68:P77" si="20">+N68/$L$8</f>
        <v>0</v>
      </c>
      <c r="T68" s="94"/>
    </row>
    <row r="69" spans="1:20" ht="19.5" hidden="1" customHeight="1">
      <c r="A69" s="151"/>
      <c r="B69" s="152"/>
      <c r="C69" s="153" t="s">
        <v>144</v>
      </c>
      <c r="D69" s="154"/>
      <c r="E69" s="155"/>
      <c r="F69" s="155"/>
      <c r="G69" s="156" t="s">
        <v>145</v>
      </c>
      <c r="H69" s="157" t="s">
        <v>75</v>
      </c>
      <c r="I69" s="89"/>
      <c r="J69" s="140"/>
      <c r="K69" s="91">
        <f t="shared" si="2"/>
        <v>0</v>
      </c>
      <c r="L69" s="92">
        <v>47004</v>
      </c>
      <c r="M69" s="92">
        <f t="shared" si="3"/>
        <v>0</v>
      </c>
      <c r="N69" s="54">
        <f t="shared" si="18"/>
        <v>0</v>
      </c>
      <c r="O69" s="54">
        <f t="shared" si="17"/>
        <v>0</v>
      </c>
      <c r="P69" s="55">
        <f t="shared" si="20"/>
        <v>0</v>
      </c>
      <c r="T69" s="94"/>
    </row>
    <row r="70" spans="1:20" ht="19.5" hidden="1" customHeight="1">
      <c r="A70" s="151"/>
      <c r="B70" s="152"/>
      <c r="C70" s="153" t="s">
        <v>146</v>
      </c>
      <c r="D70" s="154"/>
      <c r="E70" s="155"/>
      <c r="F70" s="155"/>
      <c r="G70" s="156" t="s">
        <v>147</v>
      </c>
      <c r="H70" s="157" t="s">
        <v>75</v>
      </c>
      <c r="I70" s="89"/>
      <c r="J70" s="140"/>
      <c r="K70" s="91">
        <f t="shared" si="2"/>
        <v>0</v>
      </c>
      <c r="L70" s="92">
        <v>125296</v>
      </c>
      <c r="M70" s="92">
        <f t="shared" si="3"/>
        <v>0</v>
      </c>
      <c r="N70" s="54">
        <f t="shared" si="18"/>
        <v>0</v>
      </c>
      <c r="O70" s="54">
        <f t="shared" si="17"/>
        <v>0</v>
      </c>
      <c r="P70" s="55">
        <f t="shared" si="20"/>
        <v>0</v>
      </c>
      <c r="T70" s="94"/>
    </row>
    <row r="71" spans="1:20" ht="19.5" hidden="1" customHeight="1">
      <c r="A71" s="151"/>
      <c r="B71" s="152"/>
      <c r="C71" s="153" t="s">
        <v>148</v>
      </c>
      <c r="D71" s="154"/>
      <c r="E71" s="155"/>
      <c r="F71" s="155"/>
      <c r="G71" s="156" t="s">
        <v>149</v>
      </c>
      <c r="H71" s="157" t="s">
        <v>31</v>
      </c>
      <c r="I71" s="89"/>
      <c r="J71" s="140"/>
      <c r="K71" s="91">
        <f t="shared" si="2"/>
        <v>0</v>
      </c>
      <c r="L71" s="92">
        <v>62720</v>
      </c>
      <c r="M71" s="92">
        <f t="shared" si="3"/>
        <v>0</v>
      </c>
      <c r="N71" s="54">
        <f t="shared" si="18"/>
        <v>0</v>
      </c>
      <c r="O71" s="54">
        <f t="shared" si="17"/>
        <v>0</v>
      </c>
      <c r="P71" s="55">
        <f t="shared" si="20"/>
        <v>0</v>
      </c>
      <c r="T71" s="94"/>
    </row>
    <row r="72" spans="1:20" ht="19.5" hidden="1" customHeight="1">
      <c r="A72" s="151"/>
      <c r="B72" s="152"/>
      <c r="C72" s="153" t="s">
        <v>150</v>
      </c>
      <c r="D72" s="154"/>
      <c r="E72" s="155"/>
      <c r="F72" s="155"/>
      <c r="G72" s="156" t="s">
        <v>151</v>
      </c>
      <c r="H72" s="157" t="s">
        <v>31</v>
      </c>
      <c r="I72" s="89"/>
      <c r="J72" s="140"/>
      <c r="K72" s="91">
        <f t="shared" si="2"/>
        <v>0</v>
      </c>
      <c r="L72" s="92">
        <v>86495</v>
      </c>
      <c r="M72" s="92">
        <f t="shared" si="3"/>
        <v>0</v>
      </c>
      <c r="N72" s="54">
        <f t="shared" si="18"/>
        <v>0</v>
      </c>
      <c r="O72" s="54">
        <f t="shared" si="17"/>
        <v>0</v>
      </c>
      <c r="P72" s="55">
        <f t="shared" si="20"/>
        <v>0</v>
      </c>
      <c r="T72" s="94"/>
    </row>
    <row r="73" spans="1:20" ht="19.5" hidden="1" customHeight="1">
      <c r="A73" s="151"/>
      <c r="B73" s="152"/>
      <c r="C73" s="153" t="s">
        <v>152</v>
      </c>
      <c r="D73" s="154"/>
      <c r="E73" s="155"/>
      <c r="F73" s="155"/>
      <c r="G73" s="156" t="s">
        <v>153</v>
      </c>
      <c r="H73" s="157" t="s">
        <v>31</v>
      </c>
      <c r="I73" s="89"/>
      <c r="J73" s="140"/>
      <c r="K73" s="91">
        <f t="shared" si="2"/>
        <v>0</v>
      </c>
      <c r="L73" s="92">
        <v>66444</v>
      </c>
      <c r="M73" s="92">
        <f t="shared" si="3"/>
        <v>0</v>
      </c>
      <c r="N73" s="54">
        <f t="shared" si="18"/>
        <v>0</v>
      </c>
      <c r="O73" s="54">
        <f t="shared" si="17"/>
        <v>0</v>
      </c>
      <c r="P73" s="55">
        <f t="shared" si="20"/>
        <v>0</v>
      </c>
      <c r="T73" s="94"/>
    </row>
    <row r="74" spans="1:20" ht="19.5" customHeight="1">
      <c r="A74" s="151"/>
      <c r="B74" s="152"/>
      <c r="C74" s="153" t="s">
        <v>154</v>
      </c>
      <c r="D74" s="154"/>
      <c r="E74" s="155"/>
      <c r="F74" s="155"/>
      <c r="G74" s="156" t="s">
        <v>155</v>
      </c>
      <c r="H74" s="157" t="s">
        <v>68</v>
      </c>
      <c r="I74" s="89">
        <v>434.19</v>
      </c>
      <c r="J74" s="96">
        <v>0</v>
      </c>
      <c r="K74" s="91">
        <f t="shared" si="2"/>
        <v>-434.19</v>
      </c>
      <c r="L74" s="92">
        <v>3626</v>
      </c>
      <c r="M74" s="92">
        <f t="shared" si="3"/>
        <v>1574373</v>
      </c>
      <c r="N74" s="54">
        <f t="shared" si="18"/>
        <v>0</v>
      </c>
      <c r="O74" s="54">
        <f t="shared" si="17"/>
        <v>-1574373</v>
      </c>
      <c r="P74" s="55">
        <f>+N74/$L$8</f>
        <v>0</v>
      </c>
      <c r="T74" s="94"/>
    </row>
    <row r="75" spans="1:20" ht="19.5" hidden="1" customHeight="1">
      <c r="A75" s="151"/>
      <c r="B75" s="152"/>
      <c r="C75" s="158" t="s">
        <v>156</v>
      </c>
      <c r="D75" s="154"/>
      <c r="E75" s="155"/>
      <c r="F75" s="155"/>
      <c r="G75" s="159" t="s">
        <v>157</v>
      </c>
      <c r="H75" s="160" t="s">
        <v>31</v>
      </c>
      <c r="I75" s="89"/>
      <c r="J75" s="140"/>
      <c r="K75" s="91">
        <f t="shared" si="2"/>
        <v>0</v>
      </c>
      <c r="L75" s="92">
        <v>426579</v>
      </c>
      <c r="M75" s="92">
        <f t="shared" si="3"/>
        <v>0</v>
      </c>
      <c r="N75" s="54">
        <f t="shared" si="18"/>
        <v>0</v>
      </c>
      <c r="O75" s="54">
        <f t="shared" si="17"/>
        <v>0</v>
      </c>
      <c r="P75" s="55">
        <f t="shared" si="20"/>
        <v>0</v>
      </c>
      <c r="T75" s="94"/>
    </row>
    <row r="76" spans="1:20" ht="27" hidden="1" customHeight="1">
      <c r="A76" s="151"/>
      <c r="B76" s="152"/>
      <c r="C76" s="158" t="s">
        <v>158</v>
      </c>
      <c r="D76" s="154"/>
      <c r="E76" s="155"/>
      <c r="F76" s="155"/>
      <c r="G76" s="159" t="s">
        <v>159</v>
      </c>
      <c r="H76" s="160" t="s">
        <v>31</v>
      </c>
      <c r="I76" s="89"/>
      <c r="J76" s="140"/>
      <c r="K76" s="91">
        <f t="shared" si="2"/>
        <v>0</v>
      </c>
      <c r="L76" s="92">
        <v>555622</v>
      </c>
      <c r="M76" s="92">
        <f t="shared" si="3"/>
        <v>0</v>
      </c>
      <c r="N76" s="54">
        <f t="shared" si="18"/>
        <v>0</v>
      </c>
      <c r="O76" s="54">
        <f t="shared" si="17"/>
        <v>0</v>
      </c>
      <c r="P76" s="55">
        <f t="shared" si="20"/>
        <v>0</v>
      </c>
      <c r="T76" s="94"/>
    </row>
    <row r="77" spans="1:20" ht="30" hidden="1" customHeight="1">
      <c r="A77" s="151"/>
      <c r="B77" s="152"/>
      <c r="C77" s="158" t="s">
        <v>160</v>
      </c>
      <c r="D77" s="154"/>
      <c r="E77" s="155"/>
      <c r="F77" s="155"/>
      <c r="G77" s="159" t="s">
        <v>161</v>
      </c>
      <c r="H77" s="160" t="s">
        <v>133</v>
      </c>
      <c r="I77" s="89"/>
      <c r="J77" s="140"/>
      <c r="K77" s="91">
        <f t="shared" si="2"/>
        <v>0</v>
      </c>
      <c r="L77" s="92">
        <v>596005</v>
      </c>
      <c r="M77" s="92">
        <f t="shared" si="3"/>
        <v>0</v>
      </c>
      <c r="N77" s="54">
        <f t="shared" si="18"/>
        <v>0</v>
      </c>
      <c r="O77" s="54">
        <f t="shared" si="17"/>
        <v>0</v>
      </c>
      <c r="P77" s="55">
        <f t="shared" si="20"/>
        <v>0</v>
      </c>
      <c r="T77" s="94"/>
    </row>
    <row r="78" spans="1:20" ht="19.5" customHeight="1">
      <c r="A78" s="45"/>
      <c r="B78" s="148"/>
      <c r="C78" s="161"/>
      <c r="D78" s="150"/>
      <c r="E78" s="145"/>
      <c r="F78" s="145"/>
      <c r="G78" s="162" t="s">
        <v>162</v>
      </c>
      <c r="H78" s="163"/>
      <c r="I78" s="163"/>
      <c r="J78" s="120"/>
      <c r="K78" s="48"/>
      <c r="L78" s="71"/>
      <c r="M78" s="54"/>
      <c r="N78" s="71">
        <f>SUM(N63:N77)</f>
        <v>0</v>
      </c>
      <c r="O78" s="71"/>
      <c r="P78" s="72"/>
      <c r="T78" s="94"/>
    </row>
    <row r="79" spans="1:20">
      <c r="A79" s="37">
        <v>4</v>
      </c>
      <c r="B79" s="38"/>
      <c r="C79" s="39"/>
      <c r="D79" s="40"/>
      <c r="E79" s="40"/>
      <c r="F79" s="40"/>
      <c r="G79" s="41" t="s">
        <v>163</v>
      </c>
      <c r="H79" s="100"/>
      <c r="I79" s="100"/>
      <c r="J79" s="102"/>
      <c r="K79" s="114"/>
      <c r="L79" s="102"/>
      <c r="M79" s="102"/>
      <c r="N79" s="43"/>
      <c r="O79" s="42"/>
      <c r="P79" s="44"/>
      <c r="T79" s="94"/>
    </row>
    <row r="80" spans="1:20" ht="19.5" customHeight="1">
      <c r="A80" s="37"/>
      <c r="B80" s="38" t="s">
        <v>164</v>
      </c>
      <c r="C80" s="39"/>
      <c r="D80" s="40"/>
      <c r="E80" s="40"/>
      <c r="F80" s="40"/>
      <c r="G80" s="41" t="s">
        <v>165</v>
      </c>
      <c r="H80" s="100"/>
      <c r="I80" s="100"/>
      <c r="J80" s="102"/>
      <c r="K80" s="114"/>
      <c r="L80" s="102"/>
      <c r="M80" s="102"/>
      <c r="N80" s="43"/>
      <c r="O80" s="42"/>
      <c r="P80" s="44"/>
      <c r="T80" s="94"/>
    </row>
    <row r="81" spans="1:20" ht="19.5" customHeight="1">
      <c r="A81" s="84"/>
      <c r="B81" s="108"/>
      <c r="C81" s="86" t="s">
        <v>166</v>
      </c>
      <c r="D81" s="105"/>
      <c r="E81" s="105"/>
      <c r="F81" s="105"/>
      <c r="G81" s="127" t="s">
        <v>167</v>
      </c>
      <c r="H81" s="89" t="s">
        <v>86</v>
      </c>
      <c r="I81" s="89">
        <v>1.51</v>
      </c>
      <c r="J81" s="96">
        <v>1.51</v>
      </c>
      <c r="K81" s="91">
        <f t="shared" si="2"/>
        <v>0</v>
      </c>
      <c r="L81" s="92">
        <v>800987</v>
      </c>
      <c r="M81" s="92">
        <f t="shared" si="3"/>
        <v>1209490</v>
      </c>
      <c r="N81" s="92">
        <f>ROUND(+J81*L81,0)</f>
        <v>1209490</v>
      </c>
      <c r="O81" s="92">
        <f t="shared" si="13"/>
        <v>0</v>
      </c>
      <c r="P81" s="93">
        <f>+N81/$L$8</f>
        <v>4.6326522108054165E-4</v>
      </c>
      <c r="T81" s="94"/>
    </row>
    <row r="82" spans="1:20" ht="19.5" customHeight="1">
      <c r="A82" s="37"/>
      <c r="B82" s="38" t="s">
        <v>168</v>
      </c>
      <c r="C82" s="39"/>
      <c r="D82" s="40"/>
      <c r="E82" s="40"/>
      <c r="F82" s="40"/>
      <c r="G82" s="41" t="s">
        <v>169</v>
      </c>
      <c r="H82" s="100"/>
      <c r="I82" s="100"/>
      <c r="J82" s="102"/>
      <c r="K82" s="114"/>
      <c r="L82" s="102"/>
      <c r="M82" s="102"/>
      <c r="N82" s="43"/>
      <c r="O82" s="42"/>
      <c r="P82" s="44"/>
      <c r="T82" s="94"/>
    </row>
    <row r="83" spans="1:20" s="6" customFormat="1" ht="24.75" customHeight="1">
      <c r="A83" s="56"/>
      <c r="B83" s="144"/>
      <c r="C83" s="58" t="s">
        <v>170</v>
      </c>
      <c r="D83" s="145"/>
      <c r="E83" s="145"/>
      <c r="F83" s="145"/>
      <c r="G83" s="141" t="s">
        <v>171</v>
      </c>
      <c r="H83" s="90" t="s">
        <v>68</v>
      </c>
      <c r="I83" s="90">
        <v>15.3</v>
      </c>
      <c r="J83" s="96">
        <v>15.3</v>
      </c>
      <c r="K83" s="59">
        <f t="shared" si="2"/>
        <v>0</v>
      </c>
      <c r="L83" s="54">
        <v>148801</v>
      </c>
      <c r="M83" s="54">
        <f t="shared" si="3"/>
        <v>2276655</v>
      </c>
      <c r="N83" s="92">
        <f>ROUND(+J83*L83,0)</f>
        <v>2276655</v>
      </c>
      <c r="O83" s="54">
        <f t="shared" si="13"/>
        <v>0</v>
      </c>
      <c r="P83" s="55">
        <f>+N83/$L$8</f>
        <v>8.7201637210652472E-4</v>
      </c>
      <c r="R83" s="142"/>
      <c r="S83" s="107"/>
      <c r="T83" s="164"/>
    </row>
    <row r="84" spans="1:20" ht="30.75" customHeight="1">
      <c r="A84" s="151"/>
      <c r="B84" s="165"/>
      <c r="C84" s="166"/>
      <c r="D84" s="167"/>
      <c r="E84" s="167"/>
      <c r="F84" s="167"/>
      <c r="G84" s="118" t="s">
        <v>172</v>
      </c>
      <c r="H84" s="119"/>
      <c r="I84" s="119"/>
      <c r="J84" s="121"/>
      <c r="K84" s="87"/>
      <c r="L84" s="121"/>
      <c r="M84" s="54"/>
      <c r="N84" s="70">
        <f>SUM(N81:N83)</f>
        <v>3486145</v>
      </c>
      <c r="O84" s="121"/>
      <c r="P84" s="168"/>
      <c r="T84" s="94"/>
    </row>
    <row r="85" spans="1:20" ht="19.5" customHeight="1">
      <c r="A85" s="37">
        <v>5</v>
      </c>
      <c r="B85" s="38"/>
      <c r="C85" s="39"/>
      <c r="D85" s="40"/>
      <c r="E85" s="40"/>
      <c r="F85" s="40"/>
      <c r="G85" s="41" t="s">
        <v>173</v>
      </c>
      <c r="H85" s="100"/>
      <c r="I85" s="100"/>
      <c r="J85" s="102"/>
      <c r="K85" s="114"/>
      <c r="L85" s="102"/>
      <c r="M85" s="102"/>
      <c r="N85" s="43"/>
      <c r="O85" s="42"/>
      <c r="P85" s="44"/>
      <c r="T85" s="94"/>
    </row>
    <row r="86" spans="1:20" ht="19.5" customHeight="1">
      <c r="A86" s="109"/>
      <c r="B86" s="110" t="s">
        <v>174</v>
      </c>
      <c r="C86" s="111"/>
      <c r="D86" s="112"/>
      <c r="E86" s="112"/>
      <c r="F86" s="112"/>
      <c r="G86" s="169" t="s">
        <v>175</v>
      </c>
      <c r="H86" s="100"/>
      <c r="I86" s="100"/>
      <c r="J86" s="113"/>
      <c r="K86" s="114"/>
      <c r="L86" s="102"/>
      <c r="M86" s="102"/>
      <c r="N86" s="102"/>
      <c r="O86" s="102"/>
      <c r="P86" s="115"/>
      <c r="T86" s="94"/>
    </row>
    <row r="87" spans="1:20" ht="19.5" customHeight="1">
      <c r="A87" s="84"/>
      <c r="B87" s="108"/>
      <c r="C87" s="86" t="s">
        <v>176</v>
      </c>
      <c r="D87" s="105"/>
      <c r="E87" s="105"/>
      <c r="F87" s="105"/>
      <c r="G87" s="141" t="s">
        <v>177</v>
      </c>
      <c r="H87" s="89" t="s">
        <v>68</v>
      </c>
      <c r="I87" s="89">
        <v>1604.82</v>
      </c>
      <c r="J87" s="96">
        <v>1604.82</v>
      </c>
      <c r="K87" s="91">
        <f t="shared" si="2"/>
        <v>0</v>
      </c>
      <c r="L87" s="92">
        <v>90618</v>
      </c>
      <c r="M87" s="92">
        <f>ROUND(+I87*L87,0)</f>
        <v>145425579</v>
      </c>
      <c r="N87" s="92">
        <f>ROUND(+J87*L87,0)</f>
        <v>145425579</v>
      </c>
      <c r="O87" s="92">
        <f t="shared" si="13"/>
        <v>0</v>
      </c>
      <c r="P87" s="93">
        <f>+N87/$L$8</f>
        <v>5.5701670130551537E-2</v>
      </c>
      <c r="T87" s="94"/>
    </row>
    <row r="88" spans="1:20">
      <c r="A88" s="109"/>
      <c r="B88" s="110" t="s">
        <v>178</v>
      </c>
      <c r="C88" s="111"/>
      <c r="D88" s="112"/>
      <c r="E88" s="112"/>
      <c r="F88" s="112"/>
      <c r="G88" s="169" t="s">
        <v>179</v>
      </c>
      <c r="H88" s="100"/>
      <c r="I88" s="100"/>
      <c r="J88" s="113"/>
      <c r="K88" s="114"/>
      <c r="L88" s="102"/>
      <c r="M88" s="102"/>
      <c r="N88" s="102"/>
      <c r="O88" s="42"/>
      <c r="P88" s="115"/>
      <c r="T88" s="94"/>
    </row>
    <row r="89" spans="1:20" ht="19.5" customHeight="1">
      <c r="A89" s="151"/>
      <c r="B89" s="165"/>
      <c r="C89" s="170" t="s">
        <v>180</v>
      </c>
      <c r="D89" s="155"/>
      <c r="E89" s="155"/>
      <c r="F89" s="155"/>
      <c r="G89" s="88" t="s">
        <v>181</v>
      </c>
      <c r="H89" s="89" t="s">
        <v>75</v>
      </c>
      <c r="I89" s="89">
        <v>1</v>
      </c>
      <c r="J89" s="96">
        <v>1</v>
      </c>
      <c r="K89" s="91">
        <f t="shared" si="2"/>
        <v>0</v>
      </c>
      <c r="L89" s="92">
        <v>39993</v>
      </c>
      <c r="M89" s="92">
        <f t="shared" ref="M89:M93" si="21">ROUND(+I89*L89,0)</f>
        <v>39993</v>
      </c>
      <c r="N89" s="92">
        <f>ROUND(+J89*L89,0)</f>
        <v>39993</v>
      </c>
      <c r="O89" s="92">
        <f t="shared" si="13"/>
        <v>0</v>
      </c>
      <c r="P89" s="168"/>
      <c r="T89" s="94"/>
    </row>
    <row r="90" spans="1:20" ht="19.5" customHeight="1">
      <c r="A90" s="37"/>
      <c r="B90" s="38" t="s">
        <v>182</v>
      </c>
      <c r="C90" s="39"/>
      <c r="D90" s="40"/>
      <c r="E90" s="40"/>
      <c r="F90" s="40"/>
      <c r="G90" s="41" t="s">
        <v>183</v>
      </c>
      <c r="H90" s="100"/>
      <c r="I90" s="100"/>
      <c r="J90" s="102"/>
      <c r="K90" s="114"/>
      <c r="L90" s="102"/>
      <c r="M90" s="102"/>
      <c r="N90" s="43"/>
      <c r="O90" s="42"/>
      <c r="P90" s="44"/>
      <c r="T90" s="94"/>
    </row>
    <row r="91" spans="1:20" ht="23.25" customHeight="1">
      <c r="A91" s="84"/>
      <c r="B91" s="108"/>
      <c r="C91" s="86" t="s">
        <v>184</v>
      </c>
      <c r="D91" s="105"/>
      <c r="E91" s="105"/>
      <c r="F91" s="105"/>
      <c r="G91" s="127" t="s">
        <v>185</v>
      </c>
      <c r="H91" s="89" t="s">
        <v>186</v>
      </c>
      <c r="I91" s="89">
        <v>12061</v>
      </c>
      <c r="J91" s="96">
        <v>12061</v>
      </c>
      <c r="K91" s="91">
        <f t="shared" si="2"/>
        <v>0</v>
      </c>
      <c r="L91" s="92">
        <v>600</v>
      </c>
      <c r="M91" s="92">
        <f t="shared" si="21"/>
        <v>7236600</v>
      </c>
      <c r="N91" s="92">
        <f t="shared" ref="N91:N93" si="22">ROUND(+J91*L91,0)</f>
        <v>7236600</v>
      </c>
      <c r="O91" s="92">
        <f t="shared" si="13"/>
        <v>0</v>
      </c>
      <c r="P91" s="93">
        <f>+N91/$L$8</f>
        <v>2.77180059270556E-3</v>
      </c>
      <c r="T91" s="94"/>
    </row>
    <row r="92" spans="1:20" ht="29.25" customHeight="1">
      <c r="A92" s="151"/>
      <c r="B92" s="165"/>
      <c r="C92" s="170" t="s">
        <v>187</v>
      </c>
      <c r="D92" s="155"/>
      <c r="E92" s="155"/>
      <c r="F92" s="155"/>
      <c r="G92" s="88" t="s">
        <v>188</v>
      </c>
      <c r="H92" s="89" t="s">
        <v>186</v>
      </c>
      <c r="I92" s="89">
        <v>6494</v>
      </c>
      <c r="J92" s="96">
        <v>6494</v>
      </c>
      <c r="K92" s="91">
        <f t="shared" si="2"/>
        <v>0</v>
      </c>
      <c r="L92" s="92">
        <v>609</v>
      </c>
      <c r="M92" s="92">
        <f t="shared" si="21"/>
        <v>3954846</v>
      </c>
      <c r="N92" s="92">
        <f t="shared" si="22"/>
        <v>3954846</v>
      </c>
      <c r="O92" s="92">
        <f t="shared" si="13"/>
        <v>0</v>
      </c>
      <c r="P92" s="93">
        <f t="shared" ref="P92:P93" si="23">+N92/$L$8</f>
        <v>1.5148059153275314E-3</v>
      </c>
      <c r="T92" s="94"/>
    </row>
    <row r="93" spans="1:20" ht="31.5" customHeight="1">
      <c r="A93" s="151"/>
      <c r="B93" s="165"/>
      <c r="C93" s="170" t="s">
        <v>189</v>
      </c>
      <c r="D93" s="155"/>
      <c r="E93" s="155"/>
      <c r="F93" s="155"/>
      <c r="G93" s="88" t="s">
        <v>190</v>
      </c>
      <c r="H93" s="89" t="s">
        <v>191</v>
      </c>
      <c r="I93" s="89">
        <v>500.67</v>
      </c>
      <c r="J93" s="96">
        <v>500.67</v>
      </c>
      <c r="K93" s="91">
        <f t="shared" si="2"/>
        <v>0</v>
      </c>
      <c r="L93" s="92">
        <v>32698.35</v>
      </c>
      <c r="M93" s="92">
        <f t="shared" si="21"/>
        <v>16371083</v>
      </c>
      <c r="N93" s="92">
        <f t="shared" si="22"/>
        <v>16371083</v>
      </c>
      <c r="O93" s="92">
        <f t="shared" si="13"/>
        <v>0</v>
      </c>
      <c r="P93" s="93">
        <f t="shared" si="23"/>
        <v>6.2705383139363673E-3</v>
      </c>
      <c r="Q93" s="3"/>
      <c r="T93" s="94"/>
    </row>
    <row r="94" spans="1:20" ht="19.5" customHeight="1">
      <c r="A94" s="116"/>
      <c r="B94" s="108"/>
      <c r="C94" s="117"/>
      <c r="D94" s="105"/>
      <c r="E94" s="105"/>
      <c r="F94" s="105"/>
      <c r="G94" s="65" t="s">
        <v>192</v>
      </c>
      <c r="H94" s="119"/>
      <c r="I94" s="119"/>
      <c r="J94" s="143"/>
      <c r="K94" s="87"/>
      <c r="L94" s="121"/>
      <c r="M94" s="54"/>
      <c r="N94" s="71">
        <f>SUM(N87:N93)</f>
        <v>173028101</v>
      </c>
      <c r="O94" s="121"/>
      <c r="P94" s="123"/>
      <c r="Q94" s="3"/>
      <c r="T94" s="94"/>
    </row>
    <row r="95" spans="1:20" ht="19.5" customHeight="1">
      <c r="A95" s="75">
        <v>6</v>
      </c>
      <c r="B95" s="110"/>
      <c r="C95" s="111"/>
      <c r="D95" s="112"/>
      <c r="E95" s="112"/>
      <c r="F95" s="112"/>
      <c r="G95" s="98" t="s">
        <v>193</v>
      </c>
      <c r="H95" s="100"/>
      <c r="I95" s="100"/>
      <c r="J95" s="113"/>
      <c r="K95" s="114"/>
      <c r="L95" s="102"/>
      <c r="M95" s="102"/>
      <c r="N95" s="102"/>
      <c r="O95" s="102"/>
      <c r="P95" s="115"/>
      <c r="T95" s="94"/>
    </row>
    <row r="96" spans="1:20" ht="19.5" customHeight="1">
      <c r="A96" s="109"/>
      <c r="B96" s="110" t="s">
        <v>194</v>
      </c>
      <c r="C96" s="111"/>
      <c r="D96" s="112"/>
      <c r="E96" s="112"/>
      <c r="F96" s="112"/>
      <c r="G96" s="98" t="s">
        <v>195</v>
      </c>
      <c r="H96" s="100"/>
      <c r="I96" s="100"/>
      <c r="J96" s="113"/>
      <c r="K96" s="114"/>
      <c r="L96" s="102"/>
      <c r="M96" s="102"/>
      <c r="N96" s="102"/>
      <c r="O96" s="102"/>
      <c r="P96" s="115"/>
      <c r="T96" s="94"/>
    </row>
    <row r="97" spans="1:20" ht="19.5" customHeight="1">
      <c r="A97" s="151"/>
      <c r="B97" s="165"/>
      <c r="C97" s="170" t="s">
        <v>196</v>
      </c>
      <c r="D97" s="167"/>
      <c r="E97" s="167"/>
      <c r="F97" s="167"/>
      <c r="G97" s="88" t="s">
        <v>197</v>
      </c>
      <c r="H97" s="89" t="s">
        <v>75</v>
      </c>
      <c r="I97" s="89">
        <v>194.37</v>
      </c>
      <c r="J97" s="96">
        <v>194.37</v>
      </c>
      <c r="K97" s="91">
        <f t="shared" si="2"/>
        <v>0</v>
      </c>
      <c r="L97" s="92">
        <v>68598</v>
      </c>
      <c r="M97" s="92">
        <f t="shared" ref="M97:M157" si="24">ROUND(+I97*L97,0)</f>
        <v>13333393</v>
      </c>
      <c r="N97" s="92">
        <f t="shared" ref="N97:N99" si="25">ROUND(+J97*L97,0)</f>
        <v>13333393</v>
      </c>
      <c r="O97" s="92">
        <f t="shared" ref="O97:O98" si="26">ROUND(+N97-M97,0)</f>
        <v>0</v>
      </c>
      <c r="P97" s="93">
        <f t="shared" ref="P97:P98" si="27">+N97/$L$8</f>
        <v>5.1070263134864666E-3</v>
      </c>
      <c r="T97" s="94"/>
    </row>
    <row r="98" spans="1:20" ht="19.5" customHeight="1">
      <c r="A98" s="151"/>
      <c r="B98" s="165"/>
      <c r="C98" s="170" t="s">
        <v>198</v>
      </c>
      <c r="D98" s="167"/>
      <c r="E98" s="167"/>
      <c r="F98" s="167"/>
      <c r="G98" s="88" t="s">
        <v>199</v>
      </c>
      <c r="H98" s="89" t="s">
        <v>75</v>
      </c>
      <c r="I98" s="89">
        <v>267.13</v>
      </c>
      <c r="J98" s="96">
        <v>267.13</v>
      </c>
      <c r="K98" s="91">
        <f t="shared" si="2"/>
        <v>0</v>
      </c>
      <c r="L98" s="92">
        <v>26196</v>
      </c>
      <c r="M98" s="92">
        <f t="shared" si="24"/>
        <v>6997737</v>
      </c>
      <c r="N98" s="92">
        <f t="shared" si="25"/>
        <v>6997737</v>
      </c>
      <c r="O98" s="92">
        <f t="shared" si="26"/>
        <v>0</v>
      </c>
      <c r="P98" s="93">
        <f t="shared" si="27"/>
        <v>2.6803100301519538E-3</v>
      </c>
      <c r="T98" s="94"/>
    </row>
    <row r="99" spans="1:20" ht="19.5" customHeight="1">
      <c r="A99" s="84"/>
      <c r="B99" s="108"/>
      <c r="C99" s="86" t="s">
        <v>200</v>
      </c>
      <c r="D99" s="105"/>
      <c r="E99" s="105"/>
      <c r="F99" s="105"/>
      <c r="G99" s="127" t="s">
        <v>201</v>
      </c>
      <c r="H99" s="89" t="s">
        <v>75</v>
      </c>
      <c r="I99" s="89">
        <v>30.7</v>
      </c>
      <c r="J99" s="96">
        <v>46.1</v>
      </c>
      <c r="K99" s="91">
        <f t="shared" si="2"/>
        <v>15.400000000000002</v>
      </c>
      <c r="L99" s="92">
        <v>40103</v>
      </c>
      <c r="M99" s="92">
        <f t="shared" si="24"/>
        <v>1231162</v>
      </c>
      <c r="N99" s="92">
        <f t="shared" si="25"/>
        <v>1848748</v>
      </c>
      <c r="O99" s="92">
        <f t="shared" si="13"/>
        <v>617586</v>
      </c>
      <c r="P99" s="93">
        <f>+N99/$L$8</f>
        <v>7.0811718240101961E-4</v>
      </c>
      <c r="T99" s="94"/>
    </row>
    <row r="100" spans="1:20">
      <c r="A100" s="37"/>
      <c r="B100" s="38" t="s">
        <v>202</v>
      </c>
      <c r="C100" s="39"/>
      <c r="D100" s="40"/>
      <c r="E100" s="40"/>
      <c r="F100" s="40"/>
      <c r="G100" s="41" t="s">
        <v>203</v>
      </c>
      <c r="H100" s="100"/>
      <c r="I100" s="100"/>
      <c r="J100" s="102"/>
      <c r="K100" s="114"/>
      <c r="L100" s="102"/>
      <c r="M100" s="102"/>
      <c r="N100" s="43"/>
      <c r="O100" s="42"/>
      <c r="P100" s="44"/>
      <c r="T100" s="94"/>
    </row>
    <row r="101" spans="1:20" ht="19.5" customHeight="1">
      <c r="A101" s="84"/>
      <c r="B101" s="108"/>
      <c r="C101" s="86" t="s">
        <v>204</v>
      </c>
      <c r="D101" s="105"/>
      <c r="E101" s="105"/>
      <c r="F101" s="105"/>
      <c r="G101" s="127" t="s">
        <v>205</v>
      </c>
      <c r="H101" s="89" t="s">
        <v>75</v>
      </c>
      <c r="I101" s="89">
        <v>83.87</v>
      </c>
      <c r="J101" s="96">
        <v>83.87</v>
      </c>
      <c r="K101" s="91">
        <f t="shared" si="2"/>
        <v>0</v>
      </c>
      <c r="L101" s="92">
        <v>60489</v>
      </c>
      <c r="M101" s="92">
        <f t="shared" si="24"/>
        <v>5073212</v>
      </c>
      <c r="N101" s="92">
        <f>ROUND(+J101*L101,0)</f>
        <v>5073212</v>
      </c>
      <c r="O101" s="92">
        <f t="shared" si="13"/>
        <v>0</v>
      </c>
      <c r="P101" s="93">
        <f t="shared" ref="P101:P183" si="28">+N101/$L$8</f>
        <v>1.9431683426638145E-3</v>
      </c>
      <c r="T101" s="94"/>
    </row>
    <row r="102" spans="1:20" ht="19.5" customHeight="1">
      <c r="A102" s="116"/>
      <c r="B102" s="108"/>
      <c r="C102" s="117"/>
      <c r="D102" s="105"/>
      <c r="E102" s="105"/>
      <c r="F102" s="105"/>
      <c r="G102" s="65" t="s">
        <v>206</v>
      </c>
      <c r="H102" s="119"/>
      <c r="I102" s="119"/>
      <c r="J102" s="143"/>
      <c r="K102" s="87"/>
      <c r="L102" s="121"/>
      <c r="M102" s="54"/>
      <c r="N102" s="71">
        <f>SUM(N97:N101)</f>
        <v>27253090</v>
      </c>
      <c r="O102" s="121"/>
      <c r="P102" s="93">
        <f t="shared" si="28"/>
        <v>1.0438621868703254E-2</v>
      </c>
      <c r="T102" s="94"/>
    </row>
    <row r="103" spans="1:20" hidden="1">
      <c r="A103" s="75">
        <v>7</v>
      </c>
      <c r="B103" s="110"/>
      <c r="C103" s="111"/>
      <c r="D103" s="75"/>
      <c r="E103" s="110"/>
      <c r="F103" s="111"/>
      <c r="G103" s="98" t="s">
        <v>207</v>
      </c>
      <c r="H103" s="112"/>
      <c r="I103" s="112"/>
      <c r="J103" s="98"/>
      <c r="K103" s="100"/>
      <c r="L103" s="100"/>
      <c r="M103" s="102">
        <f t="shared" si="24"/>
        <v>0</v>
      </c>
      <c r="N103" s="102"/>
      <c r="O103" s="102"/>
      <c r="P103" s="102"/>
      <c r="T103" s="94"/>
    </row>
    <row r="104" spans="1:20" hidden="1">
      <c r="A104" s="109"/>
      <c r="B104" s="110" t="s">
        <v>208</v>
      </c>
      <c r="C104" s="111"/>
      <c r="D104" s="109"/>
      <c r="E104" s="110"/>
      <c r="F104" s="111"/>
      <c r="G104" s="98" t="s">
        <v>209</v>
      </c>
      <c r="H104" s="112"/>
      <c r="I104" s="112"/>
      <c r="J104" s="98"/>
      <c r="K104" s="100"/>
      <c r="L104" s="100"/>
      <c r="M104" s="102">
        <f t="shared" si="24"/>
        <v>0</v>
      </c>
      <c r="N104" s="102"/>
      <c r="O104" s="102"/>
      <c r="P104" s="102"/>
      <c r="T104" s="94"/>
    </row>
    <row r="105" spans="1:20" hidden="1">
      <c r="A105" s="84"/>
      <c r="B105" s="171"/>
      <c r="C105" s="156" t="s">
        <v>210</v>
      </c>
      <c r="D105" s="105"/>
      <c r="E105" s="105"/>
      <c r="F105" s="105"/>
      <c r="G105" s="172" t="s">
        <v>211</v>
      </c>
      <c r="H105" s="157" t="s">
        <v>75</v>
      </c>
      <c r="I105" s="89"/>
      <c r="J105" s="140"/>
      <c r="K105" s="91">
        <f t="shared" si="2"/>
        <v>0</v>
      </c>
      <c r="L105" s="92">
        <v>23601</v>
      </c>
      <c r="M105" s="92">
        <f t="shared" si="24"/>
        <v>0</v>
      </c>
      <c r="N105" s="92">
        <f>ROUND(+J105*L105,0)</f>
        <v>0</v>
      </c>
      <c r="O105" s="92">
        <f t="shared" ref="O105:O157" si="29">ROUND(+N105-M105,0)</f>
        <v>0</v>
      </c>
      <c r="P105" s="93">
        <f t="shared" ref="P105:P168" si="30">+N105/$L$8</f>
        <v>0</v>
      </c>
      <c r="T105" s="94"/>
    </row>
    <row r="106" spans="1:20" hidden="1">
      <c r="A106" s="84"/>
      <c r="B106" s="171" t="s">
        <v>212</v>
      </c>
      <c r="C106" s="173"/>
      <c r="D106" s="105"/>
      <c r="E106" s="105"/>
      <c r="F106" s="105"/>
      <c r="G106" s="174" t="s">
        <v>213</v>
      </c>
      <c r="H106" s="157"/>
      <c r="I106" s="89"/>
      <c r="J106" s="140"/>
      <c r="K106" s="91"/>
      <c r="L106" s="92"/>
      <c r="M106" s="92">
        <f t="shared" si="24"/>
        <v>0</v>
      </c>
      <c r="N106" s="92">
        <f t="shared" ref="N106:N157" si="31">ROUND(+J106*L106,0)</f>
        <v>0</v>
      </c>
      <c r="O106" s="92"/>
      <c r="P106" s="93"/>
      <c r="T106" s="94"/>
    </row>
    <row r="107" spans="1:20" hidden="1">
      <c r="A107" s="84"/>
      <c r="B107" s="171"/>
      <c r="C107" s="156" t="s">
        <v>214</v>
      </c>
      <c r="D107" s="105"/>
      <c r="E107" s="105"/>
      <c r="F107" s="105"/>
      <c r="G107" s="172" t="s">
        <v>215</v>
      </c>
      <c r="H107" s="157" t="s">
        <v>31</v>
      </c>
      <c r="I107" s="89"/>
      <c r="J107" s="140"/>
      <c r="K107" s="91">
        <f t="shared" si="2"/>
        <v>0</v>
      </c>
      <c r="L107" s="92">
        <v>7198</v>
      </c>
      <c r="M107" s="92">
        <f t="shared" si="24"/>
        <v>0</v>
      </c>
      <c r="N107" s="92">
        <f t="shared" si="31"/>
        <v>0</v>
      </c>
      <c r="O107" s="92">
        <f t="shared" si="29"/>
        <v>0</v>
      </c>
      <c r="P107" s="93">
        <f t="shared" si="30"/>
        <v>0</v>
      </c>
      <c r="T107" s="94"/>
    </row>
    <row r="108" spans="1:20" hidden="1">
      <c r="A108" s="84"/>
      <c r="B108" s="171"/>
      <c r="C108" s="156" t="s">
        <v>216</v>
      </c>
      <c r="D108" s="105"/>
      <c r="E108" s="105"/>
      <c r="F108" s="105"/>
      <c r="G108" s="172" t="s">
        <v>217</v>
      </c>
      <c r="H108" s="157" t="s">
        <v>31</v>
      </c>
      <c r="I108" s="89"/>
      <c r="J108" s="140"/>
      <c r="K108" s="91">
        <f t="shared" si="2"/>
        <v>0</v>
      </c>
      <c r="L108" s="92">
        <v>12286</v>
      </c>
      <c r="M108" s="92">
        <f t="shared" si="24"/>
        <v>0</v>
      </c>
      <c r="N108" s="92">
        <f t="shared" si="31"/>
        <v>0</v>
      </c>
      <c r="O108" s="92">
        <f t="shared" si="29"/>
        <v>0</v>
      </c>
      <c r="P108" s="93">
        <f t="shared" si="30"/>
        <v>0</v>
      </c>
      <c r="T108" s="94"/>
    </row>
    <row r="109" spans="1:20" hidden="1">
      <c r="A109" s="84"/>
      <c r="B109" s="171"/>
      <c r="C109" s="156" t="s">
        <v>218</v>
      </c>
      <c r="D109" s="105"/>
      <c r="E109" s="105"/>
      <c r="F109" s="105"/>
      <c r="G109" s="172" t="s">
        <v>219</v>
      </c>
      <c r="H109" s="157" t="s">
        <v>31</v>
      </c>
      <c r="I109" s="89"/>
      <c r="J109" s="140"/>
      <c r="K109" s="91">
        <f t="shared" si="2"/>
        <v>0</v>
      </c>
      <c r="L109" s="92">
        <v>23033</v>
      </c>
      <c r="M109" s="92">
        <f t="shared" si="24"/>
        <v>0</v>
      </c>
      <c r="N109" s="92">
        <f t="shared" si="31"/>
        <v>0</v>
      </c>
      <c r="O109" s="92">
        <f t="shared" si="29"/>
        <v>0</v>
      </c>
      <c r="P109" s="93">
        <f t="shared" si="30"/>
        <v>0</v>
      </c>
      <c r="T109" s="94"/>
    </row>
    <row r="110" spans="1:20" hidden="1">
      <c r="A110" s="84"/>
      <c r="B110" s="171"/>
      <c r="C110" s="156" t="s">
        <v>220</v>
      </c>
      <c r="D110" s="105"/>
      <c r="E110" s="105"/>
      <c r="F110" s="105"/>
      <c r="G110" s="172" t="s">
        <v>221</v>
      </c>
      <c r="H110" s="157" t="s">
        <v>31</v>
      </c>
      <c r="I110" s="89"/>
      <c r="J110" s="140"/>
      <c r="K110" s="91">
        <f t="shared" si="2"/>
        <v>0</v>
      </c>
      <c r="L110" s="92">
        <v>32136</v>
      </c>
      <c r="M110" s="92">
        <f t="shared" si="24"/>
        <v>0</v>
      </c>
      <c r="N110" s="92">
        <f t="shared" si="31"/>
        <v>0</v>
      </c>
      <c r="O110" s="92">
        <f t="shared" si="29"/>
        <v>0</v>
      </c>
      <c r="P110" s="93">
        <f t="shared" si="30"/>
        <v>0</v>
      </c>
      <c r="T110" s="94"/>
    </row>
    <row r="111" spans="1:20" hidden="1">
      <c r="A111" s="84"/>
      <c r="B111" s="171"/>
      <c r="C111" s="156" t="s">
        <v>222</v>
      </c>
      <c r="D111" s="105"/>
      <c r="E111" s="105"/>
      <c r="F111" s="105"/>
      <c r="G111" s="172" t="s">
        <v>223</v>
      </c>
      <c r="H111" s="157" t="s">
        <v>31</v>
      </c>
      <c r="I111" s="89"/>
      <c r="J111" s="140"/>
      <c r="K111" s="91">
        <f t="shared" si="2"/>
        <v>0</v>
      </c>
      <c r="L111" s="92">
        <v>59985</v>
      </c>
      <c r="M111" s="92">
        <f t="shared" si="24"/>
        <v>0</v>
      </c>
      <c r="N111" s="92">
        <f t="shared" si="31"/>
        <v>0</v>
      </c>
      <c r="O111" s="92">
        <f t="shared" si="29"/>
        <v>0</v>
      </c>
      <c r="P111" s="93">
        <f t="shared" si="30"/>
        <v>0</v>
      </c>
      <c r="T111" s="94"/>
    </row>
    <row r="112" spans="1:20" hidden="1">
      <c r="A112" s="84"/>
      <c r="B112" s="171"/>
      <c r="C112" s="156" t="s">
        <v>224</v>
      </c>
      <c r="D112" s="105"/>
      <c r="E112" s="105"/>
      <c r="F112" s="105"/>
      <c r="G112" s="172" t="s">
        <v>225</v>
      </c>
      <c r="H112" s="157" t="s">
        <v>31</v>
      </c>
      <c r="I112" s="89"/>
      <c r="J112" s="140"/>
      <c r="K112" s="91">
        <f t="shared" si="2"/>
        <v>0</v>
      </c>
      <c r="L112" s="92">
        <v>74849</v>
      </c>
      <c r="M112" s="92">
        <f t="shared" si="24"/>
        <v>0</v>
      </c>
      <c r="N112" s="92">
        <f t="shared" si="31"/>
        <v>0</v>
      </c>
      <c r="O112" s="92">
        <f t="shared" si="29"/>
        <v>0</v>
      </c>
      <c r="P112" s="93">
        <f t="shared" si="30"/>
        <v>0</v>
      </c>
      <c r="T112" s="94"/>
    </row>
    <row r="113" spans="1:20" hidden="1">
      <c r="A113" s="84"/>
      <c r="B113" s="171"/>
      <c r="C113" s="156" t="s">
        <v>226</v>
      </c>
      <c r="D113" s="105"/>
      <c r="E113" s="105"/>
      <c r="F113" s="105"/>
      <c r="G113" s="172" t="s">
        <v>227</v>
      </c>
      <c r="H113" s="157" t="s">
        <v>31</v>
      </c>
      <c r="I113" s="89"/>
      <c r="J113" s="140"/>
      <c r="K113" s="91">
        <f t="shared" si="2"/>
        <v>0</v>
      </c>
      <c r="L113" s="92">
        <v>110126</v>
      </c>
      <c r="M113" s="92">
        <f t="shared" si="24"/>
        <v>0</v>
      </c>
      <c r="N113" s="92">
        <f t="shared" si="31"/>
        <v>0</v>
      </c>
      <c r="O113" s="92">
        <f t="shared" si="29"/>
        <v>0</v>
      </c>
      <c r="P113" s="93">
        <f t="shared" si="30"/>
        <v>0</v>
      </c>
      <c r="T113" s="94"/>
    </row>
    <row r="114" spans="1:20" hidden="1">
      <c r="A114" s="84"/>
      <c r="B114" s="171"/>
      <c r="C114" s="156" t="s">
        <v>228</v>
      </c>
      <c r="D114" s="105"/>
      <c r="E114" s="105"/>
      <c r="F114" s="105"/>
      <c r="G114" s="172" t="s">
        <v>229</v>
      </c>
      <c r="H114" s="157" t="s">
        <v>31</v>
      </c>
      <c r="I114" s="89"/>
      <c r="J114" s="140"/>
      <c r="K114" s="91">
        <f t="shared" si="2"/>
        <v>0</v>
      </c>
      <c r="L114" s="92">
        <v>135307</v>
      </c>
      <c r="M114" s="92">
        <f t="shared" si="24"/>
        <v>0</v>
      </c>
      <c r="N114" s="92">
        <f t="shared" si="31"/>
        <v>0</v>
      </c>
      <c r="O114" s="92">
        <f t="shared" si="29"/>
        <v>0</v>
      </c>
      <c r="P114" s="93">
        <f t="shared" si="30"/>
        <v>0</v>
      </c>
      <c r="T114" s="94"/>
    </row>
    <row r="115" spans="1:20" hidden="1">
      <c r="A115" s="84"/>
      <c r="B115" s="171"/>
      <c r="C115" s="175" t="s">
        <v>230</v>
      </c>
      <c r="D115" s="105"/>
      <c r="E115" s="105"/>
      <c r="F115" s="105"/>
      <c r="G115" s="176" t="s">
        <v>231</v>
      </c>
      <c r="H115" s="157" t="s">
        <v>31</v>
      </c>
      <c r="I115" s="89"/>
      <c r="J115" s="140"/>
      <c r="K115" s="91">
        <f t="shared" si="2"/>
        <v>0</v>
      </c>
      <c r="L115" s="92">
        <v>146944</v>
      </c>
      <c r="M115" s="92">
        <f t="shared" si="24"/>
        <v>0</v>
      </c>
      <c r="N115" s="92">
        <f t="shared" si="31"/>
        <v>0</v>
      </c>
      <c r="O115" s="92">
        <f t="shared" si="29"/>
        <v>0</v>
      </c>
      <c r="P115" s="93">
        <f t="shared" si="30"/>
        <v>0</v>
      </c>
      <c r="T115" s="94"/>
    </row>
    <row r="116" spans="1:20" hidden="1">
      <c r="A116" s="84"/>
      <c r="B116" s="171"/>
      <c r="C116" s="175" t="s">
        <v>232</v>
      </c>
      <c r="D116" s="105"/>
      <c r="E116" s="105"/>
      <c r="F116" s="105"/>
      <c r="G116" s="176" t="s">
        <v>233</v>
      </c>
      <c r="H116" s="157" t="s">
        <v>31</v>
      </c>
      <c r="I116" s="89"/>
      <c r="J116" s="140"/>
      <c r="K116" s="91">
        <f t="shared" si="2"/>
        <v>0</v>
      </c>
      <c r="L116" s="92">
        <v>229532</v>
      </c>
      <c r="M116" s="92">
        <f t="shared" si="24"/>
        <v>0</v>
      </c>
      <c r="N116" s="92">
        <f t="shared" si="31"/>
        <v>0</v>
      </c>
      <c r="O116" s="92">
        <f t="shared" si="29"/>
        <v>0</v>
      </c>
      <c r="P116" s="93">
        <f t="shared" si="30"/>
        <v>0</v>
      </c>
      <c r="T116" s="94"/>
    </row>
    <row r="117" spans="1:20" hidden="1">
      <c r="A117" s="84"/>
      <c r="B117" s="171"/>
      <c r="C117" s="175" t="s">
        <v>234</v>
      </c>
      <c r="D117" s="105"/>
      <c r="E117" s="105"/>
      <c r="F117" s="105"/>
      <c r="G117" s="176" t="s">
        <v>235</v>
      </c>
      <c r="H117" s="157" t="s">
        <v>31</v>
      </c>
      <c r="I117" s="89"/>
      <c r="J117" s="140"/>
      <c r="K117" s="91">
        <f t="shared" si="2"/>
        <v>0</v>
      </c>
      <c r="L117" s="92">
        <v>439045</v>
      </c>
      <c r="M117" s="92">
        <f t="shared" si="24"/>
        <v>0</v>
      </c>
      <c r="N117" s="92">
        <f t="shared" si="31"/>
        <v>0</v>
      </c>
      <c r="O117" s="92">
        <f t="shared" si="29"/>
        <v>0</v>
      </c>
      <c r="P117" s="93">
        <f t="shared" si="30"/>
        <v>0</v>
      </c>
      <c r="T117" s="94"/>
    </row>
    <row r="118" spans="1:20" hidden="1">
      <c r="A118" s="84"/>
      <c r="B118" s="171"/>
      <c r="C118" s="175" t="s">
        <v>236</v>
      </c>
      <c r="D118" s="105"/>
      <c r="E118" s="105"/>
      <c r="F118" s="105"/>
      <c r="G118" s="159" t="s">
        <v>237</v>
      </c>
      <c r="H118" s="157" t="s">
        <v>31</v>
      </c>
      <c r="I118" s="89"/>
      <c r="J118" s="140"/>
      <c r="K118" s="91">
        <f t="shared" si="2"/>
        <v>0</v>
      </c>
      <c r="L118" s="92">
        <v>1317328</v>
      </c>
      <c r="M118" s="92">
        <f t="shared" si="24"/>
        <v>0</v>
      </c>
      <c r="N118" s="92">
        <f t="shared" si="31"/>
        <v>0</v>
      </c>
      <c r="O118" s="92">
        <f t="shared" si="29"/>
        <v>0</v>
      </c>
      <c r="P118" s="93">
        <f t="shared" si="30"/>
        <v>0</v>
      </c>
      <c r="T118" s="94"/>
    </row>
    <row r="119" spans="1:20" hidden="1">
      <c r="A119" s="84"/>
      <c r="B119" s="171"/>
      <c r="C119" s="156" t="s">
        <v>238</v>
      </c>
      <c r="D119" s="105"/>
      <c r="E119" s="105"/>
      <c r="F119" s="105"/>
      <c r="G119" s="172" t="s">
        <v>239</v>
      </c>
      <c r="H119" s="157" t="s">
        <v>75</v>
      </c>
      <c r="I119" s="89"/>
      <c r="J119" s="140"/>
      <c r="K119" s="91">
        <f t="shared" si="2"/>
        <v>0</v>
      </c>
      <c r="L119" s="92">
        <v>12112</v>
      </c>
      <c r="M119" s="92">
        <f t="shared" si="24"/>
        <v>0</v>
      </c>
      <c r="N119" s="92">
        <f t="shared" si="31"/>
        <v>0</v>
      </c>
      <c r="O119" s="92">
        <f t="shared" si="29"/>
        <v>0</v>
      </c>
      <c r="P119" s="93">
        <f t="shared" si="30"/>
        <v>0</v>
      </c>
      <c r="T119" s="94"/>
    </row>
    <row r="120" spans="1:20" hidden="1">
      <c r="A120" s="84"/>
      <c r="B120" s="171"/>
      <c r="C120" s="156" t="s">
        <v>240</v>
      </c>
      <c r="D120" s="105"/>
      <c r="E120" s="105"/>
      <c r="F120" s="105"/>
      <c r="G120" s="172" t="s">
        <v>241</v>
      </c>
      <c r="H120" s="157" t="s">
        <v>75</v>
      </c>
      <c r="I120" s="89"/>
      <c r="J120" s="140"/>
      <c r="K120" s="91">
        <f t="shared" si="2"/>
        <v>0</v>
      </c>
      <c r="L120" s="92">
        <v>15834</v>
      </c>
      <c r="M120" s="92">
        <f t="shared" si="24"/>
        <v>0</v>
      </c>
      <c r="N120" s="92">
        <f t="shared" si="31"/>
        <v>0</v>
      </c>
      <c r="O120" s="92">
        <f t="shared" si="29"/>
        <v>0</v>
      </c>
      <c r="P120" s="93">
        <f t="shared" si="30"/>
        <v>0</v>
      </c>
      <c r="T120" s="94"/>
    </row>
    <row r="121" spans="1:20" hidden="1">
      <c r="A121" s="84"/>
      <c r="B121" s="171"/>
      <c r="C121" s="156" t="s">
        <v>242</v>
      </c>
      <c r="D121" s="105"/>
      <c r="E121" s="105"/>
      <c r="F121" s="105"/>
      <c r="G121" s="172" t="s">
        <v>243</v>
      </c>
      <c r="H121" s="157" t="s">
        <v>75</v>
      </c>
      <c r="I121" s="89"/>
      <c r="J121" s="140"/>
      <c r="K121" s="91">
        <f t="shared" si="2"/>
        <v>0</v>
      </c>
      <c r="L121" s="92">
        <v>39676</v>
      </c>
      <c r="M121" s="92">
        <f t="shared" si="24"/>
        <v>0</v>
      </c>
      <c r="N121" s="92">
        <f t="shared" si="31"/>
        <v>0</v>
      </c>
      <c r="O121" s="92">
        <f t="shared" si="29"/>
        <v>0</v>
      </c>
      <c r="P121" s="93">
        <f t="shared" si="30"/>
        <v>0</v>
      </c>
      <c r="T121" s="94"/>
    </row>
    <row r="122" spans="1:20" hidden="1">
      <c r="A122" s="84"/>
      <c r="B122" s="171"/>
      <c r="C122" s="156" t="s">
        <v>244</v>
      </c>
      <c r="D122" s="105"/>
      <c r="E122" s="105"/>
      <c r="F122" s="105"/>
      <c r="G122" s="172" t="s">
        <v>245</v>
      </c>
      <c r="H122" s="157" t="s">
        <v>75</v>
      </c>
      <c r="I122" s="89"/>
      <c r="J122" s="140"/>
      <c r="K122" s="91">
        <f t="shared" si="2"/>
        <v>0</v>
      </c>
      <c r="L122" s="92">
        <v>53710</v>
      </c>
      <c r="M122" s="92">
        <f t="shared" si="24"/>
        <v>0</v>
      </c>
      <c r="N122" s="92">
        <f t="shared" si="31"/>
        <v>0</v>
      </c>
      <c r="O122" s="92">
        <f t="shared" si="29"/>
        <v>0</v>
      </c>
      <c r="P122" s="93">
        <f t="shared" si="30"/>
        <v>0</v>
      </c>
      <c r="T122" s="94"/>
    </row>
    <row r="123" spans="1:20" hidden="1">
      <c r="A123" s="84"/>
      <c r="B123" s="171" t="s">
        <v>246</v>
      </c>
      <c r="C123" s="173"/>
      <c r="D123" s="105"/>
      <c r="E123" s="105"/>
      <c r="F123" s="105"/>
      <c r="G123" s="174" t="s">
        <v>247</v>
      </c>
      <c r="H123" s="157"/>
      <c r="I123" s="89"/>
      <c r="J123" s="140"/>
      <c r="K123" s="91"/>
      <c r="L123" s="92"/>
      <c r="M123" s="92">
        <f t="shared" si="24"/>
        <v>0</v>
      </c>
      <c r="N123" s="92">
        <f t="shared" si="31"/>
        <v>0</v>
      </c>
      <c r="O123" s="92"/>
      <c r="P123" s="93"/>
      <c r="T123" s="94"/>
    </row>
    <row r="124" spans="1:20" hidden="1">
      <c r="A124" s="84"/>
      <c r="B124" s="171"/>
      <c r="C124" s="156" t="s">
        <v>248</v>
      </c>
      <c r="D124" s="105"/>
      <c r="E124" s="105"/>
      <c r="F124" s="105"/>
      <c r="G124" s="172" t="s">
        <v>249</v>
      </c>
      <c r="H124" s="157" t="s">
        <v>31</v>
      </c>
      <c r="I124" s="89"/>
      <c r="J124" s="140"/>
      <c r="K124" s="91">
        <f t="shared" si="2"/>
        <v>0</v>
      </c>
      <c r="L124" s="92">
        <v>54026</v>
      </c>
      <c r="M124" s="92">
        <f t="shared" si="24"/>
        <v>0</v>
      </c>
      <c r="N124" s="92">
        <f t="shared" si="31"/>
        <v>0</v>
      </c>
      <c r="O124" s="92">
        <f t="shared" si="29"/>
        <v>0</v>
      </c>
      <c r="P124" s="93">
        <f t="shared" si="30"/>
        <v>0</v>
      </c>
      <c r="T124" s="94"/>
    </row>
    <row r="125" spans="1:20" hidden="1">
      <c r="A125" s="84"/>
      <c r="B125" s="171" t="s">
        <v>250</v>
      </c>
      <c r="C125" s="173"/>
      <c r="D125" s="105"/>
      <c r="E125" s="105"/>
      <c r="F125" s="105"/>
      <c r="G125" s="174" t="s">
        <v>251</v>
      </c>
      <c r="H125" s="157"/>
      <c r="I125" s="89"/>
      <c r="J125" s="140"/>
      <c r="K125" s="91"/>
      <c r="L125" s="92"/>
      <c r="M125" s="92">
        <f t="shared" si="24"/>
        <v>0</v>
      </c>
      <c r="N125" s="92">
        <f t="shared" si="31"/>
        <v>0</v>
      </c>
      <c r="O125" s="92"/>
      <c r="P125" s="93"/>
      <c r="T125" s="94"/>
    </row>
    <row r="126" spans="1:20" hidden="1">
      <c r="A126" s="84"/>
      <c r="B126" s="171"/>
      <c r="C126" s="156" t="s">
        <v>252</v>
      </c>
      <c r="D126" s="105"/>
      <c r="E126" s="105"/>
      <c r="F126" s="105"/>
      <c r="G126" s="172" t="s">
        <v>253</v>
      </c>
      <c r="H126" s="157" t="s">
        <v>75</v>
      </c>
      <c r="I126" s="89"/>
      <c r="J126" s="140"/>
      <c r="K126" s="91">
        <f t="shared" si="2"/>
        <v>0</v>
      </c>
      <c r="L126" s="92">
        <v>32526</v>
      </c>
      <c r="M126" s="92">
        <f t="shared" si="24"/>
        <v>0</v>
      </c>
      <c r="N126" s="92">
        <f t="shared" si="31"/>
        <v>0</v>
      </c>
      <c r="O126" s="92">
        <f t="shared" si="29"/>
        <v>0</v>
      </c>
      <c r="P126" s="93">
        <f t="shared" si="30"/>
        <v>0</v>
      </c>
      <c r="T126" s="94"/>
    </row>
    <row r="127" spans="1:20" hidden="1">
      <c r="A127" s="84"/>
      <c r="B127" s="171"/>
      <c r="C127" s="156" t="s">
        <v>254</v>
      </c>
      <c r="D127" s="105"/>
      <c r="E127" s="105"/>
      <c r="F127" s="105"/>
      <c r="G127" s="172" t="s">
        <v>255</v>
      </c>
      <c r="H127" s="157" t="s">
        <v>75</v>
      </c>
      <c r="I127" s="89"/>
      <c r="J127" s="140"/>
      <c r="K127" s="91">
        <f t="shared" si="2"/>
        <v>0</v>
      </c>
      <c r="L127" s="92">
        <v>16781</v>
      </c>
      <c r="M127" s="92">
        <f t="shared" si="24"/>
        <v>0</v>
      </c>
      <c r="N127" s="92">
        <f t="shared" si="31"/>
        <v>0</v>
      </c>
      <c r="O127" s="92">
        <f t="shared" si="29"/>
        <v>0</v>
      </c>
      <c r="P127" s="93">
        <f t="shared" si="30"/>
        <v>0</v>
      </c>
      <c r="T127" s="94"/>
    </row>
    <row r="128" spans="1:20" hidden="1">
      <c r="A128" s="84"/>
      <c r="B128" s="171"/>
      <c r="C128" s="156" t="s">
        <v>256</v>
      </c>
      <c r="D128" s="105"/>
      <c r="E128" s="105"/>
      <c r="F128" s="105"/>
      <c r="G128" s="172" t="s">
        <v>257</v>
      </c>
      <c r="H128" s="157" t="s">
        <v>75</v>
      </c>
      <c r="I128" s="89"/>
      <c r="J128" s="140"/>
      <c r="K128" s="91">
        <f t="shared" si="2"/>
        <v>0</v>
      </c>
      <c r="L128" s="92">
        <v>19298</v>
      </c>
      <c r="M128" s="92">
        <f t="shared" si="24"/>
        <v>0</v>
      </c>
      <c r="N128" s="92">
        <f t="shared" si="31"/>
        <v>0</v>
      </c>
      <c r="O128" s="92">
        <f t="shared" si="29"/>
        <v>0</v>
      </c>
      <c r="P128" s="93">
        <f t="shared" si="30"/>
        <v>0</v>
      </c>
      <c r="T128" s="94"/>
    </row>
    <row r="129" spans="1:20" hidden="1">
      <c r="A129" s="84"/>
      <c r="B129" s="171" t="s">
        <v>258</v>
      </c>
      <c r="C129" s="173"/>
      <c r="D129" s="105"/>
      <c r="E129" s="105"/>
      <c r="F129" s="105"/>
      <c r="G129" s="174" t="s">
        <v>259</v>
      </c>
      <c r="H129" s="89"/>
      <c r="I129" s="89"/>
      <c r="K129" s="91"/>
      <c r="L129" s="92"/>
      <c r="M129" s="92">
        <f t="shared" si="24"/>
        <v>0</v>
      </c>
      <c r="N129" s="92">
        <f t="shared" si="31"/>
        <v>0</v>
      </c>
      <c r="O129" s="92">
        <f t="shared" si="29"/>
        <v>0</v>
      </c>
      <c r="P129" s="93">
        <f t="shared" si="30"/>
        <v>0</v>
      </c>
      <c r="T129" s="94"/>
    </row>
    <row r="130" spans="1:20" hidden="1">
      <c r="A130" s="84"/>
      <c r="B130" s="171"/>
      <c r="C130" s="177" t="s">
        <v>260</v>
      </c>
      <c r="D130" s="105"/>
      <c r="E130" s="105"/>
      <c r="F130" s="105"/>
      <c r="G130" s="178" t="s">
        <v>261</v>
      </c>
      <c r="H130" s="89" t="s">
        <v>31</v>
      </c>
      <c r="I130" s="89"/>
      <c r="J130" s="140"/>
      <c r="K130" s="91">
        <f t="shared" si="2"/>
        <v>0</v>
      </c>
      <c r="L130" s="92">
        <v>10460</v>
      </c>
      <c r="M130" s="92">
        <f t="shared" si="24"/>
        <v>0</v>
      </c>
      <c r="N130" s="92">
        <f t="shared" si="31"/>
        <v>0</v>
      </c>
      <c r="O130" s="92">
        <f t="shared" si="29"/>
        <v>0</v>
      </c>
      <c r="P130" s="93">
        <f t="shared" si="30"/>
        <v>0</v>
      </c>
      <c r="Q130" s="37"/>
      <c r="T130" s="94"/>
    </row>
    <row r="131" spans="1:20" hidden="1">
      <c r="A131" s="84"/>
      <c r="B131" s="171"/>
      <c r="C131" s="177" t="s">
        <v>262</v>
      </c>
      <c r="D131" s="105"/>
      <c r="E131" s="105"/>
      <c r="F131" s="105"/>
      <c r="G131" s="178" t="s">
        <v>263</v>
      </c>
      <c r="H131" s="89" t="s">
        <v>31</v>
      </c>
      <c r="I131" s="89"/>
      <c r="J131" s="140"/>
      <c r="K131" s="91">
        <f t="shared" si="2"/>
        <v>0</v>
      </c>
      <c r="L131" s="92">
        <v>2200119</v>
      </c>
      <c r="M131" s="92">
        <f t="shared" si="24"/>
        <v>0</v>
      </c>
      <c r="N131" s="92">
        <f t="shared" si="31"/>
        <v>0</v>
      </c>
      <c r="O131" s="92">
        <f t="shared" si="29"/>
        <v>0</v>
      </c>
      <c r="P131" s="93">
        <f t="shared" si="30"/>
        <v>0</v>
      </c>
      <c r="T131" s="94"/>
    </row>
    <row r="132" spans="1:20" hidden="1">
      <c r="A132" s="84"/>
      <c r="B132" s="171"/>
      <c r="C132" s="177" t="s">
        <v>264</v>
      </c>
      <c r="D132" s="105"/>
      <c r="E132" s="105"/>
      <c r="F132" s="105"/>
      <c r="G132" s="178" t="s">
        <v>265</v>
      </c>
      <c r="H132" s="89" t="s">
        <v>75</v>
      </c>
      <c r="I132" s="89"/>
      <c r="J132" s="140"/>
      <c r="K132" s="91">
        <f t="shared" si="2"/>
        <v>0</v>
      </c>
      <c r="L132" s="92">
        <v>15999</v>
      </c>
      <c r="M132" s="92">
        <f t="shared" si="24"/>
        <v>0</v>
      </c>
      <c r="N132" s="92">
        <f t="shared" si="31"/>
        <v>0</v>
      </c>
      <c r="O132" s="92">
        <f t="shared" si="29"/>
        <v>0</v>
      </c>
      <c r="P132" s="93">
        <f t="shared" si="30"/>
        <v>0</v>
      </c>
      <c r="T132" s="94"/>
    </row>
    <row r="133" spans="1:20" hidden="1">
      <c r="A133" s="84"/>
      <c r="B133" s="171"/>
      <c r="C133" s="177" t="s">
        <v>266</v>
      </c>
      <c r="D133" s="105"/>
      <c r="E133" s="105"/>
      <c r="F133" s="105"/>
      <c r="G133" s="178" t="s">
        <v>267</v>
      </c>
      <c r="H133" s="89" t="s">
        <v>75</v>
      </c>
      <c r="I133" s="89"/>
      <c r="J133" s="140"/>
      <c r="K133" s="91">
        <f t="shared" si="2"/>
        <v>0</v>
      </c>
      <c r="L133" s="92">
        <v>30491</v>
      </c>
      <c r="M133" s="92">
        <f t="shared" si="24"/>
        <v>0</v>
      </c>
      <c r="N133" s="92">
        <f t="shared" si="31"/>
        <v>0</v>
      </c>
      <c r="O133" s="92">
        <f t="shared" si="29"/>
        <v>0</v>
      </c>
      <c r="P133" s="93">
        <f t="shared" si="30"/>
        <v>0</v>
      </c>
      <c r="T133" s="94"/>
    </row>
    <row r="134" spans="1:20" hidden="1">
      <c r="A134" s="84"/>
      <c r="B134" s="171"/>
      <c r="C134" s="177" t="s">
        <v>268</v>
      </c>
      <c r="D134" s="105"/>
      <c r="E134" s="105"/>
      <c r="F134" s="105"/>
      <c r="G134" s="178" t="s">
        <v>269</v>
      </c>
      <c r="H134" s="89" t="s">
        <v>75</v>
      </c>
      <c r="I134" s="89"/>
      <c r="J134" s="140"/>
      <c r="K134" s="91">
        <f t="shared" si="2"/>
        <v>0</v>
      </c>
      <c r="L134" s="92">
        <v>44958</v>
      </c>
      <c r="M134" s="92">
        <f t="shared" si="24"/>
        <v>0</v>
      </c>
      <c r="N134" s="92">
        <f t="shared" si="31"/>
        <v>0</v>
      </c>
      <c r="O134" s="92">
        <f t="shared" si="29"/>
        <v>0</v>
      </c>
      <c r="P134" s="93">
        <f t="shared" si="30"/>
        <v>0</v>
      </c>
      <c r="T134" s="94"/>
    </row>
    <row r="135" spans="1:20" hidden="1">
      <c r="A135" s="84"/>
      <c r="B135" s="171"/>
      <c r="C135" s="177" t="s">
        <v>270</v>
      </c>
      <c r="D135" s="105"/>
      <c r="E135" s="105"/>
      <c r="F135" s="105"/>
      <c r="G135" s="178" t="s">
        <v>271</v>
      </c>
      <c r="H135" s="89" t="s">
        <v>75</v>
      </c>
      <c r="I135" s="89"/>
      <c r="J135" s="140"/>
      <c r="K135" s="91">
        <f t="shared" si="2"/>
        <v>0</v>
      </c>
      <c r="L135" s="92">
        <v>21174</v>
      </c>
      <c r="M135" s="92">
        <f t="shared" si="24"/>
        <v>0</v>
      </c>
      <c r="N135" s="92">
        <f t="shared" si="31"/>
        <v>0</v>
      </c>
      <c r="O135" s="92">
        <f t="shared" si="29"/>
        <v>0</v>
      </c>
      <c r="P135" s="93">
        <f t="shared" si="30"/>
        <v>0</v>
      </c>
      <c r="T135" s="94"/>
    </row>
    <row r="136" spans="1:20" hidden="1">
      <c r="A136" s="84"/>
      <c r="B136" s="171"/>
      <c r="C136" s="179" t="s">
        <v>272</v>
      </c>
      <c r="D136" s="105"/>
      <c r="E136" s="105"/>
      <c r="F136" s="105"/>
      <c r="G136" s="180" t="s">
        <v>273</v>
      </c>
      <c r="H136" s="89" t="s">
        <v>75</v>
      </c>
      <c r="I136" s="89"/>
      <c r="J136" s="140"/>
      <c r="K136" s="91">
        <f t="shared" si="2"/>
        <v>0</v>
      </c>
      <c r="L136" s="92">
        <v>8224</v>
      </c>
      <c r="M136" s="92">
        <f t="shared" si="24"/>
        <v>0</v>
      </c>
      <c r="N136" s="92">
        <f t="shared" si="31"/>
        <v>0</v>
      </c>
      <c r="O136" s="92">
        <f t="shared" si="29"/>
        <v>0</v>
      </c>
      <c r="P136" s="93">
        <f t="shared" si="30"/>
        <v>0</v>
      </c>
      <c r="T136" s="94"/>
    </row>
    <row r="137" spans="1:20" hidden="1">
      <c r="A137" s="84"/>
      <c r="B137" s="171"/>
      <c r="C137" s="179" t="s">
        <v>274</v>
      </c>
      <c r="D137" s="105"/>
      <c r="E137" s="105"/>
      <c r="F137" s="105"/>
      <c r="G137" s="180" t="s">
        <v>275</v>
      </c>
      <c r="H137" s="89" t="s">
        <v>75</v>
      </c>
      <c r="I137" s="89"/>
      <c r="J137" s="140"/>
      <c r="K137" s="91">
        <f t="shared" si="2"/>
        <v>0</v>
      </c>
      <c r="L137" s="92">
        <v>6556</v>
      </c>
      <c r="M137" s="92">
        <f t="shared" si="24"/>
        <v>0</v>
      </c>
      <c r="N137" s="92">
        <f t="shared" si="31"/>
        <v>0</v>
      </c>
      <c r="O137" s="92">
        <f t="shared" si="29"/>
        <v>0</v>
      </c>
      <c r="P137" s="93">
        <f t="shared" si="30"/>
        <v>0</v>
      </c>
      <c r="T137" s="94"/>
    </row>
    <row r="138" spans="1:20" hidden="1">
      <c r="A138" s="84"/>
      <c r="B138" s="171"/>
      <c r="C138" s="179" t="s">
        <v>276</v>
      </c>
      <c r="D138" s="105"/>
      <c r="E138" s="105"/>
      <c r="F138" s="105"/>
      <c r="G138" s="180" t="s">
        <v>277</v>
      </c>
      <c r="H138" s="89" t="s">
        <v>75</v>
      </c>
      <c r="I138" s="89"/>
      <c r="J138" s="140"/>
      <c r="K138" s="91">
        <f t="shared" si="2"/>
        <v>0</v>
      </c>
      <c r="L138" s="92">
        <v>7391</v>
      </c>
      <c r="M138" s="92">
        <f t="shared" si="24"/>
        <v>0</v>
      </c>
      <c r="N138" s="92">
        <f t="shared" si="31"/>
        <v>0</v>
      </c>
      <c r="O138" s="92">
        <f t="shared" si="29"/>
        <v>0</v>
      </c>
      <c r="P138" s="93">
        <f t="shared" si="30"/>
        <v>0</v>
      </c>
      <c r="T138" s="94"/>
    </row>
    <row r="139" spans="1:20" hidden="1">
      <c r="A139" s="84"/>
      <c r="B139" s="171"/>
      <c r="C139" s="181" t="s">
        <v>278</v>
      </c>
      <c r="D139" s="105"/>
      <c r="E139" s="105"/>
      <c r="F139" s="105"/>
      <c r="G139" s="182" t="s">
        <v>279</v>
      </c>
      <c r="H139" s="89" t="s">
        <v>31</v>
      </c>
      <c r="I139" s="89"/>
      <c r="J139" s="140"/>
      <c r="K139" s="91">
        <f t="shared" si="2"/>
        <v>0</v>
      </c>
      <c r="L139" s="92">
        <v>23594</v>
      </c>
      <c r="M139" s="92">
        <f t="shared" si="24"/>
        <v>0</v>
      </c>
      <c r="N139" s="92">
        <f t="shared" si="31"/>
        <v>0</v>
      </c>
      <c r="O139" s="92">
        <f t="shared" si="29"/>
        <v>0</v>
      </c>
      <c r="P139" s="93">
        <f t="shared" si="30"/>
        <v>0</v>
      </c>
      <c r="T139" s="94"/>
    </row>
    <row r="140" spans="1:20" hidden="1">
      <c r="A140" s="84"/>
      <c r="B140" s="171"/>
      <c r="C140" s="181" t="s">
        <v>280</v>
      </c>
      <c r="D140" s="105"/>
      <c r="E140" s="105"/>
      <c r="F140" s="105"/>
      <c r="G140" s="182" t="s">
        <v>281</v>
      </c>
      <c r="H140" s="89" t="s">
        <v>31</v>
      </c>
      <c r="I140" s="89"/>
      <c r="J140" s="140"/>
      <c r="K140" s="91">
        <f t="shared" si="2"/>
        <v>0</v>
      </c>
      <c r="L140" s="92">
        <v>31869</v>
      </c>
      <c r="M140" s="92">
        <f t="shared" si="24"/>
        <v>0</v>
      </c>
      <c r="N140" s="92">
        <f t="shared" si="31"/>
        <v>0</v>
      </c>
      <c r="O140" s="92">
        <f t="shared" si="29"/>
        <v>0</v>
      </c>
      <c r="P140" s="93">
        <f t="shared" si="30"/>
        <v>0</v>
      </c>
      <c r="T140" s="94"/>
    </row>
    <row r="141" spans="1:20" hidden="1">
      <c r="A141" s="84"/>
      <c r="B141" s="171"/>
      <c r="C141" s="181" t="s">
        <v>282</v>
      </c>
      <c r="D141" s="105"/>
      <c r="E141" s="105"/>
      <c r="F141" s="105"/>
      <c r="G141" s="182" t="s">
        <v>283</v>
      </c>
      <c r="H141" s="89" t="s">
        <v>31</v>
      </c>
      <c r="I141" s="89"/>
      <c r="J141" s="140"/>
      <c r="K141" s="91">
        <f t="shared" si="2"/>
        <v>0</v>
      </c>
      <c r="L141" s="92">
        <v>38906</v>
      </c>
      <c r="M141" s="92">
        <f t="shared" si="24"/>
        <v>0</v>
      </c>
      <c r="N141" s="92">
        <f t="shared" si="31"/>
        <v>0</v>
      </c>
      <c r="O141" s="92">
        <f t="shared" si="29"/>
        <v>0</v>
      </c>
      <c r="P141" s="93">
        <f t="shared" si="30"/>
        <v>0</v>
      </c>
      <c r="T141" s="94"/>
    </row>
    <row r="142" spans="1:20" hidden="1">
      <c r="A142" s="84"/>
      <c r="B142" s="171"/>
      <c r="C142" s="181" t="s">
        <v>284</v>
      </c>
      <c r="D142" s="105"/>
      <c r="E142" s="105"/>
      <c r="F142" s="105"/>
      <c r="G142" s="182" t="s">
        <v>285</v>
      </c>
      <c r="H142" s="89" t="s">
        <v>31</v>
      </c>
      <c r="I142" s="89"/>
      <c r="J142" s="140"/>
      <c r="K142" s="91">
        <f t="shared" si="2"/>
        <v>0</v>
      </c>
      <c r="L142" s="92">
        <v>341002</v>
      </c>
      <c r="M142" s="92">
        <f t="shared" si="24"/>
        <v>0</v>
      </c>
      <c r="N142" s="92">
        <f t="shared" si="31"/>
        <v>0</v>
      </c>
      <c r="O142" s="92">
        <f t="shared" si="29"/>
        <v>0</v>
      </c>
      <c r="P142" s="93">
        <f t="shared" si="30"/>
        <v>0</v>
      </c>
      <c r="T142" s="94"/>
    </row>
    <row r="143" spans="1:20" hidden="1">
      <c r="A143" s="84"/>
      <c r="B143" s="171" t="s">
        <v>286</v>
      </c>
      <c r="C143" s="173"/>
      <c r="D143" s="105"/>
      <c r="E143" s="105"/>
      <c r="F143" s="105"/>
      <c r="G143" s="174" t="s">
        <v>287</v>
      </c>
      <c r="H143" s="89"/>
      <c r="I143" s="89"/>
      <c r="J143" s="140"/>
      <c r="K143" s="91"/>
      <c r="L143" s="92"/>
      <c r="M143" s="92">
        <f t="shared" si="24"/>
        <v>0</v>
      </c>
      <c r="N143" s="92">
        <f t="shared" si="31"/>
        <v>0</v>
      </c>
      <c r="O143" s="92"/>
      <c r="P143" s="93"/>
      <c r="T143" s="94"/>
    </row>
    <row r="144" spans="1:20" ht="25.5" hidden="1">
      <c r="A144" s="84"/>
      <c r="B144" s="171"/>
      <c r="C144" s="156" t="s">
        <v>288</v>
      </c>
      <c r="D144" s="105"/>
      <c r="E144" s="105"/>
      <c r="F144" s="105"/>
      <c r="G144" s="172" t="s">
        <v>289</v>
      </c>
      <c r="H144" s="89" t="s">
        <v>75</v>
      </c>
      <c r="I144" s="89"/>
      <c r="J144" s="89"/>
      <c r="K144" s="91">
        <f t="shared" si="2"/>
        <v>0</v>
      </c>
      <c r="L144" s="92">
        <v>23467</v>
      </c>
      <c r="M144" s="92">
        <f t="shared" si="24"/>
        <v>0</v>
      </c>
      <c r="N144" s="92">
        <f t="shared" si="31"/>
        <v>0</v>
      </c>
      <c r="O144" s="92">
        <f t="shared" ref="O144:O152" si="32">ROUND(+N144-M144,0)</f>
        <v>0</v>
      </c>
      <c r="P144" s="93">
        <f t="shared" ref="P144:P152" si="33">+N144/$L$8</f>
        <v>0</v>
      </c>
      <c r="T144" s="94"/>
    </row>
    <row r="145" spans="1:20" ht="25.5" hidden="1">
      <c r="A145" s="84"/>
      <c r="B145" s="171"/>
      <c r="C145" s="156" t="s">
        <v>290</v>
      </c>
      <c r="D145" s="105"/>
      <c r="E145" s="105"/>
      <c r="F145" s="105"/>
      <c r="G145" s="172" t="s">
        <v>291</v>
      </c>
      <c r="H145" s="89" t="s">
        <v>75</v>
      </c>
      <c r="I145" s="89"/>
      <c r="J145" s="89"/>
      <c r="K145" s="91">
        <f t="shared" si="2"/>
        <v>0</v>
      </c>
      <c r="L145" s="92">
        <v>33441</v>
      </c>
      <c r="M145" s="92">
        <f t="shared" si="24"/>
        <v>0</v>
      </c>
      <c r="N145" s="92">
        <f t="shared" si="31"/>
        <v>0</v>
      </c>
      <c r="O145" s="92">
        <f t="shared" si="32"/>
        <v>0</v>
      </c>
      <c r="P145" s="93">
        <f t="shared" si="33"/>
        <v>0</v>
      </c>
      <c r="T145" s="94"/>
    </row>
    <row r="146" spans="1:20" ht="25.5" hidden="1">
      <c r="A146" s="84"/>
      <c r="B146" s="171"/>
      <c r="C146" s="156" t="s">
        <v>292</v>
      </c>
      <c r="D146" s="105"/>
      <c r="E146" s="105"/>
      <c r="F146" s="105"/>
      <c r="G146" s="172" t="s">
        <v>293</v>
      </c>
      <c r="H146" s="89" t="s">
        <v>75</v>
      </c>
      <c r="I146" s="89"/>
      <c r="J146" s="89"/>
      <c r="K146" s="91">
        <f t="shared" si="2"/>
        <v>0</v>
      </c>
      <c r="L146" s="92">
        <v>51249</v>
      </c>
      <c r="M146" s="92">
        <f t="shared" si="24"/>
        <v>0</v>
      </c>
      <c r="N146" s="92">
        <f t="shared" si="31"/>
        <v>0</v>
      </c>
      <c r="O146" s="92">
        <f t="shared" si="32"/>
        <v>0</v>
      </c>
      <c r="P146" s="93">
        <f t="shared" si="33"/>
        <v>0</v>
      </c>
      <c r="T146" s="94"/>
    </row>
    <row r="147" spans="1:20" ht="25.5" hidden="1">
      <c r="A147" s="84"/>
      <c r="B147" s="171"/>
      <c r="C147" s="156" t="s">
        <v>294</v>
      </c>
      <c r="D147" s="105"/>
      <c r="E147" s="105"/>
      <c r="F147" s="105"/>
      <c r="G147" s="172" t="s">
        <v>295</v>
      </c>
      <c r="H147" s="89" t="s">
        <v>75</v>
      </c>
      <c r="I147" s="89"/>
      <c r="J147" s="89"/>
      <c r="K147" s="91">
        <f t="shared" si="2"/>
        <v>0</v>
      </c>
      <c r="L147" s="92">
        <v>78043</v>
      </c>
      <c r="M147" s="92">
        <f t="shared" si="24"/>
        <v>0</v>
      </c>
      <c r="N147" s="92">
        <f t="shared" si="31"/>
        <v>0</v>
      </c>
      <c r="O147" s="92">
        <f t="shared" si="32"/>
        <v>0</v>
      </c>
      <c r="P147" s="93">
        <f t="shared" si="33"/>
        <v>0</v>
      </c>
      <c r="T147" s="94"/>
    </row>
    <row r="148" spans="1:20" hidden="1">
      <c r="A148" s="84"/>
      <c r="B148" s="171"/>
      <c r="C148" s="156" t="s">
        <v>296</v>
      </c>
      <c r="D148" s="105"/>
      <c r="E148" s="105"/>
      <c r="F148" s="105"/>
      <c r="G148" s="172" t="s">
        <v>297</v>
      </c>
      <c r="H148" s="89" t="s">
        <v>75</v>
      </c>
      <c r="I148" s="89"/>
      <c r="J148" s="89"/>
      <c r="K148" s="91">
        <f t="shared" si="2"/>
        <v>0</v>
      </c>
      <c r="L148" s="92">
        <v>139585</v>
      </c>
      <c r="M148" s="92">
        <f t="shared" si="24"/>
        <v>0</v>
      </c>
      <c r="N148" s="92">
        <f t="shared" si="31"/>
        <v>0</v>
      </c>
      <c r="O148" s="92">
        <f t="shared" si="32"/>
        <v>0</v>
      </c>
      <c r="P148" s="93">
        <f t="shared" si="33"/>
        <v>0</v>
      </c>
      <c r="T148" s="94"/>
    </row>
    <row r="149" spans="1:20" hidden="1">
      <c r="A149" s="84"/>
      <c r="B149" s="171"/>
      <c r="C149" s="156" t="s">
        <v>298</v>
      </c>
      <c r="D149" s="105"/>
      <c r="E149" s="105"/>
      <c r="F149" s="105"/>
      <c r="G149" s="172" t="s">
        <v>299</v>
      </c>
      <c r="H149" s="89" t="s">
        <v>75</v>
      </c>
      <c r="I149" s="89"/>
      <c r="J149" s="89"/>
      <c r="K149" s="91">
        <f t="shared" si="2"/>
        <v>0</v>
      </c>
      <c r="L149" s="92">
        <v>19011</v>
      </c>
      <c r="M149" s="92">
        <f t="shared" si="24"/>
        <v>0</v>
      </c>
      <c r="N149" s="92">
        <f t="shared" si="31"/>
        <v>0</v>
      </c>
      <c r="O149" s="92">
        <f t="shared" si="32"/>
        <v>0</v>
      </c>
      <c r="P149" s="93">
        <f t="shared" si="33"/>
        <v>0</v>
      </c>
      <c r="T149" s="94"/>
    </row>
    <row r="150" spans="1:20" hidden="1">
      <c r="A150" s="84"/>
      <c r="B150" s="171"/>
      <c r="C150" s="156" t="s">
        <v>300</v>
      </c>
      <c r="D150" s="105"/>
      <c r="E150" s="105"/>
      <c r="F150" s="105"/>
      <c r="G150" s="172" t="s">
        <v>301</v>
      </c>
      <c r="H150" s="89" t="s">
        <v>75</v>
      </c>
      <c r="I150" s="89"/>
      <c r="J150" s="89"/>
      <c r="K150" s="91">
        <f t="shared" si="2"/>
        <v>0</v>
      </c>
      <c r="L150" s="92">
        <v>34446</v>
      </c>
      <c r="M150" s="92">
        <f t="shared" si="24"/>
        <v>0</v>
      </c>
      <c r="N150" s="92">
        <f t="shared" si="31"/>
        <v>0</v>
      </c>
      <c r="O150" s="92">
        <f t="shared" si="32"/>
        <v>0</v>
      </c>
      <c r="P150" s="93">
        <f t="shared" si="33"/>
        <v>0</v>
      </c>
      <c r="T150" s="94"/>
    </row>
    <row r="151" spans="1:20" hidden="1">
      <c r="A151" s="84"/>
      <c r="B151" s="171"/>
      <c r="C151" s="156" t="s">
        <v>302</v>
      </c>
      <c r="D151" s="105"/>
      <c r="E151" s="105"/>
      <c r="F151" s="105"/>
      <c r="G151" s="172" t="s">
        <v>303</v>
      </c>
      <c r="H151" s="89" t="s">
        <v>75</v>
      </c>
      <c r="I151" s="89"/>
      <c r="J151" s="89"/>
      <c r="K151" s="91">
        <f t="shared" si="2"/>
        <v>0</v>
      </c>
      <c r="L151" s="92">
        <v>65650</v>
      </c>
      <c r="M151" s="92">
        <f t="shared" si="24"/>
        <v>0</v>
      </c>
      <c r="N151" s="92">
        <f t="shared" si="31"/>
        <v>0</v>
      </c>
      <c r="O151" s="92">
        <f t="shared" si="32"/>
        <v>0</v>
      </c>
      <c r="P151" s="93">
        <f t="shared" si="33"/>
        <v>0</v>
      </c>
      <c r="T151" s="94"/>
    </row>
    <row r="152" spans="1:20" hidden="1">
      <c r="A152" s="84"/>
      <c r="B152" s="171"/>
      <c r="C152" s="156" t="s">
        <v>304</v>
      </c>
      <c r="D152" s="105"/>
      <c r="E152" s="105"/>
      <c r="F152" s="105"/>
      <c r="G152" s="172" t="s">
        <v>305</v>
      </c>
      <c r="H152" s="89" t="s">
        <v>75</v>
      </c>
      <c r="I152" s="89"/>
      <c r="J152" s="89"/>
      <c r="K152" s="91">
        <f t="shared" si="2"/>
        <v>0</v>
      </c>
      <c r="L152" s="92">
        <v>491162</v>
      </c>
      <c r="M152" s="92">
        <f t="shared" si="24"/>
        <v>0</v>
      </c>
      <c r="N152" s="92">
        <f t="shared" si="31"/>
        <v>0</v>
      </c>
      <c r="O152" s="92">
        <f t="shared" si="32"/>
        <v>0</v>
      </c>
      <c r="P152" s="93">
        <f t="shared" si="33"/>
        <v>0</v>
      </c>
      <c r="T152" s="94"/>
    </row>
    <row r="153" spans="1:20" hidden="1">
      <c r="A153" s="84"/>
      <c r="B153" s="171" t="s">
        <v>306</v>
      </c>
      <c r="C153" s="156"/>
      <c r="D153" s="105"/>
      <c r="E153" s="105"/>
      <c r="F153" s="105"/>
      <c r="G153" s="174" t="s">
        <v>307</v>
      </c>
      <c r="H153" s="89"/>
      <c r="I153" s="89"/>
      <c r="J153" s="140"/>
      <c r="K153" s="91"/>
      <c r="L153" s="92"/>
      <c r="M153" s="92">
        <f t="shared" si="24"/>
        <v>0</v>
      </c>
      <c r="N153" s="92">
        <f t="shared" si="31"/>
        <v>0</v>
      </c>
      <c r="O153" s="92"/>
      <c r="P153" s="93">
        <f t="shared" si="30"/>
        <v>0</v>
      </c>
      <c r="T153" s="94"/>
    </row>
    <row r="154" spans="1:20" hidden="1">
      <c r="A154" s="84"/>
      <c r="B154" s="171"/>
      <c r="C154" s="156" t="s">
        <v>308</v>
      </c>
      <c r="D154" s="105"/>
      <c r="E154" s="105"/>
      <c r="F154" s="105"/>
      <c r="G154" s="172" t="s">
        <v>309</v>
      </c>
      <c r="H154" s="89" t="s">
        <v>31</v>
      </c>
      <c r="I154" s="89"/>
      <c r="J154" s="89"/>
      <c r="K154" s="91">
        <f t="shared" si="2"/>
        <v>0</v>
      </c>
      <c r="L154" s="92">
        <v>1218283</v>
      </c>
      <c r="M154" s="92">
        <f t="shared" si="24"/>
        <v>0</v>
      </c>
      <c r="N154" s="92">
        <f t="shared" si="31"/>
        <v>0</v>
      </c>
      <c r="O154" s="92">
        <f t="shared" si="29"/>
        <v>0</v>
      </c>
      <c r="P154" s="93">
        <f t="shared" si="30"/>
        <v>0</v>
      </c>
      <c r="T154" s="94"/>
    </row>
    <row r="155" spans="1:20" hidden="1">
      <c r="A155" s="84"/>
      <c r="B155" s="171"/>
      <c r="C155" s="156" t="s">
        <v>310</v>
      </c>
      <c r="D155" s="105"/>
      <c r="E155" s="105"/>
      <c r="F155" s="105"/>
      <c r="G155" s="172" t="s">
        <v>311</v>
      </c>
      <c r="H155" s="89" t="s">
        <v>31</v>
      </c>
      <c r="I155" s="89"/>
      <c r="J155" s="89"/>
      <c r="K155" s="91">
        <f t="shared" si="2"/>
        <v>0</v>
      </c>
      <c r="L155" s="92">
        <v>979057</v>
      </c>
      <c r="M155" s="92">
        <f t="shared" si="24"/>
        <v>0</v>
      </c>
      <c r="N155" s="92">
        <f t="shared" si="31"/>
        <v>0</v>
      </c>
      <c r="O155" s="92">
        <f t="shared" si="29"/>
        <v>0</v>
      </c>
      <c r="P155" s="93">
        <f t="shared" si="30"/>
        <v>0</v>
      </c>
      <c r="T155" s="94"/>
    </row>
    <row r="156" spans="1:20" hidden="1">
      <c r="A156" s="84"/>
      <c r="B156" s="171"/>
      <c r="C156" s="183" t="s">
        <v>312</v>
      </c>
      <c r="D156" s="105"/>
      <c r="E156" s="105"/>
      <c r="F156" s="105"/>
      <c r="G156" s="172" t="s">
        <v>313</v>
      </c>
      <c r="H156" s="89" t="s">
        <v>31</v>
      </c>
      <c r="I156" s="89"/>
      <c r="J156" s="89"/>
      <c r="K156" s="91">
        <f t="shared" si="2"/>
        <v>0</v>
      </c>
      <c r="L156" s="92">
        <v>5354931</v>
      </c>
      <c r="M156" s="92">
        <f t="shared" si="24"/>
        <v>0</v>
      </c>
      <c r="N156" s="92">
        <f t="shared" si="31"/>
        <v>0</v>
      </c>
      <c r="O156" s="92">
        <f t="shared" si="29"/>
        <v>0</v>
      </c>
      <c r="P156" s="93">
        <f t="shared" si="30"/>
        <v>0</v>
      </c>
      <c r="T156" s="94"/>
    </row>
    <row r="157" spans="1:20" hidden="1">
      <c r="A157" s="84"/>
      <c r="B157" s="171"/>
      <c r="C157" s="156" t="s">
        <v>314</v>
      </c>
      <c r="D157" s="105"/>
      <c r="E157" s="105"/>
      <c r="F157" s="105"/>
      <c r="G157" s="172" t="s">
        <v>315</v>
      </c>
      <c r="H157" s="89" t="s">
        <v>31</v>
      </c>
      <c r="I157" s="89"/>
      <c r="J157" s="89"/>
      <c r="K157" s="91">
        <f t="shared" si="2"/>
        <v>0</v>
      </c>
      <c r="L157" s="92">
        <v>617653</v>
      </c>
      <c r="M157" s="92">
        <f t="shared" si="24"/>
        <v>0</v>
      </c>
      <c r="N157" s="92">
        <f t="shared" si="31"/>
        <v>0</v>
      </c>
      <c r="O157" s="92">
        <f t="shared" si="29"/>
        <v>0</v>
      </c>
      <c r="P157" s="93">
        <f t="shared" si="30"/>
        <v>0</v>
      </c>
      <c r="T157" s="94"/>
    </row>
    <row r="158" spans="1:20" hidden="1">
      <c r="A158" s="116"/>
      <c r="B158" s="171"/>
      <c r="C158" s="173"/>
      <c r="D158" s="105"/>
      <c r="E158" s="105"/>
      <c r="F158" s="105"/>
      <c r="G158" s="65" t="s">
        <v>316</v>
      </c>
      <c r="H158" s="119"/>
      <c r="I158" s="119"/>
      <c r="J158" s="119"/>
      <c r="K158" s="87"/>
      <c r="L158" s="121"/>
      <c r="M158" s="92">
        <f>SUM(M105:M157)</f>
        <v>0</v>
      </c>
      <c r="N158" s="71">
        <f>SUM(N105:N157)</f>
        <v>0</v>
      </c>
      <c r="O158" s="121"/>
      <c r="P158" s="93">
        <f t="shared" si="30"/>
        <v>0</v>
      </c>
      <c r="T158" s="94"/>
    </row>
    <row r="159" spans="1:20" hidden="1">
      <c r="A159" s="75">
        <v>8</v>
      </c>
      <c r="B159" s="110"/>
      <c r="C159" s="184"/>
      <c r="D159" s="112"/>
      <c r="E159" s="112"/>
      <c r="F159" s="112"/>
      <c r="G159" s="185" t="s">
        <v>317</v>
      </c>
      <c r="H159" s="100"/>
      <c r="I159" s="100"/>
      <c r="J159" s="113"/>
      <c r="K159" s="114"/>
      <c r="L159" s="102"/>
      <c r="M159" s="102">
        <f t="shared" ref="M159:M226" si="34">ROUND(+I159*L159,0)</f>
        <v>0</v>
      </c>
      <c r="N159" s="82"/>
      <c r="O159" s="102">
        <f t="shared" ref="O159:O177" si="35">ROUND(+N159-M159,0)</f>
        <v>0</v>
      </c>
      <c r="P159" s="115">
        <f t="shared" si="30"/>
        <v>0</v>
      </c>
      <c r="T159" s="94"/>
    </row>
    <row r="160" spans="1:20" hidden="1">
      <c r="A160" s="186"/>
      <c r="B160" s="187"/>
      <c r="C160" s="188" t="s">
        <v>318</v>
      </c>
      <c r="D160" s="189"/>
      <c r="E160" s="189"/>
      <c r="F160" s="189"/>
      <c r="G160" s="190" t="s">
        <v>319</v>
      </c>
      <c r="H160" s="191" t="s">
        <v>31</v>
      </c>
      <c r="I160" s="191">
        <v>0</v>
      </c>
      <c r="J160" s="192">
        <v>0</v>
      </c>
      <c r="K160" s="193">
        <f t="shared" ref="K160:K177" si="36">+J160-I160</f>
        <v>0</v>
      </c>
      <c r="L160" s="194">
        <v>86193</v>
      </c>
      <c r="M160" s="92">
        <f t="shared" si="34"/>
        <v>0</v>
      </c>
      <c r="N160" s="194">
        <f>ROUND(+J160*L160,0)</f>
        <v>0</v>
      </c>
      <c r="O160" s="194">
        <f t="shared" si="35"/>
        <v>0</v>
      </c>
      <c r="P160" s="93">
        <f t="shared" si="30"/>
        <v>0</v>
      </c>
      <c r="T160" s="94"/>
    </row>
    <row r="161" spans="1:20" hidden="1">
      <c r="A161" s="186"/>
      <c r="B161" s="187"/>
      <c r="C161" s="188" t="s">
        <v>320</v>
      </c>
      <c r="D161" s="189"/>
      <c r="E161" s="189"/>
      <c r="F161" s="189"/>
      <c r="G161" s="190" t="s">
        <v>321</v>
      </c>
      <c r="H161" s="191" t="s">
        <v>31</v>
      </c>
      <c r="I161" s="191">
        <v>0</v>
      </c>
      <c r="J161" s="192">
        <v>0</v>
      </c>
      <c r="K161" s="193">
        <f t="shared" si="36"/>
        <v>0</v>
      </c>
      <c r="L161" s="194">
        <v>98259</v>
      </c>
      <c r="M161" s="92">
        <f t="shared" si="34"/>
        <v>0</v>
      </c>
      <c r="N161" s="194">
        <f t="shared" ref="N161:N177" si="37">ROUND(+J161*L161,0)</f>
        <v>0</v>
      </c>
      <c r="O161" s="194">
        <f t="shared" si="35"/>
        <v>0</v>
      </c>
      <c r="P161" s="93">
        <f t="shared" si="30"/>
        <v>0</v>
      </c>
      <c r="T161" s="94"/>
    </row>
    <row r="162" spans="1:20" ht="15" hidden="1">
      <c r="A162" s="186"/>
      <c r="B162" s="187"/>
      <c r="C162" s="188" t="s">
        <v>322</v>
      </c>
      <c r="D162" s="189"/>
      <c r="E162" s="189"/>
      <c r="F162" s="189"/>
      <c r="G162" s="195" t="s">
        <v>323</v>
      </c>
      <c r="H162" s="191" t="s">
        <v>31</v>
      </c>
      <c r="I162" s="191">
        <v>0</v>
      </c>
      <c r="J162" s="192">
        <v>0</v>
      </c>
      <c r="K162" s="193">
        <f t="shared" si="36"/>
        <v>0</v>
      </c>
      <c r="L162" s="194">
        <v>129616</v>
      </c>
      <c r="M162" s="92">
        <f t="shared" si="34"/>
        <v>0</v>
      </c>
      <c r="N162" s="194">
        <f t="shared" si="37"/>
        <v>0</v>
      </c>
      <c r="O162" s="194">
        <f t="shared" si="35"/>
        <v>0</v>
      </c>
      <c r="P162" s="93">
        <f t="shared" si="30"/>
        <v>0</v>
      </c>
      <c r="T162" s="94"/>
    </row>
    <row r="163" spans="1:20" hidden="1">
      <c r="A163" s="186"/>
      <c r="B163" s="187"/>
      <c r="C163" s="188" t="s">
        <v>324</v>
      </c>
      <c r="D163" s="189"/>
      <c r="E163" s="189"/>
      <c r="F163" s="189"/>
      <c r="G163" s="196" t="s">
        <v>325</v>
      </c>
      <c r="H163" s="191" t="s">
        <v>31</v>
      </c>
      <c r="I163" s="191">
        <v>0</v>
      </c>
      <c r="J163" s="192">
        <v>0</v>
      </c>
      <c r="K163" s="193">
        <f t="shared" si="36"/>
        <v>0</v>
      </c>
      <c r="L163" s="194">
        <v>123765</v>
      </c>
      <c r="M163" s="92">
        <f t="shared" si="34"/>
        <v>0</v>
      </c>
      <c r="N163" s="194">
        <f t="shared" si="37"/>
        <v>0</v>
      </c>
      <c r="O163" s="194">
        <f t="shared" si="35"/>
        <v>0</v>
      </c>
      <c r="P163" s="93">
        <f t="shared" si="30"/>
        <v>0</v>
      </c>
      <c r="T163" s="94"/>
    </row>
    <row r="164" spans="1:20" ht="24" hidden="1">
      <c r="A164" s="186"/>
      <c r="B164" s="187"/>
      <c r="C164" s="188" t="s">
        <v>326</v>
      </c>
      <c r="D164" s="189"/>
      <c r="E164" s="189"/>
      <c r="F164" s="189"/>
      <c r="G164" s="127" t="s">
        <v>327</v>
      </c>
      <c r="H164" s="191" t="s">
        <v>75</v>
      </c>
      <c r="I164" s="191">
        <v>0</v>
      </c>
      <c r="J164" s="192">
        <v>0</v>
      </c>
      <c r="K164" s="193">
        <f t="shared" si="36"/>
        <v>0</v>
      </c>
      <c r="L164" s="194">
        <v>71561</v>
      </c>
      <c r="M164" s="92">
        <f t="shared" si="34"/>
        <v>0</v>
      </c>
      <c r="N164" s="194">
        <f t="shared" si="37"/>
        <v>0</v>
      </c>
      <c r="O164" s="194">
        <f t="shared" si="35"/>
        <v>0</v>
      </c>
      <c r="P164" s="93">
        <f t="shared" si="30"/>
        <v>0</v>
      </c>
      <c r="T164" s="94"/>
    </row>
    <row r="165" spans="1:20" ht="30" hidden="1">
      <c r="A165" s="186"/>
      <c r="B165" s="187"/>
      <c r="C165" s="188" t="s">
        <v>328</v>
      </c>
      <c r="D165" s="189"/>
      <c r="E165" s="189"/>
      <c r="F165" s="189"/>
      <c r="G165" s="197" t="s">
        <v>329</v>
      </c>
      <c r="H165" s="198" t="s">
        <v>31</v>
      </c>
      <c r="I165" s="198">
        <v>0</v>
      </c>
      <c r="J165" s="199">
        <v>0</v>
      </c>
      <c r="K165" s="200">
        <f t="shared" si="36"/>
        <v>0</v>
      </c>
      <c r="L165" s="201">
        <v>424500</v>
      </c>
      <c r="M165" s="92">
        <f t="shared" si="34"/>
        <v>0</v>
      </c>
      <c r="N165" s="194">
        <f t="shared" si="37"/>
        <v>0</v>
      </c>
      <c r="O165" s="194">
        <f t="shared" si="35"/>
        <v>0</v>
      </c>
      <c r="P165" s="93">
        <f t="shared" si="30"/>
        <v>0</v>
      </c>
      <c r="T165" s="94"/>
    </row>
    <row r="166" spans="1:20" ht="30" hidden="1">
      <c r="A166" s="186"/>
      <c r="B166" s="187"/>
      <c r="C166" s="202" t="s">
        <v>330</v>
      </c>
      <c r="D166" s="203"/>
      <c r="E166" s="203"/>
      <c r="F166" s="203"/>
      <c r="G166" s="204" t="s">
        <v>331</v>
      </c>
      <c r="H166" s="205" t="s">
        <v>31</v>
      </c>
      <c r="I166" s="205">
        <v>0</v>
      </c>
      <c r="J166" s="206">
        <v>0</v>
      </c>
      <c r="K166" s="207">
        <f t="shared" si="36"/>
        <v>0</v>
      </c>
      <c r="L166" s="208">
        <v>430395</v>
      </c>
      <c r="M166" s="92">
        <f t="shared" si="34"/>
        <v>0</v>
      </c>
      <c r="N166" s="194">
        <f t="shared" si="37"/>
        <v>0</v>
      </c>
      <c r="O166" s="194">
        <f t="shared" si="35"/>
        <v>0</v>
      </c>
      <c r="P166" s="93">
        <f t="shared" si="30"/>
        <v>0</v>
      </c>
      <c r="T166" s="94"/>
    </row>
    <row r="167" spans="1:20" ht="30" hidden="1">
      <c r="A167" s="186"/>
      <c r="B167" s="187"/>
      <c r="C167" s="202" t="s">
        <v>332</v>
      </c>
      <c r="D167" s="203"/>
      <c r="E167" s="203"/>
      <c r="F167" s="203"/>
      <c r="G167" s="204" t="s">
        <v>333</v>
      </c>
      <c r="H167" s="205" t="s">
        <v>31</v>
      </c>
      <c r="I167" s="205">
        <v>0</v>
      </c>
      <c r="J167" s="206">
        <v>0</v>
      </c>
      <c r="K167" s="207">
        <f t="shared" si="36"/>
        <v>0</v>
      </c>
      <c r="L167" s="208">
        <v>567350</v>
      </c>
      <c r="M167" s="92">
        <f t="shared" si="34"/>
        <v>0</v>
      </c>
      <c r="N167" s="194">
        <f t="shared" si="37"/>
        <v>0</v>
      </c>
      <c r="O167" s="194">
        <f t="shared" si="35"/>
        <v>0</v>
      </c>
      <c r="P167" s="93">
        <f t="shared" si="30"/>
        <v>0</v>
      </c>
      <c r="T167" s="94"/>
    </row>
    <row r="168" spans="1:20" hidden="1">
      <c r="A168" s="186"/>
      <c r="B168" s="187"/>
      <c r="C168" s="209" t="s">
        <v>334</v>
      </c>
      <c r="D168" s="189"/>
      <c r="E168" s="189"/>
      <c r="F168" s="189"/>
      <c r="G168" s="196" t="s">
        <v>335</v>
      </c>
      <c r="H168" s="191" t="s">
        <v>31</v>
      </c>
      <c r="I168" s="191">
        <v>0</v>
      </c>
      <c r="J168" s="192">
        <v>0</v>
      </c>
      <c r="K168" s="193">
        <f t="shared" si="36"/>
        <v>0</v>
      </c>
      <c r="L168" s="194">
        <v>84297</v>
      </c>
      <c r="M168" s="92">
        <f t="shared" si="34"/>
        <v>0</v>
      </c>
      <c r="N168" s="194">
        <f t="shared" si="37"/>
        <v>0</v>
      </c>
      <c r="O168" s="194">
        <f t="shared" si="35"/>
        <v>0</v>
      </c>
      <c r="P168" s="93">
        <f t="shared" si="30"/>
        <v>0</v>
      </c>
      <c r="T168" s="94"/>
    </row>
    <row r="169" spans="1:20" ht="15" hidden="1">
      <c r="A169" s="186"/>
      <c r="B169" s="187"/>
      <c r="C169" s="188" t="s">
        <v>336</v>
      </c>
      <c r="D169" s="189"/>
      <c r="E169" s="189"/>
      <c r="F169" s="189"/>
      <c r="G169" s="195" t="s">
        <v>337</v>
      </c>
      <c r="H169" s="191" t="s">
        <v>31</v>
      </c>
      <c r="I169" s="191">
        <v>0</v>
      </c>
      <c r="J169" s="192">
        <v>0</v>
      </c>
      <c r="K169" s="193">
        <f t="shared" si="36"/>
        <v>0</v>
      </c>
      <c r="L169" s="194">
        <v>86623</v>
      </c>
      <c r="M169" s="92">
        <f t="shared" si="34"/>
        <v>0</v>
      </c>
      <c r="N169" s="194">
        <f t="shared" si="37"/>
        <v>0</v>
      </c>
      <c r="O169" s="194">
        <f t="shared" si="35"/>
        <v>0</v>
      </c>
      <c r="P169" s="93">
        <f t="shared" ref="P169:P177" si="38">+N169/$L$8</f>
        <v>0</v>
      </c>
      <c r="T169" s="94"/>
    </row>
    <row r="170" spans="1:20" ht="15" hidden="1">
      <c r="A170" s="186"/>
      <c r="B170" s="187"/>
      <c r="C170" s="188" t="s">
        <v>338</v>
      </c>
      <c r="D170" s="189"/>
      <c r="E170" s="189"/>
      <c r="F170" s="189"/>
      <c r="G170" s="195" t="s">
        <v>339</v>
      </c>
      <c r="H170" s="191" t="s">
        <v>31</v>
      </c>
      <c r="I170" s="191">
        <v>0</v>
      </c>
      <c r="J170" s="192">
        <v>0</v>
      </c>
      <c r="K170" s="193">
        <f t="shared" si="36"/>
        <v>0</v>
      </c>
      <c r="L170" s="194">
        <v>104004</v>
      </c>
      <c r="M170" s="92">
        <f t="shared" si="34"/>
        <v>0</v>
      </c>
      <c r="N170" s="194">
        <f t="shared" si="37"/>
        <v>0</v>
      </c>
      <c r="O170" s="194">
        <f t="shared" si="35"/>
        <v>0</v>
      </c>
      <c r="P170" s="93">
        <f t="shared" si="38"/>
        <v>0</v>
      </c>
      <c r="T170" s="94"/>
    </row>
    <row r="171" spans="1:20" ht="15" hidden="1">
      <c r="A171" s="186"/>
      <c r="B171" s="187"/>
      <c r="C171" s="209" t="s">
        <v>340</v>
      </c>
      <c r="D171" s="189"/>
      <c r="E171" s="189"/>
      <c r="F171" s="189"/>
      <c r="G171" s="195" t="s">
        <v>341</v>
      </c>
      <c r="H171" s="191" t="s">
        <v>31</v>
      </c>
      <c r="I171" s="191">
        <v>0</v>
      </c>
      <c r="J171" s="192">
        <v>0</v>
      </c>
      <c r="K171" s="193">
        <f t="shared" si="36"/>
        <v>0</v>
      </c>
      <c r="L171" s="194">
        <v>143617</v>
      </c>
      <c r="M171" s="92">
        <f t="shared" si="34"/>
        <v>0</v>
      </c>
      <c r="N171" s="194">
        <f t="shared" si="37"/>
        <v>0</v>
      </c>
      <c r="O171" s="194">
        <f t="shared" si="35"/>
        <v>0</v>
      </c>
      <c r="P171" s="93">
        <f t="shared" si="38"/>
        <v>0</v>
      </c>
      <c r="T171" s="94"/>
    </row>
    <row r="172" spans="1:20" ht="75" hidden="1">
      <c r="A172" s="186"/>
      <c r="B172" s="187"/>
      <c r="C172" s="209" t="s">
        <v>342</v>
      </c>
      <c r="D172" s="189"/>
      <c r="E172" s="189"/>
      <c r="F172" s="189"/>
      <c r="G172" s="195" t="s">
        <v>343</v>
      </c>
      <c r="H172" s="191" t="s">
        <v>31</v>
      </c>
      <c r="I172" s="191">
        <v>0</v>
      </c>
      <c r="J172" s="192">
        <v>0</v>
      </c>
      <c r="K172" s="193">
        <f t="shared" si="36"/>
        <v>0</v>
      </c>
      <c r="L172" s="194">
        <v>205556</v>
      </c>
      <c r="M172" s="92">
        <f t="shared" si="34"/>
        <v>0</v>
      </c>
      <c r="N172" s="194">
        <f t="shared" si="37"/>
        <v>0</v>
      </c>
      <c r="O172" s="194">
        <f t="shared" si="35"/>
        <v>0</v>
      </c>
      <c r="P172" s="93">
        <f t="shared" si="38"/>
        <v>0</v>
      </c>
      <c r="T172" s="94"/>
    </row>
    <row r="173" spans="1:20" ht="30" hidden="1">
      <c r="A173" s="186"/>
      <c r="B173" s="187"/>
      <c r="C173" s="209" t="s">
        <v>344</v>
      </c>
      <c r="D173" s="189"/>
      <c r="E173" s="189"/>
      <c r="F173" s="189"/>
      <c r="G173" s="195" t="s">
        <v>345</v>
      </c>
      <c r="H173" s="191" t="s">
        <v>75</v>
      </c>
      <c r="I173" s="191">
        <v>0</v>
      </c>
      <c r="J173" s="192">
        <v>0</v>
      </c>
      <c r="K173" s="193">
        <f t="shared" si="36"/>
        <v>0</v>
      </c>
      <c r="L173" s="194">
        <v>25140</v>
      </c>
      <c r="M173" s="92">
        <f t="shared" si="34"/>
        <v>0</v>
      </c>
      <c r="N173" s="194">
        <f t="shared" si="37"/>
        <v>0</v>
      </c>
      <c r="O173" s="194">
        <f t="shared" si="35"/>
        <v>0</v>
      </c>
      <c r="P173" s="93">
        <f t="shared" si="38"/>
        <v>0</v>
      </c>
      <c r="T173" s="94"/>
    </row>
    <row r="174" spans="1:20" ht="24" hidden="1">
      <c r="A174" s="186"/>
      <c r="B174" s="187"/>
      <c r="C174" s="209" t="s">
        <v>346</v>
      </c>
      <c r="D174" s="189"/>
      <c r="E174" s="189"/>
      <c r="F174" s="189"/>
      <c r="G174" s="190" t="s">
        <v>347</v>
      </c>
      <c r="H174" s="191" t="s">
        <v>75</v>
      </c>
      <c r="I174" s="191">
        <v>0</v>
      </c>
      <c r="J174" s="192">
        <v>0</v>
      </c>
      <c r="K174" s="193">
        <f t="shared" si="36"/>
        <v>0</v>
      </c>
      <c r="L174" s="194">
        <v>38547</v>
      </c>
      <c r="M174" s="92">
        <f t="shared" si="34"/>
        <v>0</v>
      </c>
      <c r="N174" s="194">
        <f t="shared" si="37"/>
        <v>0</v>
      </c>
      <c r="O174" s="194">
        <f t="shared" si="35"/>
        <v>0</v>
      </c>
      <c r="P174" s="93">
        <f t="shared" si="38"/>
        <v>0</v>
      </c>
      <c r="T174" s="94"/>
    </row>
    <row r="175" spans="1:20" ht="24" hidden="1">
      <c r="A175" s="186"/>
      <c r="B175" s="187"/>
      <c r="C175" s="209" t="s">
        <v>348</v>
      </c>
      <c r="D175" s="189"/>
      <c r="E175" s="189"/>
      <c r="F175" s="189"/>
      <c r="G175" s="190" t="s">
        <v>349</v>
      </c>
      <c r="H175" s="191" t="s">
        <v>75</v>
      </c>
      <c r="I175" s="191">
        <v>0</v>
      </c>
      <c r="J175" s="192">
        <v>0</v>
      </c>
      <c r="K175" s="193">
        <f t="shared" si="36"/>
        <v>0</v>
      </c>
      <c r="L175" s="194">
        <v>29405</v>
      </c>
      <c r="M175" s="92">
        <f t="shared" si="34"/>
        <v>0</v>
      </c>
      <c r="N175" s="194">
        <f t="shared" si="37"/>
        <v>0</v>
      </c>
      <c r="O175" s="194">
        <f t="shared" si="35"/>
        <v>0</v>
      </c>
      <c r="P175" s="93">
        <f t="shared" si="38"/>
        <v>0</v>
      </c>
      <c r="T175" s="94"/>
    </row>
    <row r="176" spans="1:20" ht="36" hidden="1">
      <c r="A176" s="186"/>
      <c r="B176" s="187"/>
      <c r="C176" s="210" t="s">
        <v>350</v>
      </c>
      <c r="D176" s="189"/>
      <c r="E176" s="189"/>
      <c r="F176" s="189"/>
      <c r="G176" s="127" t="s">
        <v>351</v>
      </c>
      <c r="H176" s="191" t="s">
        <v>352</v>
      </c>
      <c r="I176" s="191">
        <v>0</v>
      </c>
      <c r="J176" s="192">
        <v>0</v>
      </c>
      <c r="K176" s="193">
        <f t="shared" si="36"/>
        <v>0</v>
      </c>
      <c r="L176" s="194">
        <v>1266859</v>
      </c>
      <c r="M176" s="92">
        <f t="shared" si="34"/>
        <v>0</v>
      </c>
      <c r="N176" s="194">
        <f t="shared" si="37"/>
        <v>0</v>
      </c>
      <c r="O176" s="194">
        <f t="shared" si="35"/>
        <v>0</v>
      </c>
      <c r="P176" s="93">
        <f t="shared" si="38"/>
        <v>0</v>
      </c>
      <c r="T176" s="94"/>
    </row>
    <row r="177" spans="1:20" ht="15" hidden="1">
      <c r="A177" s="186"/>
      <c r="B177" s="187"/>
      <c r="C177" s="209" t="s">
        <v>353</v>
      </c>
      <c r="D177" s="189"/>
      <c r="E177" s="189"/>
      <c r="F177" s="189"/>
      <c r="G177" s="195" t="s">
        <v>354</v>
      </c>
      <c r="H177" s="191" t="s">
        <v>31</v>
      </c>
      <c r="I177" s="191">
        <v>0</v>
      </c>
      <c r="J177" s="192">
        <v>0</v>
      </c>
      <c r="K177" s="193">
        <f t="shared" si="36"/>
        <v>0</v>
      </c>
      <c r="L177" s="194">
        <v>69034</v>
      </c>
      <c r="M177" s="92">
        <f t="shared" si="34"/>
        <v>0</v>
      </c>
      <c r="N177" s="194">
        <f t="shared" si="37"/>
        <v>0</v>
      </c>
      <c r="O177" s="194">
        <f t="shared" si="35"/>
        <v>0</v>
      </c>
      <c r="P177" s="93">
        <f t="shared" si="38"/>
        <v>0</v>
      </c>
      <c r="T177" s="94"/>
    </row>
    <row r="178" spans="1:20" hidden="1">
      <c r="A178" s="211"/>
      <c r="B178" s="187"/>
      <c r="C178" s="212"/>
      <c r="D178" s="189"/>
      <c r="E178" s="189"/>
      <c r="F178" s="189"/>
      <c r="G178" s="65" t="s">
        <v>355</v>
      </c>
      <c r="H178" s="213"/>
      <c r="I178" s="213"/>
      <c r="J178" s="214"/>
      <c r="K178" s="215"/>
      <c r="L178" s="216"/>
      <c r="M178" s="92">
        <f>SUM(M160:M177)</f>
        <v>0</v>
      </c>
      <c r="N178" s="217">
        <f>SUM(N160:N177)</f>
        <v>0</v>
      </c>
      <c r="O178" s="216"/>
      <c r="P178" s="93"/>
      <c r="T178" s="94"/>
    </row>
    <row r="179" spans="1:20">
      <c r="A179" s="75">
        <v>9</v>
      </c>
      <c r="B179" s="110"/>
      <c r="C179" s="111"/>
      <c r="D179" s="112"/>
      <c r="E179" s="112"/>
      <c r="F179" s="112"/>
      <c r="G179" s="98" t="s">
        <v>356</v>
      </c>
      <c r="H179" s="100"/>
      <c r="I179" s="100"/>
      <c r="J179" s="100"/>
      <c r="K179" s="114"/>
      <c r="L179" s="102"/>
      <c r="M179" s="102"/>
      <c r="N179" s="102"/>
      <c r="O179" s="102"/>
      <c r="P179" s="115"/>
      <c r="T179" s="94"/>
    </row>
    <row r="180" spans="1:20">
      <c r="A180" s="109"/>
      <c r="B180" s="110">
        <v>9.1</v>
      </c>
      <c r="C180" s="111"/>
      <c r="D180" s="112"/>
      <c r="E180" s="112"/>
      <c r="F180" s="112"/>
      <c r="G180" s="98" t="s">
        <v>357</v>
      </c>
      <c r="H180" s="100"/>
      <c r="I180" s="100"/>
      <c r="J180" s="100"/>
      <c r="K180" s="114"/>
      <c r="L180" s="102"/>
      <c r="M180" s="102"/>
      <c r="N180" s="102"/>
      <c r="O180" s="102"/>
      <c r="P180" s="115"/>
      <c r="T180" s="94"/>
    </row>
    <row r="181" spans="1:20">
      <c r="A181" s="84"/>
      <c r="B181" s="108"/>
      <c r="C181" s="86" t="s">
        <v>358</v>
      </c>
      <c r="D181" s="105"/>
      <c r="E181" s="105"/>
      <c r="F181" s="105"/>
      <c r="G181" s="218" t="s">
        <v>359</v>
      </c>
      <c r="H181" s="89" t="s">
        <v>75</v>
      </c>
      <c r="I181" s="89">
        <v>1250</v>
      </c>
      <c r="J181" s="96">
        <v>1250</v>
      </c>
      <c r="K181" s="91">
        <f t="shared" si="2"/>
        <v>0</v>
      </c>
      <c r="L181" s="92">
        <v>5061</v>
      </c>
      <c r="M181" s="92">
        <f t="shared" si="34"/>
        <v>6326250</v>
      </c>
      <c r="N181" s="92">
        <f t="shared" ref="N181:N186" si="39">ROUND(+J181*L181,0)</f>
        <v>6326250</v>
      </c>
      <c r="O181" s="92">
        <f t="shared" si="13"/>
        <v>0</v>
      </c>
      <c r="P181" s="93">
        <f t="shared" si="28"/>
        <v>2.423113547743906E-3</v>
      </c>
      <c r="T181" s="94"/>
    </row>
    <row r="182" spans="1:20">
      <c r="A182" s="84"/>
      <c r="B182" s="108"/>
      <c r="C182" s="86" t="s">
        <v>360</v>
      </c>
      <c r="D182" s="105"/>
      <c r="E182" s="105"/>
      <c r="F182" s="105"/>
      <c r="G182" s="141" t="s">
        <v>361</v>
      </c>
      <c r="H182" s="90" t="s">
        <v>68</v>
      </c>
      <c r="I182" s="90">
        <v>260.39999999999998</v>
      </c>
      <c r="J182" s="96">
        <v>260.39999999999998</v>
      </c>
      <c r="K182" s="59">
        <f t="shared" si="2"/>
        <v>0</v>
      </c>
      <c r="L182" s="54">
        <v>17301</v>
      </c>
      <c r="M182" s="92">
        <f t="shared" si="34"/>
        <v>4505180</v>
      </c>
      <c r="N182" s="92">
        <f t="shared" si="39"/>
        <v>4505180</v>
      </c>
      <c r="O182" s="92">
        <f t="shared" si="13"/>
        <v>0</v>
      </c>
      <c r="P182" s="93">
        <f t="shared" si="28"/>
        <v>1.7255977384745924E-3</v>
      </c>
      <c r="T182" s="94"/>
    </row>
    <row r="183" spans="1:20">
      <c r="A183" s="151"/>
      <c r="B183" s="165"/>
      <c r="C183" s="170" t="s">
        <v>362</v>
      </c>
      <c r="D183" s="155"/>
      <c r="E183" s="155"/>
      <c r="F183" s="155"/>
      <c r="G183" s="219" t="s">
        <v>363</v>
      </c>
      <c r="H183" s="90" t="s">
        <v>68</v>
      </c>
      <c r="I183" s="90">
        <v>489.25</v>
      </c>
      <c r="J183" s="96">
        <v>499.90799999999996</v>
      </c>
      <c r="K183" s="59">
        <f t="shared" si="2"/>
        <v>10.657999999999959</v>
      </c>
      <c r="L183" s="54">
        <v>20333</v>
      </c>
      <c r="M183" s="92">
        <f t="shared" si="34"/>
        <v>9947920</v>
      </c>
      <c r="N183" s="92">
        <f t="shared" si="39"/>
        <v>10164629</v>
      </c>
      <c r="O183" s="92">
        <f t="shared" si="13"/>
        <v>216709</v>
      </c>
      <c r="P183" s="93">
        <f t="shared" si="28"/>
        <v>3.893309660176343E-3</v>
      </c>
      <c r="T183" s="94"/>
    </row>
    <row r="184" spans="1:20">
      <c r="A184" s="84"/>
      <c r="B184" s="108"/>
      <c r="C184" s="86" t="s">
        <v>364</v>
      </c>
      <c r="D184" s="105"/>
      <c r="E184" s="105"/>
      <c r="F184" s="105"/>
      <c r="G184" s="141" t="s">
        <v>365</v>
      </c>
      <c r="H184" s="90" t="s">
        <v>68</v>
      </c>
      <c r="I184" s="90">
        <v>2456.42</v>
      </c>
      <c r="J184" s="96">
        <v>2456.42</v>
      </c>
      <c r="K184" s="59">
        <f t="shared" si="2"/>
        <v>0</v>
      </c>
      <c r="L184" s="54">
        <v>16239</v>
      </c>
      <c r="M184" s="92">
        <f t="shared" si="34"/>
        <v>39889804</v>
      </c>
      <c r="N184" s="92">
        <f t="shared" si="39"/>
        <v>39889804</v>
      </c>
      <c r="O184" s="92">
        <f t="shared" si="13"/>
        <v>0</v>
      </c>
      <c r="P184" s="93">
        <f>+N184/$L$8</f>
        <v>1.5278802527445018E-2</v>
      </c>
      <c r="T184" s="94"/>
    </row>
    <row r="185" spans="1:20">
      <c r="A185" s="84"/>
      <c r="B185" s="108"/>
      <c r="C185" s="86" t="s">
        <v>366</v>
      </c>
      <c r="D185" s="105"/>
      <c r="E185" s="105"/>
      <c r="F185" s="105"/>
      <c r="G185" s="141" t="s">
        <v>367</v>
      </c>
      <c r="H185" s="90" t="s">
        <v>68</v>
      </c>
      <c r="I185" s="90">
        <v>1666.76</v>
      </c>
      <c r="J185" s="96">
        <v>1666.76</v>
      </c>
      <c r="K185" s="59">
        <f t="shared" si="2"/>
        <v>0</v>
      </c>
      <c r="L185" s="54">
        <v>15847</v>
      </c>
      <c r="M185" s="92">
        <f t="shared" si="34"/>
        <v>26413146</v>
      </c>
      <c r="N185" s="92">
        <f t="shared" si="39"/>
        <v>26413146</v>
      </c>
      <c r="O185" s="92">
        <f t="shared" si="13"/>
        <v>0</v>
      </c>
      <c r="P185" s="93">
        <f>+N185/$L$8</f>
        <v>1.0116902100160087E-2</v>
      </c>
      <c r="T185" s="94"/>
    </row>
    <row r="186" spans="1:20">
      <c r="A186" s="220"/>
      <c r="B186" s="221"/>
      <c r="C186" s="170" t="s">
        <v>368</v>
      </c>
      <c r="D186" s="155"/>
      <c r="E186" s="155"/>
      <c r="F186" s="155"/>
      <c r="G186" s="88" t="s">
        <v>369</v>
      </c>
      <c r="H186" s="89" t="s">
        <v>68</v>
      </c>
      <c r="I186" s="89">
        <v>540</v>
      </c>
      <c r="J186" s="96">
        <v>540</v>
      </c>
      <c r="K186" s="91">
        <f t="shared" si="2"/>
        <v>0</v>
      </c>
      <c r="L186" s="92">
        <v>17424</v>
      </c>
      <c r="M186" s="92">
        <f t="shared" si="34"/>
        <v>9408960</v>
      </c>
      <c r="N186" s="92">
        <f t="shared" si="39"/>
        <v>9408960</v>
      </c>
      <c r="O186" s="92">
        <f t="shared" si="13"/>
        <v>0</v>
      </c>
      <c r="P186" s="93">
        <f>+N186/$L$8</f>
        <v>3.6038693453753013E-3</v>
      </c>
      <c r="T186" s="94"/>
    </row>
    <row r="187" spans="1:20">
      <c r="A187" s="116"/>
      <c r="B187" s="108"/>
      <c r="C187" s="117"/>
      <c r="D187" s="105"/>
      <c r="E187" s="105"/>
      <c r="F187" s="105"/>
      <c r="G187" s="65" t="s">
        <v>370</v>
      </c>
      <c r="H187" s="119"/>
      <c r="I187" s="119"/>
      <c r="J187" s="143"/>
      <c r="K187" s="87"/>
      <c r="L187" s="121"/>
      <c r="M187" s="92"/>
      <c r="N187" s="71">
        <f>SUM(N181:N186)</f>
        <v>96707969</v>
      </c>
      <c r="O187" s="121"/>
      <c r="P187" s="123"/>
      <c r="T187" s="94"/>
    </row>
    <row r="188" spans="1:20">
      <c r="A188" s="37">
        <v>10</v>
      </c>
      <c r="B188" s="38"/>
      <c r="C188" s="39"/>
      <c r="D188" s="40"/>
      <c r="E188" s="40"/>
      <c r="F188" s="40"/>
      <c r="G188" s="41" t="s">
        <v>371</v>
      </c>
      <c r="H188" s="100"/>
      <c r="I188" s="100"/>
      <c r="J188" s="102"/>
      <c r="K188" s="114"/>
      <c r="L188" s="102"/>
      <c r="M188" s="102"/>
      <c r="N188" s="43"/>
      <c r="O188" s="42"/>
      <c r="P188" s="44"/>
      <c r="T188" s="94"/>
    </row>
    <row r="189" spans="1:20">
      <c r="A189" s="37"/>
      <c r="B189" s="38">
        <v>10.1</v>
      </c>
      <c r="C189" s="39"/>
      <c r="D189" s="40"/>
      <c r="E189" s="40"/>
      <c r="F189" s="40"/>
      <c r="G189" s="41" t="s">
        <v>372</v>
      </c>
      <c r="H189" s="100"/>
      <c r="I189" s="100"/>
      <c r="J189" s="102"/>
      <c r="K189" s="114"/>
      <c r="L189" s="102"/>
      <c r="M189" s="102"/>
      <c r="N189" s="43"/>
      <c r="O189" s="42"/>
      <c r="P189" s="44"/>
      <c r="T189" s="94"/>
    </row>
    <row r="190" spans="1:20" ht="19.5" customHeight="1">
      <c r="A190" s="84"/>
      <c r="B190" s="108"/>
      <c r="C190" s="58" t="s">
        <v>373</v>
      </c>
      <c r="D190" s="145"/>
      <c r="E190" s="145"/>
      <c r="F190" s="145"/>
      <c r="G190" s="141" t="s">
        <v>374</v>
      </c>
      <c r="H190" s="90" t="s">
        <v>375</v>
      </c>
      <c r="I190" s="90">
        <v>1688.68</v>
      </c>
      <c r="J190" s="96">
        <v>2064.3633439999999</v>
      </c>
      <c r="K190" s="59">
        <f t="shared" ref="K190:K265" si="40">+J190-I190</f>
        <v>375.68334399999981</v>
      </c>
      <c r="L190" s="54">
        <v>29799</v>
      </c>
      <c r="M190" s="92">
        <f t="shared" si="34"/>
        <v>50320975</v>
      </c>
      <c r="N190" s="92">
        <f t="shared" ref="N190:N191" si="41">ROUND(+J190*L190,0)</f>
        <v>61515963</v>
      </c>
      <c r="O190" s="92">
        <f t="shared" si="13"/>
        <v>11194988</v>
      </c>
      <c r="P190" s="93">
        <f>+N190/$L$8</f>
        <v>2.3562167689834081E-2</v>
      </c>
      <c r="T190" s="94"/>
    </row>
    <row r="191" spans="1:20" ht="19.5" customHeight="1">
      <c r="A191" s="84"/>
      <c r="B191" s="108"/>
      <c r="C191" s="58" t="s">
        <v>376</v>
      </c>
      <c r="D191" s="145"/>
      <c r="E191" s="145"/>
      <c r="F191" s="145"/>
      <c r="G191" s="141" t="s">
        <v>377</v>
      </c>
      <c r="H191" s="90" t="s">
        <v>68</v>
      </c>
      <c r="I191" s="90">
        <v>105.53</v>
      </c>
      <c r="J191" s="96">
        <v>117.38829999999999</v>
      </c>
      <c r="K191" s="59">
        <f t="shared" si="40"/>
        <v>11.858299999999986</v>
      </c>
      <c r="L191" s="54">
        <v>24096</v>
      </c>
      <c r="M191" s="92">
        <f t="shared" si="34"/>
        <v>2542851</v>
      </c>
      <c r="N191" s="92">
        <f t="shared" si="41"/>
        <v>2828588</v>
      </c>
      <c r="O191" s="92">
        <f t="shared" si="13"/>
        <v>285737</v>
      </c>
      <c r="P191" s="93">
        <f>+N191/$L$8</f>
        <v>1.0834206526434838E-3</v>
      </c>
      <c r="T191" s="94"/>
    </row>
    <row r="192" spans="1:20" ht="19.5" hidden="1" customHeight="1">
      <c r="A192" s="84"/>
      <c r="B192" s="108"/>
      <c r="C192" s="58" t="s">
        <v>378</v>
      </c>
      <c r="D192" s="145"/>
      <c r="E192" s="145"/>
      <c r="F192" s="145"/>
      <c r="G192" s="222" t="s">
        <v>379</v>
      </c>
      <c r="H192" s="90" t="s">
        <v>375</v>
      </c>
      <c r="I192" s="90">
        <v>0</v>
      </c>
      <c r="J192" s="96">
        <v>0</v>
      </c>
      <c r="K192" s="59">
        <f t="shared" si="40"/>
        <v>0</v>
      </c>
      <c r="L192" s="54">
        <v>22159</v>
      </c>
      <c r="M192" s="92">
        <f t="shared" si="34"/>
        <v>0</v>
      </c>
      <c r="N192" s="92">
        <f>ROUND(+J192*L192,0)</f>
        <v>0</v>
      </c>
      <c r="O192" s="92">
        <f t="shared" si="13"/>
        <v>0</v>
      </c>
      <c r="P192" s="93">
        <f>+N192/$L$8</f>
        <v>0</v>
      </c>
      <c r="T192" s="94"/>
    </row>
    <row r="193" spans="1:20" ht="19.5" customHeight="1">
      <c r="A193" s="109"/>
      <c r="B193" s="110">
        <v>10.199999999999999</v>
      </c>
      <c r="C193" s="111"/>
      <c r="D193" s="112"/>
      <c r="E193" s="112"/>
      <c r="F193" s="112"/>
      <c r="G193" s="98" t="s">
        <v>380</v>
      </c>
      <c r="H193" s="100"/>
      <c r="I193" s="100"/>
      <c r="J193" s="113"/>
      <c r="K193" s="114"/>
      <c r="L193" s="102"/>
      <c r="M193" s="102"/>
      <c r="N193" s="102"/>
      <c r="O193" s="102"/>
      <c r="P193" s="115"/>
      <c r="T193" s="94"/>
    </row>
    <row r="194" spans="1:20" ht="26.25" customHeight="1">
      <c r="A194" s="220"/>
      <c r="B194" s="221"/>
      <c r="C194" s="170" t="s">
        <v>381</v>
      </c>
      <c r="D194" s="155"/>
      <c r="E194" s="155"/>
      <c r="F194" s="155"/>
      <c r="G194" s="88" t="s">
        <v>382</v>
      </c>
      <c r="H194" s="89" t="s">
        <v>68</v>
      </c>
      <c r="I194" s="89">
        <v>805.64</v>
      </c>
      <c r="J194" s="96">
        <v>805.64</v>
      </c>
      <c r="K194" s="91">
        <f t="shared" si="40"/>
        <v>0</v>
      </c>
      <c r="L194" s="92">
        <v>93477</v>
      </c>
      <c r="M194" s="92">
        <f t="shared" si="34"/>
        <v>75308810</v>
      </c>
      <c r="N194" s="92">
        <f t="shared" ref="N194:N196" si="42">ROUND(+J194*L194,0)</f>
        <v>75308810</v>
      </c>
      <c r="O194" s="92">
        <f t="shared" ref="O194" si="43">ROUND(+N194-M194,0)</f>
        <v>0</v>
      </c>
      <c r="P194" s="93">
        <f>+N194/$L$8</f>
        <v>2.8845176490886661E-2</v>
      </c>
      <c r="T194" s="94"/>
    </row>
    <row r="195" spans="1:20" ht="24" customHeight="1">
      <c r="A195" s="84"/>
      <c r="B195" s="108"/>
      <c r="C195" s="86" t="s">
        <v>383</v>
      </c>
      <c r="D195" s="105"/>
      <c r="E195" s="105"/>
      <c r="F195" s="105"/>
      <c r="G195" s="141" t="s">
        <v>384</v>
      </c>
      <c r="H195" s="90" t="s">
        <v>68</v>
      </c>
      <c r="I195" s="90">
        <v>105.53</v>
      </c>
      <c r="J195" s="96">
        <v>105.53</v>
      </c>
      <c r="K195" s="59">
        <f t="shared" si="40"/>
        <v>0</v>
      </c>
      <c r="L195" s="54">
        <v>50736</v>
      </c>
      <c r="M195" s="92">
        <f t="shared" si="34"/>
        <v>5354170</v>
      </c>
      <c r="N195" s="92">
        <f t="shared" si="42"/>
        <v>5354170</v>
      </c>
      <c r="O195" s="92">
        <f t="shared" si="13"/>
        <v>0</v>
      </c>
      <c r="P195" s="93">
        <f>+N195/$L$8</f>
        <v>2.0507823535149557E-3</v>
      </c>
      <c r="T195" s="94"/>
    </row>
    <row r="196" spans="1:20" ht="23.25" customHeight="1">
      <c r="A196" s="84"/>
      <c r="B196" s="108"/>
      <c r="C196" s="86" t="s">
        <v>385</v>
      </c>
      <c r="D196" s="105"/>
      <c r="E196" s="105"/>
      <c r="F196" s="105"/>
      <c r="G196" s="127" t="s">
        <v>386</v>
      </c>
      <c r="H196" s="89" t="s">
        <v>68</v>
      </c>
      <c r="I196" s="89">
        <v>1688.68</v>
      </c>
      <c r="J196" s="96">
        <v>1874.8303250000004</v>
      </c>
      <c r="K196" s="91">
        <f t="shared" si="40"/>
        <v>186.15032500000029</v>
      </c>
      <c r="L196" s="92">
        <v>62872</v>
      </c>
      <c r="M196" s="92">
        <f t="shared" si="34"/>
        <v>106170689</v>
      </c>
      <c r="N196" s="92">
        <f t="shared" si="42"/>
        <v>117874332</v>
      </c>
      <c r="O196" s="92">
        <f t="shared" si="13"/>
        <v>11703643</v>
      </c>
      <c r="P196" s="93">
        <f>+N196/$L$8</f>
        <v>4.5148846599559457E-2</v>
      </c>
      <c r="T196" s="94"/>
    </row>
    <row r="197" spans="1:20" ht="19.5" customHeight="1">
      <c r="A197" s="37">
        <v>10.3</v>
      </c>
      <c r="B197" s="38"/>
      <c r="C197" s="39"/>
      <c r="D197" s="40"/>
      <c r="E197" s="40"/>
      <c r="F197" s="40"/>
      <c r="G197" s="41" t="s">
        <v>387</v>
      </c>
      <c r="H197" s="100"/>
      <c r="I197" s="100"/>
      <c r="J197" s="102"/>
      <c r="K197" s="114"/>
      <c r="L197" s="102"/>
      <c r="M197" s="102"/>
      <c r="N197" s="43"/>
      <c r="O197" s="42"/>
      <c r="P197" s="44"/>
      <c r="T197" s="94"/>
    </row>
    <row r="198" spans="1:20">
      <c r="A198" s="84"/>
      <c r="B198" s="108"/>
      <c r="C198" s="86" t="s">
        <v>388</v>
      </c>
      <c r="D198" s="105"/>
      <c r="E198" s="105"/>
      <c r="F198" s="105"/>
      <c r="G198" s="127" t="s">
        <v>389</v>
      </c>
      <c r="H198" s="89" t="s">
        <v>75</v>
      </c>
      <c r="I198" s="89">
        <v>759.02</v>
      </c>
      <c r="J198" s="96">
        <v>759.02</v>
      </c>
      <c r="K198" s="91">
        <f t="shared" si="40"/>
        <v>0</v>
      </c>
      <c r="L198" s="92">
        <v>18658.25</v>
      </c>
      <c r="M198" s="92">
        <f t="shared" si="34"/>
        <v>14161985</v>
      </c>
      <c r="N198" s="92">
        <f t="shared" ref="N198:N200" si="44">ROUND(+J198*L198,0)</f>
        <v>14161985</v>
      </c>
      <c r="O198" s="92">
        <f t="shared" ref="O198:O275" si="45">ROUND(+N198-M198,0)</f>
        <v>0</v>
      </c>
      <c r="P198" s="93">
        <f>+N198/$L$8</f>
        <v>5.4243979792840905E-3</v>
      </c>
      <c r="T198" s="94"/>
    </row>
    <row r="199" spans="1:20" hidden="1">
      <c r="A199" s="84"/>
      <c r="B199" s="108"/>
      <c r="C199" s="223" t="s">
        <v>390</v>
      </c>
      <c r="D199" s="224"/>
      <c r="E199" s="224"/>
      <c r="F199" s="224"/>
      <c r="G199" s="225" t="s">
        <v>391</v>
      </c>
      <c r="H199" s="226"/>
      <c r="I199" s="226"/>
      <c r="J199" s="96"/>
      <c r="K199" s="33">
        <f t="shared" si="40"/>
        <v>0</v>
      </c>
      <c r="L199" s="227">
        <v>34157</v>
      </c>
      <c r="M199" s="227">
        <f t="shared" si="34"/>
        <v>0</v>
      </c>
      <c r="N199" s="92">
        <f t="shared" si="44"/>
        <v>0</v>
      </c>
      <c r="O199" s="227">
        <f t="shared" si="45"/>
        <v>0</v>
      </c>
      <c r="P199" s="36">
        <f>+N199/$L$8</f>
        <v>0</v>
      </c>
      <c r="T199" s="94"/>
    </row>
    <row r="200" spans="1:20">
      <c r="A200" s="84"/>
      <c r="B200" s="108"/>
      <c r="C200" s="86" t="s">
        <v>392</v>
      </c>
      <c r="D200" s="105"/>
      <c r="E200" s="105"/>
      <c r="F200" s="105"/>
      <c r="G200" s="127" t="s">
        <v>393</v>
      </c>
      <c r="H200" s="89" t="s">
        <v>75</v>
      </c>
      <c r="I200" s="89">
        <v>195.26</v>
      </c>
      <c r="J200" s="96">
        <v>195.26</v>
      </c>
      <c r="K200" s="91">
        <f t="shared" si="40"/>
        <v>0</v>
      </c>
      <c r="L200" s="92">
        <v>48533</v>
      </c>
      <c r="M200" s="92">
        <f t="shared" si="34"/>
        <v>9476554</v>
      </c>
      <c r="N200" s="92">
        <f t="shared" si="44"/>
        <v>9476554</v>
      </c>
      <c r="O200" s="92">
        <f t="shared" si="45"/>
        <v>0</v>
      </c>
      <c r="P200" s="93">
        <f>+N200/$L$8</f>
        <v>3.6297595547641497E-3</v>
      </c>
      <c r="T200" s="94"/>
    </row>
    <row r="201" spans="1:20" ht="19.5" customHeight="1">
      <c r="A201" s="37"/>
      <c r="B201" s="38" t="s">
        <v>394</v>
      </c>
      <c r="C201" s="39"/>
      <c r="D201" s="40"/>
      <c r="E201" s="40"/>
      <c r="F201" s="40"/>
      <c r="G201" s="41" t="s">
        <v>395</v>
      </c>
      <c r="H201" s="100"/>
      <c r="I201" s="100"/>
      <c r="J201" s="102"/>
      <c r="K201" s="114"/>
      <c r="L201" s="102"/>
      <c r="M201" s="102"/>
      <c r="N201" s="43"/>
      <c r="O201" s="42"/>
      <c r="P201" s="44"/>
      <c r="T201" s="94"/>
    </row>
    <row r="202" spans="1:20" ht="29.25" customHeight="1">
      <c r="A202" s="151"/>
      <c r="B202" s="165"/>
      <c r="C202" s="170" t="s">
        <v>396</v>
      </c>
      <c r="D202" s="155"/>
      <c r="E202" s="155"/>
      <c r="F202" s="155"/>
      <c r="G202" s="88" t="s">
        <v>397</v>
      </c>
      <c r="H202" s="89" t="s">
        <v>75</v>
      </c>
      <c r="I202" s="89">
        <v>33.5</v>
      </c>
      <c r="J202" s="96">
        <v>33.5</v>
      </c>
      <c r="K202" s="91">
        <f t="shared" si="40"/>
        <v>0</v>
      </c>
      <c r="L202" s="92">
        <v>30575</v>
      </c>
      <c r="M202" s="92">
        <f t="shared" si="34"/>
        <v>1024263</v>
      </c>
      <c r="N202" s="92">
        <f t="shared" ref="N202:N203" si="46">ROUND(+J202*L202,0)</f>
        <v>1024263</v>
      </c>
      <c r="O202" s="92">
        <f t="shared" ref="O202" si="47">ROUND(+N202-M202,0)</f>
        <v>0</v>
      </c>
      <c r="P202" s="93">
        <f>+N202/$L$8</f>
        <v>3.9231860134405317E-4</v>
      </c>
      <c r="T202" s="94"/>
    </row>
    <row r="203" spans="1:20">
      <c r="A203" s="84"/>
      <c r="B203" s="108"/>
      <c r="C203" s="86" t="s">
        <v>398</v>
      </c>
      <c r="D203" s="105"/>
      <c r="E203" s="105"/>
      <c r="F203" s="105"/>
      <c r="G203" s="127" t="s">
        <v>399</v>
      </c>
      <c r="H203" s="89" t="s">
        <v>75</v>
      </c>
      <c r="I203" s="89">
        <v>205.39</v>
      </c>
      <c r="J203" s="96">
        <v>205.39</v>
      </c>
      <c r="K203" s="91">
        <f t="shared" si="40"/>
        <v>0</v>
      </c>
      <c r="L203" s="92">
        <v>9835</v>
      </c>
      <c r="M203" s="92">
        <f t="shared" si="34"/>
        <v>2020011</v>
      </c>
      <c r="N203" s="92">
        <f t="shared" si="46"/>
        <v>2020011</v>
      </c>
      <c r="O203" s="92">
        <f t="shared" si="45"/>
        <v>0</v>
      </c>
      <c r="P203" s="93">
        <f>+N203/$L$8</f>
        <v>7.7371523741422089E-4</v>
      </c>
      <c r="T203" s="94"/>
    </row>
    <row r="204" spans="1:20">
      <c r="A204" s="116"/>
      <c r="B204" s="108"/>
      <c r="C204" s="117"/>
      <c r="D204" s="105"/>
      <c r="E204" s="105"/>
      <c r="F204" s="105"/>
      <c r="G204" s="65" t="s">
        <v>400</v>
      </c>
      <c r="H204" s="119"/>
      <c r="I204" s="119"/>
      <c r="J204" s="143"/>
      <c r="K204" s="87"/>
      <c r="L204" s="121"/>
      <c r="M204" s="92"/>
      <c r="N204" s="71">
        <f>SUM(N190:N203)</f>
        <v>289564676</v>
      </c>
      <c r="O204" s="121"/>
      <c r="P204" s="123"/>
      <c r="T204" s="94"/>
    </row>
    <row r="205" spans="1:20" ht="19.5" customHeight="1">
      <c r="A205" s="37">
        <v>11</v>
      </c>
      <c r="B205" s="38"/>
      <c r="C205" s="39"/>
      <c r="D205" s="40"/>
      <c r="E205" s="40"/>
      <c r="F205" s="40"/>
      <c r="G205" s="41" t="s">
        <v>401</v>
      </c>
      <c r="H205" s="100"/>
      <c r="I205" s="100"/>
      <c r="J205" s="102"/>
      <c r="K205" s="114"/>
      <c r="L205" s="102"/>
      <c r="M205" s="102"/>
      <c r="N205" s="43"/>
      <c r="O205" s="42"/>
      <c r="P205" s="44"/>
      <c r="T205" s="94"/>
    </row>
    <row r="206" spans="1:20">
      <c r="A206" s="109"/>
      <c r="B206" s="110">
        <v>11.1</v>
      </c>
      <c r="C206" s="111"/>
      <c r="D206" s="112"/>
      <c r="E206" s="112"/>
      <c r="F206" s="112"/>
      <c r="G206" s="98" t="s">
        <v>402</v>
      </c>
      <c r="H206" s="100"/>
      <c r="I206" s="100"/>
      <c r="J206" s="113"/>
      <c r="K206" s="114"/>
      <c r="L206" s="102"/>
      <c r="M206" s="102"/>
      <c r="N206" s="102"/>
      <c r="O206" s="102"/>
      <c r="P206" s="115"/>
      <c r="T206" s="94"/>
    </row>
    <row r="207" spans="1:20" ht="26.25" customHeight="1">
      <c r="A207" s="84"/>
      <c r="B207" s="108"/>
      <c r="C207" s="86" t="s">
        <v>403</v>
      </c>
      <c r="D207" s="105"/>
      <c r="E207" s="105"/>
      <c r="F207" s="105"/>
      <c r="G207" s="127" t="s">
        <v>404</v>
      </c>
      <c r="H207" s="89" t="s">
        <v>68</v>
      </c>
      <c r="I207" s="89">
        <v>181.89</v>
      </c>
      <c r="J207" s="96">
        <v>181.89</v>
      </c>
      <c r="K207" s="91">
        <f t="shared" si="40"/>
        <v>0</v>
      </c>
      <c r="L207" s="92">
        <v>28474</v>
      </c>
      <c r="M207" s="92">
        <f t="shared" si="34"/>
        <v>5179136</v>
      </c>
      <c r="N207" s="92">
        <f t="shared" ref="N207:N209" si="48">ROUND(+J207*L207,0)</f>
        <v>5179136</v>
      </c>
      <c r="O207" s="92">
        <f t="shared" si="45"/>
        <v>0</v>
      </c>
      <c r="P207" s="93">
        <f>+N207/$L$8</f>
        <v>1.98373991024828E-3</v>
      </c>
      <c r="T207" s="94"/>
    </row>
    <row r="208" spans="1:20" ht="19.5" customHeight="1">
      <c r="A208" s="84"/>
      <c r="B208" s="108"/>
      <c r="C208" s="86" t="s">
        <v>405</v>
      </c>
      <c r="D208" s="105"/>
      <c r="E208" s="105"/>
      <c r="F208" s="105"/>
      <c r="G208" s="218" t="s">
        <v>406</v>
      </c>
      <c r="H208" s="89" t="s">
        <v>68</v>
      </c>
      <c r="I208" s="89">
        <v>181.89</v>
      </c>
      <c r="J208" s="96">
        <v>181.89</v>
      </c>
      <c r="K208" s="91">
        <f t="shared" si="40"/>
        <v>0</v>
      </c>
      <c r="L208" s="92">
        <v>46479</v>
      </c>
      <c r="M208" s="92">
        <f t="shared" si="34"/>
        <v>8454065</v>
      </c>
      <c r="N208" s="92">
        <f t="shared" si="48"/>
        <v>8454065</v>
      </c>
      <c r="O208" s="92">
        <f t="shared" si="45"/>
        <v>0</v>
      </c>
      <c r="P208" s="93">
        <f>+N208/$L$8</f>
        <v>3.2381204402304026E-3</v>
      </c>
      <c r="T208" s="94"/>
    </row>
    <row r="209" spans="1:22" ht="19.5" customHeight="1">
      <c r="A209" s="84"/>
      <c r="B209" s="108"/>
      <c r="C209" s="86" t="s">
        <v>407</v>
      </c>
      <c r="D209" s="105"/>
      <c r="E209" s="105"/>
      <c r="F209" s="105"/>
      <c r="G209" s="127" t="s">
        <v>408</v>
      </c>
      <c r="H209" s="89" t="s">
        <v>75</v>
      </c>
      <c r="I209" s="89">
        <v>273</v>
      </c>
      <c r="J209" s="96">
        <v>273</v>
      </c>
      <c r="K209" s="91">
        <f t="shared" si="40"/>
        <v>0</v>
      </c>
      <c r="L209" s="92">
        <v>10400</v>
      </c>
      <c r="M209" s="92">
        <f t="shared" si="34"/>
        <v>2839200</v>
      </c>
      <c r="N209" s="92">
        <f t="shared" si="48"/>
        <v>2839200</v>
      </c>
      <c r="O209" s="92">
        <f t="shared" si="45"/>
        <v>0</v>
      </c>
      <c r="P209" s="93">
        <f>+N209/$L$8</f>
        <v>1.0874853166970161E-3</v>
      </c>
      <c r="T209" s="94"/>
    </row>
    <row r="210" spans="1:22">
      <c r="A210" s="37"/>
      <c r="B210" s="38" t="s">
        <v>409</v>
      </c>
      <c r="C210" s="39"/>
      <c r="D210" s="40"/>
      <c r="E210" s="40"/>
      <c r="F210" s="40"/>
      <c r="G210" s="41" t="s">
        <v>410</v>
      </c>
      <c r="H210" s="100"/>
      <c r="I210" s="100"/>
      <c r="J210" s="102"/>
      <c r="K210" s="114"/>
      <c r="L210" s="102"/>
      <c r="M210" s="102"/>
      <c r="N210" s="43"/>
      <c r="O210" s="42"/>
      <c r="P210" s="44"/>
      <c r="T210" s="94"/>
    </row>
    <row r="211" spans="1:22" ht="47.25" customHeight="1">
      <c r="A211" s="106"/>
      <c r="B211" s="228"/>
      <c r="C211" s="229" t="s">
        <v>411</v>
      </c>
      <c r="D211" s="230"/>
      <c r="E211" s="230"/>
      <c r="F211" s="230"/>
      <c r="G211" s="219" t="s">
        <v>412</v>
      </c>
      <c r="H211" s="90" t="s">
        <v>112</v>
      </c>
      <c r="I211" s="90">
        <v>40337.345106058761</v>
      </c>
      <c r="J211" s="96">
        <v>40337.345133815586</v>
      </c>
      <c r="K211" s="59">
        <f t="shared" si="40"/>
        <v>2.7756825147662312E-5</v>
      </c>
      <c r="L211" s="54">
        <v>14950</v>
      </c>
      <c r="M211" s="54">
        <f>+I211*L211</f>
        <v>603043309.33557844</v>
      </c>
      <c r="N211" s="92">
        <f t="shared" ref="N211:N212" si="49">ROUND(+J211*L211,0)</f>
        <v>603043310</v>
      </c>
      <c r="O211" s="92">
        <f t="shared" ref="O211" si="50">ROUND(+N211-M211,0)</f>
        <v>1</v>
      </c>
      <c r="P211" s="55">
        <f>+N211/$L$8</f>
        <v>0.23098082028647746</v>
      </c>
      <c r="S211" s="26">
        <v>-2253.3067855605186</v>
      </c>
      <c r="T211" s="94">
        <v>21000</v>
      </c>
      <c r="U211" s="3">
        <f>+T211*L211</f>
        <v>313950000</v>
      </c>
      <c r="V211" s="3" t="s">
        <v>413</v>
      </c>
    </row>
    <row r="212" spans="1:22" ht="24" customHeight="1">
      <c r="A212" s="84"/>
      <c r="B212" s="108"/>
      <c r="C212" s="86" t="s">
        <v>414</v>
      </c>
      <c r="D212" s="105"/>
      <c r="E212" s="105"/>
      <c r="F212" s="105"/>
      <c r="G212" s="127" t="s">
        <v>415</v>
      </c>
      <c r="H212" s="89" t="s">
        <v>68</v>
      </c>
      <c r="I212" s="89">
        <v>910.59</v>
      </c>
      <c r="J212" s="96">
        <v>910.59</v>
      </c>
      <c r="K212" s="91">
        <f t="shared" si="40"/>
        <v>0</v>
      </c>
      <c r="L212" s="92">
        <v>72060</v>
      </c>
      <c r="M212" s="92">
        <f t="shared" si="34"/>
        <v>65617115</v>
      </c>
      <c r="N212" s="92">
        <f t="shared" si="49"/>
        <v>65617115</v>
      </c>
      <c r="O212" s="92">
        <f t="shared" si="45"/>
        <v>0</v>
      </c>
      <c r="P212" s="93">
        <f>+N212/$L$8</f>
        <v>2.5133012498774133E-2</v>
      </c>
      <c r="T212" s="94">
        <v>17000</v>
      </c>
      <c r="U212" s="3">
        <f>+T212*L211</f>
        <v>254150000</v>
      </c>
      <c r="V212" s="3" t="s">
        <v>416</v>
      </c>
    </row>
    <row r="213" spans="1:22">
      <c r="A213" s="37"/>
      <c r="B213" s="38">
        <v>11.3</v>
      </c>
      <c r="C213" s="39"/>
      <c r="D213" s="40"/>
      <c r="E213" s="40"/>
      <c r="F213" s="40"/>
      <c r="G213" s="41" t="s">
        <v>417</v>
      </c>
      <c r="H213" s="100"/>
      <c r="I213" s="100"/>
      <c r="J213" s="102"/>
      <c r="K213" s="114"/>
      <c r="L213" s="102"/>
      <c r="M213" s="102"/>
      <c r="N213" s="43"/>
      <c r="O213" s="42"/>
      <c r="P213" s="44"/>
      <c r="T213" s="94"/>
    </row>
    <row r="214" spans="1:22">
      <c r="A214" s="37"/>
      <c r="B214" s="38"/>
      <c r="C214" s="39"/>
      <c r="D214" s="40"/>
      <c r="E214" s="40"/>
      <c r="F214" s="40"/>
      <c r="G214" s="231"/>
      <c r="H214" s="100"/>
      <c r="I214" s="100"/>
      <c r="J214" s="102"/>
      <c r="K214" s="114"/>
      <c r="L214" s="102"/>
      <c r="M214" s="102"/>
      <c r="N214" s="43"/>
      <c r="O214" s="42"/>
      <c r="P214" s="44"/>
      <c r="T214" s="94"/>
    </row>
    <row r="215" spans="1:22" s="232" customFormat="1">
      <c r="A215" s="84"/>
      <c r="B215" s="108"/>
      <c r="C215" s="86" t="s">
        <v>418</v>
      </c>
      <c r="D215" s="105"/>
      <c r="E215" s="105"/>
      <c r="F215" s="105"/>
      <c r="G215" s="141" t="s">
        <v>419</v>
      </c>
      <c r="H215" s="90" t="s">
        <v>75</v>
      </c>
      <c r="I215" s="90">
        <v>374.41</v>
      </c>
      <c r="J215" s="96">
        <v>374.41</v>
      </c>
      <c r="K215" s="59">
        <f t="shared" si="40"/>
        <v>0</v>
      </c>
      <c r="L215" s="54">
        <v>24334</v>
      </c>
      <c r="M215" s="92">
        <f t="shared" si="34"/>
        <v>9110893</v>
      </c>
      <c r="N215" s="92">
        <f>ROUND(+J215*L215,0)</f>
        <v>9110893</v>
      </c>
      <c r="O215" s="92">
        <f t="shared" si="45"/>
        <v>0</v>
      </c>
      <c r="P215" s="93">
        <f>+N215/$L$8</f>
        <v>3.4897021553598291E-3</v>
      </c>
      <c r="R215" s="25"/>
      <c r="S215" s="233"/>
      <c r="T215" s="234"/>
    </row>
    <row r="216" spans="1:22" s="232" customFormat="1" hidden="1">
      <c r="A216" s="84"/>
      <c r="B216" s="108"/>
      <c r="C216" s="86" t="s">
        <v>420</v>
      </c>
      <c r="D216" s="105"/>
      <c r="E216" s="105"/>
      <c r="F216" s="105"/>
      <c r="G216" s="156" t="s">
        <v>421</v>
      </c>
      <c r="H216" s="157" t="s">
        <v>31</v>
      </c>
      <c r="I216" s="89"/>
      <c r="J216" s="140"/>
      <c r="K216" s="91">
        <f t="shared" si="40"/>
        <v>0</v>
      </c>
      <c r="L216" s="92">
        <v>17537</v>
      </c>
      <c r="M216" s="92">
        <f t="shared" si="34"/>
        <v>0</v>
      </c>
      <c r="N216" s="92">
        <f t="shared" ref="N216:N218" si="51">ROUND(+J216*L216,0)</f>
        <v>0</v>
      </c>
      <c r="O216" s="92">
        <f t="shared" si="45"/>
        <v>0</v>
      </c>
      <c r="P216" s="93">
        <f t="shared" ref="P216:P218" si="52">+N216/$L$8</f>
        <v>0</v>
      </c>
      <c r="R216" s="25"/>
      <c r="S216" s="233"/>
      <c r="T216" s="234"/>
    </row>
    <row r="217" spans="1:22" s="232" customFormat="1" hidden="1">
      <c r="A217" s="84"/>
      <c r="B217" s="108"/>
      <c r="C217" s="86" t="s">
        <v>422</v>
      </c>
      <c r="D217" s="105"/>
      <c r="E217" s="105"/>
      <c r="F217" s="105"/>
      <c r="G217" s="235" t="s">
        <v>423</v>
      </c>
      <c r="H217" s="157"/>
      <c r="I217" s="89">
        <v>0</v>
      </c>
      <c r="J217" s="140">
        <v>0</v>
      </c>
      <c r="K217" s="91">
        <f t="shared" si="40"/>
        <v>0</v>
      </c>
      <c r="L217" s="92">
        <v>41316</v>
      </c>
      <c r="M217" s="92">
        <f t="shared" si="34"/>
        <v>0</v>
      </c>
      <c r="N217" s="92">
        <f t="shared" si="51"/>
        <v>0</v>
      </c>
      <c r="O217" s="92">
        <f t="shared" si="45"/>
        <v>0</v>
      </c>
      <c r="P217" s="93">
        <f t="shared" si="52"/>
        <v>0</v>
      </c>
      <c r="R217" s="25"/>
      <c r="S217" s="233"/>
      <c r="T217" s="234"/>
    </row>
    <row r="218" spans="1:22" s="232" customFormat="1" hidden="1">
      <c r="A218" s="84"/>
      <c r="B218" s="108"/>
      <c r="C218" s="86" t="s">
        <v>424</v>
      </c>
      <c r="D218" s="105"/>
      <c r="E218" s="105"/>
      <c r="F218" s="105"/>
      <c r="G218" s="156" t="s">
        <v>425</v>
      </c>
      <c r="H218" s="157" t="s">
        <v>31</v>
      </c>
      <c r="I218" s="89"/>
      <c r="J218" s="140"/>
      <c r="K218" s="91">
        <f t="shared" si="40"/>
        <v>0</v>
      </c>
      <c r="L218" s="92">
        <v>27353</v>
      </c>
      <c r="M218" s="92">
        <f t="shared" si="34"/>
        <v>0</v>
      </c>
      <c r="N218" s="92">
        <f t="shared" si="51"/>
        <v>0</v>
      </c>
      <c r="O218" s="92">
        <f t="shared" si="45"/>
        <v>0</v>
      </c>
      <c r="P218" s="93">
        <f t="shared" si="52"/>
        <v>0</v>
      </c>
      <c r="R218" s="25"/>
      <c r="S218" s="233"/>
      <c r="T218" s="234"/>
    </row>
    <row r="219" spans="1:22" s="232" customFormat="1" ht="19.5" customHeight="1">
      <c r="A219" s="116"/>
      <c r="B219" s="108"/>
      <c r="C219" s="117"/>
      <c r="D219" s="105"/>
      <c r="E219" s="105"/>
      <c r="F219" s="105"/>
      <c r="G219" s="65" t="s">
        <v>426</v>
      </c>
      <c r="H219" s="119"/>
      <c r="I219" s="119"/>
      <c r="J219" s="143"/>
      <c r="K219" s="87"/>
      <c r="L219" s="121"/>
      <c r="M219" s="92"/>
      <c r="N219" s="71">
        <f>SUM(N207:N218)</f>
        <v>694243719</v>
      </c>
      <c r="O219" s="121"/>
      <c r="P219" s="123"/>
      <c r="R219" s="382"/>
      <c r="S219" s="383"/>
      <c r="T219" s="234"/>
    </row>
    <row r="220" spans="1:22" s="232" customFormat="1" ht="22.15" customHeight="1">
      <c r="A220" s="37">
        <v>12</v>
      </c>
      <c r="B220" s="38"/>
      <c r="C220" s="39"/>
      <c r="D220" s="40"/>
      <c r="E220" s="40"/>
      <c r="F220" s="40"/>
      <c r="G220" s="41" t="s">
        <v>427</v>
      </c>
      <c r="H220" s="100"/>
      <c r="I220" s="100"/>
      <c r="J220" s="102"/>
      <c r="K220" s="114"/>
      <c r="L220" s="102"/>
      <c r="M220" s="102"/>
      <c r="N220" s="43"/>
      <c r="O220" s="42"/>
      <c r="P220" s="44"/>
      <c r="R220" s="25"/>
      <c r="S220" s="233"/>
      <c r="T220" s="234"/>
    </row>
    <row r="221" spans="1:22" s="232" customFormat="1" ht="36.75" customHeight="1">
      <c r="A221" s="37"/>
      <c r="B221" s="38">
        <v>12.1</v>
      </c>
      <c r="C221" s="39"/>
      <c r="D221" s="40"/>
      <c r="E221" s="40"/>
      <c r="F221" s="40"/>
      <c r="G221" s="41" t="s">
        <v>428</v>
      </c>
      <c r="H221" s="100"/>
      <c r="I221" s="100"/>
      <c r="J221" s="102"/>
      <c r="K221" s="114"/>
      <c r="L221" s="102"/>
      <c r="M221" s="102"/>
      <c r="N221" s="43"/>
      <c r="O221" s="42"/>
      <c r="P221" s="44"/>
      <c r="R221" s="25"/>
      <c r="S221" s="233"/>
      <c r="T221" s="234"/>
    </row>
    <row r="222" spans="1:22" s="232" customFormat="1" ht="36.75" customHeight="1">
      <c r="A222" s="84"/>
      <c r="B222" s="108"/>
      <c r="C222" s="86" t="s">
        <v>429</v>
      </c>
      <c r="D222" s="105"/>
      <c r="E222" s="105"/>
      <c r="F222" s="105"/>
      <c r="G222" s="141" t="s">
        <v>430</v>
      </c>
      <c r="H222" s="89" t="s">
        <v>68</v>
      </c>
      <c r="I222" s="89">
        <v>530.86</v>
      </c>
      <c r="J222" s="96">
        <v>530.86</v>
      </c>
      <c r="K222" s="91">
        <f t="shared" si="40"/>
        <v>0</v>
      </c>
      <c r="L222" s="92">
        <v>418456</v>
      </c>
      <c r="M222" s="92">
        <f t="shared" si="34"/>
        <v>222141552</v>
      </c>
      <c r="N222" s="92">
        <f>ROUND(+J222*L222,0)</f>
        <v>222141552</v>
      </c>
      <c r="O222" s="92">
        <f t="shared" si="45"/>
        <v>0</v>
      </c>
      <c r="P222" s="93">
        <f t="shared" ref="P222:P235" si="53">+N222/$L$8</f>
        <v>8.5085825594634637E-2</v>
      </c>
      <c r="R222" s="25"/>
      <c r="S222" s="233"/>
      <c r="T222" s="234"/>
    </row>
    <row r="223" spans="1:22" s="232" customFormat="1" ht="19.5" customHeight="1">
      <c r="A223" s="109"/>
      <c r="B223" s="110">
        <v>12.2</v>
      </c>
      <c r="C223" s="111"/>
      <c r="D223" s="112"/>
      <c r="E223" s="112"/>
      <c r="F223" s="112"/>
      <c r="G223" s="98" t="s">
        <v>431</v>
      </c>
      <c r="H223" s="100"/>
      <c r="I223" s="100"/>
      <c r="J223" s="113"/>
      <c r="K223" s="114"/>
      <c r="L223" s="102"/>
      <c r="M223" s="102"/>
      <c r="N223" s="102"/>
      <c r="O223" s="102"/>
      <c r="P223" s="115"/>
      <c r="R223" s="25"/>
      <c r="S223" s="233"/>
      <c r="T223" s="234"/>
    </row>
    <row r="224" spans="1:22" s="232" customFormat="1" ht="34.9" customHeight="1">
      <c r="A224" s="84"/>
      <c r="B224" s="108"/>
      <c r="C224" s="86" t="s">
        <v>432</v>
      </c>
      <c r="D224" s="105"/>
      <c r="E224" s="105"/>
      <c r="F224" s="105"/>
      <c r="G224" s="127" t="s">
        <v>433</v>
      </c>
      <c r="H224" s="89" t="s">
        <v>31</v>
      </c>
      <c r="I224" s="89">
        <v>59</v>
      </c>
      <c r="J224" s="96">
        <v>59</v>
      </c>
      <c r="K224" s="91">
        <f t="shared" si="40"/>
        <v>0</v>
      </c>
      <c r="L224" s="92">
        <v>125372.87</v>
      </c>
      <c r="M224" s="92">
        <f t="shared" si="34"/>
        <v>7396999</v>
      </c>
      <c r="N224" s="92">
        <f t="shared" ref="N224:N228" si="54">ROUND(+J224*L224,0)</f>
        <v>7396999</v>
      </c>
      <c r="O224" s="92">
        <f t="shared" si="45"/>
        <v>0</v>
      </c>
      <c r="P224" s="93">
        <f t="shared" si="53"/>
        <v>2.8332374612998418E-3</v>
      </c>
      <c r="R224" s="25"/>
      <c r="S224" s="233"/>
      <c r="T224" s="234"/>
    </row>
    <row r="225" spans="1:20" s="232" customFormat="1" ht="35.25" customHeight="1">
      <c r="A225" s="84"/>
      <c r="B225" s="108"/>
      <c r="C225" s="86" t="s">
        <v>434</v>
      </c>
      <c r="D225" s="105"/>
      <c r="E225" s="105"/>
      <c r="F225" s="105"/>
      <c r="G225" s="127" t="s">
        <v>435</v>
      </c>
      <c r="H225" s="89" t="s">
        <v>31</v>
      </c>
      <c r="I225" s="89">
        <v>34</v>
      </c>
      <c r="J225" s="96">
        <v>34</v>
      </c>
      <c r="K225" s="91">
        <f t="shared" si="40"/>
        <v>0</v>
      </c>
      <c r="L225" s="92">
        <v>135450</v>
      </c>
      <c r="M225" s="92">
        <f t="shared" si="34"/>
        <v>4605300</v>
      </c>
      <c r="N225" s="92">
        <f t="shared" si="54"/>
        <v>4605300</v>
      </c>
      <c r="O225" s="92">
        <f t="shared" si="45"/>
        <v>0</v>
      </c>
      <c r="P225" s="93">
        <f t="shared" si="53"/>
        <v>1.7639462274530741E-3</v>
      </c>
      <c r="R225" s="25"/>
      <c r="S225" s="233"/>
      <c r="T225" s="234"/>
    </row>
    <row r="226" spans="1:20" s="232" customFormat="1" ht="35.25" customHeight="1">
      <c r="A226" s="84"/>
      <c r="B226" s="108"/>
      <c r="C226" s="86" t="s">
        <v>436</v>
      </c>
      <c r="D226" s="105"/>
      <c r="E226" s="105"/>
      <c r="F226" s="105"/>
      <c r="G226" s="141" t="s">
        <v>437</v>
      </c>
      <c r="H226" s="89" t="s">
        <v>68</v>
      </c>
      <c r="I226" s="89">
        <v>209.49</v>
      </c>
      <c r="J226" s="96">
        <v>209.49</v>
      </c>
      <c r="K226" s="91">
        <f t="shared" si="40"/>
        <v>0</v>
      </c>
      <c r="L226" s="92">
        <v>443457.14</v>
      </c>
      <c r="M226" s="92">
        <f t="shared" si="34"/>
        <v>92899836</v>
      </c>
      <c r="N226" s="92">
        <f t="shared" si="54"/>
        <v>92899836</v>
      </c>
      <c r="O226" s="92">
        <f t="shared" si="45"/>
        <v>0</v>
      </c>
      <c r="P226" s="93">
        <f t="shared" si="53"/>
        <v>3.5582983788940849E-2</v>
      </c>
      <c r="R226" s="25"/>
      <c r="S226" s="233"/>
      <c r="T226" s="234"/>
    </row>
    <row r="227" spans="1:20" s="232" customFormat="1" ht="72.599999999999994" customHeight="1">
      <c r="A227" s="84"/>
      <c r="B227" s="108"/>
      <c r="C227" s="86" t="s">
        <v>438</v>
      </c>
      <c r="D227" s="105"/>
      <c r="E227" s="105"/>
      <c r="F227" s="105"/>
      <c r="G227" s="127" t="s">
        <v>439</v>
      </c>
      <c r="H227" s="89" t="s">
        <v>75</v>
      </c>
      <c r="I227" s="89">
        <v>202.85</v>
      </c>
      <c r="J227" s="96">
        <v>202.85</v>
      </c>
      <c r="K227" s="91">
        <f t="shared" si="40"/>
        <v>0</v>
      </c>
      <c r="L227" s="92">
        <v>318771</v>
      </c>
      <c r="M227" s="92">
        <f t="shared" ref="M227:M290" si="55">ROUND(+I227*L227,0)</f>
        <v>64662697</v>
      </c>
      <c r="N227" s="92">
        <f t="shared" si="54"/>
        <v>64662697</v>
      </c>
      <c r="O227" s="92">
        <f t="shared" si="45"/>
        <v>0</v>
      </c>
      <c r="P227" s="93">
        <f t="shared" si="53"/>
        <v>2.4767446296678004E-2</v>
      </c>
      <c r="R227" s="25"/>
      <c r="S227" s="233"/>
      <c r="T227" s="234"/>
    </row>
    <row r="228" spans="1:20" ht="33.75" customHeight="1">
      <c r="A228" s="84"/>
      <c r="B228" s="108"/>
      <c r="C228" s="86" t="s">
        <v>440</v>
      </c>
      <c r="D228" s="105"/>
      <c r="E228" s="105"/>
      <c r="F228" s="105"/>
      <c r="G228" s="127" t="s">
        <v>441</v>
      </c>
      <c r="H228" s="89" t="s">
        <v>75</v>
      </c>
      <c r="I228" s="89">
        <v>37.799999999999997</v>
      </c>
      <c r="J228" s="96">
        <v>37.799999999999997</v>
      </c>
      <c r="K228" s="91">
        <f t="shared" si="40"/>
        <v>0</v>
      </c>
      <c r="L228" s="92">
        <v>86267</v>
      </c>
      <c r="M228" s="92">
        <f t="shared" si="55"/>
        <v>3260893</v>
      </c>
      <c r="N228" s="92">
        <f t="shared" si="54"/>
        <v>3260893</v>
      </c>
      <c r="O228" s="92">
        <f t="shared" si="45"/>
        <v>0</v>
      </c>
      <c r="P228" s="93">
        <f t="shared" si="53"/>
        <v>1.2490043874401531E-3</v>
      </c>
      <c r="T228" s="94"/>
    </row>
    <row r="229" spans="1:20" ht="19.5" customHeight="1">
      <c r="A229" s="116"/>
      <c r="B229" s="108"/>
      <c r="C229" s="117"/>
      <c r="D229" s="105"/>
      <c r="E229" s="105"/>
      <c r="F229" s="105"/>
      <c r="G229" s="65" t="s">
        <v>442</v>
      </c>
      <c r="H229" s="119"/>
      <c r="I229" s="119"/>
      <c r="J229" s="143"/>
      <c r="K229" s="87"/>
      <c r="L229" s="121"/>
      <c r="M229" s="92"/>
      <c r="N229" s="71">
        <f>SUM(N222:N228)</f>
        <v>394967277</v>
      </c>
      <c r="O229" s="121"/>
      <c r="P229" s="123"/>
      <c r="T229" s="94"/>
    </row>
    <row r="230" spans="1:20" ht="21" customHeight="1">
      <c r="A230" s="75">
        <v>14</v>
      </c>
      <c r="B230" s="110"/>
      <c r="C230" s="111"/>
      <c r="D230" s="112"/>
      <c r="E230" s="112"/>
      <c r="F230" s="112"/>
      <c r="G230" s="98" t="s">
        <v>443</v>
      </c>
      <c r="H230" s="100"/>
      <c r="I230" s="100"/>
      <c r="J230" s="113"/>
      <c r="K230" s="114"/>
      <c r="L230" s="102"/>
      <c r="M230" s="102"/>
      <c r="N230" s="102"/>
      <c r="O230" s="102"/>
      <c r="P230" s="115"/>
      <c r="T230" s="94"/>
    </row>
    <row r="231" spans="1:20">
      <c r="A231" s="109"/>
      <c r="B231" s="110">
        <v>14.1</v>
      </c>
      <c r="C231" s="111"/>
      <c r="D231" s="112"/>
      <c r="E231" s="112"/>
      <c r="F231" s="112"/>
      <c r="G231" s="98" t="s">
        <v>444</v>
      </c>
      <c r="H231" s="100"/>
      <c r="I231" s="100"/>
      <c r="J231" s="113"/>
      <c r="K231" s="114"/>
      <c r="L231" s="102"/>
      <c r="M231" s="102"/>
      <c r="N231" s="102"/>
      <c r="O231" s="102"/>
      <c r="P231" s="115"/>
      <c r="T231" s="94"/>
    </row>
    <row r="232" spans="1:20" s="6" customFormat="1">
      <c r="A232" s="56"/>
      <c r="B232" s="144"/>
      <c r="C232" s="58" t="s">
        <v>445</v>
      </c>
      <c r="D232" s="145"/>
      <c r="E232" s="145"/>
      <c r="F232" s="145"/>
      <c r="G232" s="141" t="s">
        <v>446</v>
      </c>
      <c r="H232" s="90" t="s">
        <v>68</v>
      </c>
      <c r="I232" s="90">
        <v>633.29999999999995</v>
      </c>
      <c r="J232" s="96">
        <v>633.29999999999995</v>
      </c>
      <c r="K232" s="59">
        <f t="shared" si="40"/>
        <v>0</v>
      </c>
      <c r="L232" s="54">
        <v>47302</v>
      </c>
      <c r="M232" s="54">
        <f t="shared" si="55"/>
        <v>29956357</v>
      </c>
      <c r="N232" s="92">
        <f t="shared" ref="N232:N233" si="56">ROUND(+J232*L232,0)</f>
        <v>29956357</v>
      </c>
      <c r="O232" s="54">
        <f t="shared" si="45"/>
        <v>0</v>
      </c>
      <c r="P232" s="55">
        <f t="shared" si="53"/>
        <v>1.1474041412804266E-2</v>
      </c>
      <c r="R232" s="142">
        <v>47302</v>
      </c>
      <c r="S232" s="107"/>
      <c r="T232" s="164"/>
    </row>
    <row r="233" spans="1:20">
      <c r="A233" s="84"/>
      <c r="B233" s="108"/>
      <c r="C233" s="86" t="s">
        <v>447</v>
      </c>
      <c r="D233" s="105"/>
      <c r="E233" s="105"/>
      <c r="F233" s="105"/>
      <c r="G233" s="127" t="s">
        <v>448</v>
      </c>
      <c r="H233" s="89" t="s">
        <v>449</v>
      </c>
      <c r="I233" s="89">
        <v>4</v>
      </c>
      <c r="J233" s="96">
        <v>4</v>
      </c>
      <c r="K233" s="91">
        <f t="shared" si="40"/>
        <v>0</v>
      </c>
      <c r="L233" s="92">
        <v>204009</v>
      </c>
      <c r="M233" s="92">
        <f t="shared" si="55"/>
        <v>816036</v>
      </c>
      <c r="N233" s="92">
        <f t="shared" si="56"/>
        <v>816036</v>
      </c>
      <c r="O233" s="92">
        <f t="shared" si="45"/>
        <v>0</v>
      </c>
      <c r="P233" s="93">
        <f t="shared" si="53"/>
        <v>3.1256240063967531E-4</v>
      </c>
      <c r="T233" s="94"/>
    </row>
    <row r="234" spans="1:20" ht="20.45" customHeight="1">
      <c r="A234" s="109"/>
      <c r="B234" s="110">
        <v>14.2</v>
      </c>
      <c r="C234" s="111"/>
      <c r="D234" s="112"/>
      <c r="E234" s="112"/>
      <c r="F234" s="112"/>
      <c r="G234" s="98" t="s">
        <v>450</v>
      </c>
      <c r="H234" s="100"/>
      <c r="I234" s="100"/>
      <c r="J234" s="113"/>
      <c r="K234" s="114"/>
      <c r="L234" s="102"/>
      <c r="M234" s="102"/>
      <c r="N234" s="102"/>
      <c r="O234" s="102"/>
      <c r="P234" s="115"/>
      <c r="T234" s="94"/>
    </row>
    <row r="235" spans="1:20" ht="21" customHeight="1">
      <c r="A235" s="84"/>
      <c r="B235" s="108"/>
      <c r="C235" s="86" t="s">
        <v>451</v>
      </c>
      <c r="D235" s="105"/>
      <c r="E235" s="105"/>
      <c r="F235" s="105"/>
      <c r="G235" s="141" t="s">
        <v>452</v>
      </c>
      <c r="H235" s="90" t="s">
        <v>75</v>
      </c>
      <c r="I235" s="90">
        <v>35.4</v>
      </c>
      <c r="J235" s="96">
        <v>35.4</v>
      </c>
      <c r="K235" s="59">
        <f t="shared" si="40"/>
        <v>0</v>
      </c>
      <c r="L235" s="54">
        <v>65281</v>
      </c>
      <c r="M235" s="92">
        <f t="shared" si="55"/>
        <v>2310947</v>
      </c>
      <c r="N235" s="92">
        <f t="shared" ref="N235:N236" si="57">ROUND(+J235*L235,0)</f>
        <v>2310947</v>
      </c>
      <c r="O235" s="92">
        <f t="shared" si="45"/>
        <v>0</v>
      </c>
      <c r="P235" s="93">
        <f t="shared" si="53"/>
        <v>8.851510743043882E-4</v>
      </c>
      <c r="T235" s="94"/>
    </row>
    <row r="236" spans="1:20" ht="23.45" customHeight="1">
      <c r="A236" s="220"/>
      <c r="B236" s="221"/>
      <c r="C236" s="170" t="s">
        <v>453</v>
      </c>
      <c r="D236" s="155"/>
      <c r="E236" s="155"/>
      <c r="F236" s="155"/>
      <c r="G236" s="219" t="s">
        <v>454</v>
      </c>
      <c r="H236" s="90" t="s">
        <v>75</v>
      </c>
      <c r="I236" s="90">
        <v>28.47</v>
      </c>
      <c r="J236" s="96">
        <v>28.47</v>
      </c>
      <c r="K236" s="59">
        <f t="shared" si="40"/>
        <v>0</v>
      </c>
      <c r="L236" s="54">
        <v>74888</v>
      </c>
      <c r="M236" s="92">
        <f t="shared" si="55"/>
        <v>2132061</v>
      </c>
      <c r="N236" s="92">
        <f t="shared" si="57"/>
        <v>2132061</v>
      </c>
      <c r="O236" s="92">
        <f t="shared" si="45"/>
        <v>0</v>
      </c>
      <c r="P236" s="93">
        <f>+N236/$L$8</f>
        <v>8.1663321773822089E-4</v>
      </c>
      <c r="T236" s="94"/>
    </row>
    <row r="237" spans="1:20" ht="19.5" customHeight="1">
      <c r="A237" s="116"/>
      <c r="B237" s="108"/>
      <c r="C237" s="117"/>
      <c r="D237" s="105"/>
      <c r="E237" s="105"/>
      <c r="F237" s="105"/>
      <c r="G237" s="65" t="s">
        <v>455</v>
      </c>
      <c r="H237" s="119"/>
      <c r="I237" s="119"/>
      <c r="J237" s="143"/>
      <c r="K237" s="87"/>
      <c r="L237" s="121"/>
      <c r="M237" s="92"/>
      <c r="N237" s="71">
        <f>SUM(N232:N236)</f>
        <v>35215401</v>
      </c>
      <c r="O237" s="121"/>
      <c r="P237" s="123"/>
      <c r="T237" s="94"/>
    </row>
    <row r="238" spans="1:20" ht="19.5" hidden="1" customHeight="1">
      <c r="A238" s="75">
        <v>15</v>
      </c>
      <c r="B238" s="110"/>
      <c r="C238" s="111"/>
      <c r="D238" s="112"/>
      <c r="E238" s="112"/>
      <c r="F238" s="112"/>
      <c r="G238" s="98" t="s">
        <v>456</v>
      </c>
      <c r="H238" s="100"/>
      <c r="I238" s="100"/>
      <c r="J238" s="113"/>
      <c r="K238" s="114"/>
      <c r="L238" s="102"/>
      <c r="M238" s="102">
        <f t="shared" si="55"/>
        <v>0</v>
      </c>
      <c r="N238" s="102"/>
      <c r="O238" s="102"/>
      <c r="P238" s="115"/>
      <c r="T238" s="94"/>
    </row>
    <row r="239" spans="1:20" hidden="1">
      <c r="A239" s="109"/>
      <c r="B239" s="110" t="s">
        <v>457</v>
      </c>
      <c r="C239" s="111"/>
      <c r="D239" s="112"/>
      <c r="E239" s="112"/>
      <c r="F239" s="112"/>
      <c r="G239" s="98" t="s">
        <v>458</v>
      </c>
      <c r="H239" s="100"/>
      <c r="I239" s="100"/>
      <c r="J239" s="113"/>
      <c r="K239" s="114"/>
      <c r="L239" s="102"/>
      <c r="M239" s="102">
        <f t="shared" si="55"/>
        <v>0</v>
      </c>
      <c r="N239" s="102"/>
      <c r="O239" s="102"/>
      <c r="P239" s="115"/>
      <c r="T239" s="94"/>
    </row>
    <row r="240" spans="1:20" ht="48" hidden="1">
      <c r="A240" s="84"/>
      <c r="B240" s="108"/>
      <c r="C240" s="236" t="s">
        <v>459</v>
      </c>
      <c r="D240" s="145"/>
      <c r="E240" s="145"/>
      <c r="F240" s="145"/>
      <c r="G240" s="237" t="s">
        <v>460</v>
      </c>
      <c r="H240" s="89" t="s">
        <v>31</v>
      </c>
      <c r="I240" s="89"/>
      <c r="J240" s="140"/>
      <c r="K240" s="91">
        <f t="shared" ref="K240:K243" si="58">+J240-I240</f>
        <v>0</v>
      </c>
      <c r="L240" s="92">
        <v>208441</v>
      </c>
      <c r="M240" s="92">
        <f t="shared" si="55"/>
        <v>0</v>
      </c>
      <c r="N240" s="238">
        <f>ROUND(+J240*L240,0)</f>
        <v>0</v>
      </c>
      <c r="O240" s="92">
        <f>ROUND(+N240-M240,0)</f>
        <v>0</v>
      </c>
      <c r="P240" s="93">
        <f t="shared" ref="P240" si="59">+N240/$L$8</f>
        <v>0</v>
      </c>
      <c r="T240" s="94"/>
    </row>
    <row r="241" spans="1:20" ht="60" hidden="1">
      <c r="A241" s="84"/>
      <c r="B241" s="108"/>
      <c r="C241" s="236" t="s">
        <v>461</v>
      </c>
      <c r="D241" s="145"/>
      <c r="E241" s="145"/>
      <c r="F241" s="145"/>
      <c r="G241" s="237" t="s">
        <v>462</v>
      </c>
      <c r="H241" s="89" t="s">
        <v>31</v>
      </c>
      <c r="I241" s="89"/>
      <c r="J241" s="140"/>
      <c r="K241" s="91">
        <f t="shared" si="58"/>
        <v>0</v>
      </c>
      <c r="L241" s="92">
        <v>66331</v>
      </c>
      <c r="M241" s="92">
        <f t="shared" si="55"/>
        <v>0</v>
      </c>
      <c r="N241" s="238">
        <f t="shared" ref="N241:N242" si="60">ROUND(+J241*L241,0)</f>
        <v>0</v>
      </c>
      <c r="O241" s="92">
        <f>ROUND(+N241-M241,0)</f>
        <v>0</v>
      </c>
      <c r="P241" s="239">
        <f>+N241/$L$8</f>
        <v>0</v>
      </c>
      <c r="T241" s="94"/>
    </row>
    <row r="242" spans="1:20" hidden="1">
      <c r="A242" s="56"/>
      <c r="B242" s="240"/>
      <c r="C242" s="58" t="s">
        <v>463</v>
      </c>
      <c r="D242" s="241"/>
      <c r="E242" s="241"/>
      <c r="F242" s="241"/>
      <c r="G242" s="141" t="s">
        <v>464</v>
      </c>
      <c r="H242" s="90" t="s">
        <v>31</v>
      </c>
      <c r="I242" s="242"/>
      <c r="J242" s="96"/>
      <c r="K242" s="59">
        <f t="shared" si="58"/>
        <v>0</v>
      </c>
      <c r="L242" s="54">
        <v>256347</v>
      </c>
      <c r="M242" s="92">
        <f t="shared" si="55"/>
        <v>0</v>
      </c>
      <c r="N242" s="238">
        <f t="shared" si="60"/>
        <v>0</v>
      </c>
      <c r="O242" s="54">
        <f t="shared" ref="O242" si="61">ROUND(+N242-M242,0)</f>
        <v>0</v>
      </c>
      <c r="P242" s="55">
        <f t="shared" ref="P242" si="62">+N242/$L$8</f>
        <v>0</v>
      </c>
      <c r="T242" s="94"/>
    </row>
    <row r="243" spans="1:20" ht="45" hidden="1">
      <c r="A243" s="84"/>
      <c r="B243" s="108"/>
      <c r="C243" s="86" t="s">
        <v>465</v>
      </c>
      <c r="D243" s="105"/>
      <c r="E243" s="105"/>
      <c r="F243" s="105"/>
      <c r="G243" s="243" t="s">
        <v>466</v>
      </c>
      <c r="H243" s="89" t="s">
        <v>31</v>
      </c>
      <c r="I243" s="89"/>
      <c r="J243" s="140"/>
      <c r="K243" s="91">
        <f t="shared" si="58"/>
        <v>0</v>
      </c>
      <c r="L243" s="244">
        <v>114737</v>
      </c>
      <c r="M243" s="92">
        <f t="shared" si="55"/>
        <v>0</v>
      </c>
      <c r="N243" s="238">
        <f>ROUND(+J243*L243,0)</f>
        <v>0</v>
      </c>
      <c r="O243" s="92">
        <f>ROUND(+N243-M243,0)</f>
        <v>0</v>
      </c>
      <c r="P243" s="93">
        <f>+N243/$L$8</f>
        <v>0</v>
      </c>
      <c r="T243" s="94"/>
    </row>
    <row r="244" spans="1:20" ht="19.5" hidden="1" customHeight="1">
      <c r="A244" s="116"/>
      <c r="B244" s="108"/>
      <c r="C244" s="117"/>
      <c r="D244" s="105"/>
      <c r="E244" s="105"/>
      <c r="F244" s="105"/>
      <c r="G244" s="65" t="s">
        <v>467</v>
      </c>
      <c r="H244" s="119"/>
      <c r="I244" s="119"/>
      <c r="J244" s="143"/>
      <c r="K244" s="87"/>
      <c r="L244" s="121"/>
      <c r="M244" s="92"/>
      <c r="N244" s="71">
        <f>SUM(N239:N243)</f>
        <v>0</v>
      </c>
      <c r="O244" s="121"/>
      <c r="P244" s="123"/>
      <c r="T244" s="94"/>
    </row>
    <row r="245" spans="1:20" ht="19.5" customHeight="1">
      <c r="A245" s="75">
        <v>16</v>
      </c>
      <c r="B245" s="75"/>
      <c r="C245" s="75"/>
      <c r="D245" s="112"/>
      <c r="E245" s="112"/>
      <c r="F245" s="112"/>
      <c r="G245" s="98" t="s">
        <v>468</v>
      </c>
      <c r="H245" s="100"/>
      <c r="I245" s="100"/>
      <c r="J245" s="113"/>
      <c r="K245" s="114"/>
      <c r="L245" s="102"/>
      <c r="M245" s="102"/>
      <c r="N245" s="102"/>
      <c r="O245" s="102"/>
      <c r="P245" s="115"/>
      <c r="T245" s="94"/>
    </row>
    <row r="246" spans="1:20" ht="19.5" customHeight="1">
      <c r="A246" s="245"/>
      <c r="B246" s="245">
        <v>16.100000000000001</v>
      </c>
      <c r="C246" s="77"/>
      <c r="D246" s="112"/>
      <c r="E246" s="112"/>
      <c r="F246" s="112"/>
      <c r="G246" s="98" t="s">
        <v>469</v>
      </c>
      <c r="H246" s="100"/>
      <c r="I246" s="100"/>
      <c r="J246" s="113"/>
      <c r="K246" s="114"/>
      <c r="L246" s="102"/>
      <c r="M246" s="102"/>
      <c r="N246" s="102"/>
      <c r="O246" s="102"/>
      <c r="P246" s="115"/>
      <c r="T246" s="94"/>
    </row>
    <row r="247" spans="1:20" ht="19.5" customHeight="1">
      <c r="A247" s="84"/>
      <c r="B247" s="165"/>
      <c r="C247" s="170" t="s">
        <v>470</v>
      </c>
      <c r="D247" s="155"/>
      <c r="E247" s="155"/>
      <c r="F247" s="155"/>
      <c r="G247" s="88" t="s">
        <v>471</v>
      </c>
      <c r="H247" s="89" t="s">
        <v>31</v>
      </c>
      <c r="I247" s="89">
        <v>1</v>
      </c>
      <c r="J247" s="96">
        <v>1</v>
      </c>
      <c r="K247" s="91"/>
      <c r="L247" s="92">
        <v>87756</v>
      </c>
      <c r="M247" s="92">
        <f t="shared" si="55"/>
        <v>87756</v>
      </c>
      <c r="N247" s="92">
        <f t="shared" ref="N247:N252" si="63">ROUND(+J247*L247,0)</f>
        <v>87756</v>
      </c>
      <c r="O247" s="92">
        <f t="shared" ref="O247" si="64">ROUND(+N247-M247,0)</f>
        <v>0</v>
      </c>
      <c r="P247" s="93">
        <f t="shared" ref="P247:P252" si="65">+N247/$L$8</f>
        <v>3.3612764670351977E-5</v>
      </c>
      <c r="T247" s="94"/>
    </row>
    <row r="248" spans="1:20" ht="25.15" customHeight="1">
      <c r="A248" s="84"/>
      <c r="B248" s="108"/>
      <c r="C248" s="86" t="s">
        <v>472</v>
      </c>
      <c r="D248" s="105"/>
      <c r="E248" s="105"/>
      <c r="F248" s="105"/>
      <c r="G248" s="127" t="s">
        <v>473</v>
      </c>
      <c r="H248" s="89" t="s">
        <v>31</v>
      </c>
      <c r="I248" s="89">
        <v>6</v>
      </c>
      <c r="J248" s="96">
        <v>6</v>
      </c>
      <c r="K248" s="91">
        <f t="shared" si="40"/>
        <v>0</v>
      </c>
      <c r="L248" s="92">
        <v>94883</v>
      </c>
      <c r="M248" s="92">
        <f t="shared" si="55"/>
        <v>569298</v>
      </c>
      <c r="N248" s="92">
        <f t="shared" si="63"/>
        <v>569298</v>
      </c>
      <c r="O248" s="92">
        <f t="shared" si="45"/>
        <v>0</v>
      </c>
      <c r="P248" s="93">
        <f t="shared" si="65"/>
        <v>2.180555141677155E-4</v>
      </c>
      <c r="T248" s="94"/>
    </row>
    <row r="249" spans="1:20" ht="53.25" hidden="1" customHeight="1">
      <c r="A249" s="84"/>
      <c r="B249" s="108"/>
      <c r="C249" s="86" t="s">
        <v>474</v>
      </c>
      <c r="D249" s="105"/>
      <c r="E249" s="105"/>
      <c r="F249" s="105"/>
      <c r="G249" s="246" t="s">
        <v>475</v>
      </c>
      <c r="H249" s="89" t="s">
        <v>31</v>
      </c>
      <c r="I249" s="89"/>
      <c r="J249" s="96"/>
      <c r="K249" s="91"/>
      <c r="L249" s="92">
        <v>242580</v>
      </c>
      <c r="M249" s="92">
        <f t="shared" si="55"/>
        <v>0</v>
      </c>
      <c r="N249" s="92">
        <f t="shared" si="63"/>
        <v>0</v>
      </c>
      <c r="O249" s="92">
        <f t="shared" si="45"/>
        <v>0</v>
      </c>
      <c r="P249" s="93">
        <f t="shared" si="65"/>
        <v>0</v>
      </c>
      <c r="T249" s="94"/>
    </row>
    <row r="250" spans="1:20" ht="33" customHeight="1">
      <c r="A250" s="84"/>
      <c r="B250" s="221"/>
      <c r="C250" s="170" t="s">
        <v>476</v>
      </c>
      <c r="D250" s="155"/>
      <c r="E250" s="155"/>
      <c r="F250" s="155"/>
      <c r="G250" s="88" t="s">
        <v>477</v>
      </c>
      <c r="H250" s="89" t="s">
        <v>31</v>
      </c>
      <c r="I250" s="89">
        <v>7</v>
      </c>
      <c r="J250" s="96">
        <v>7</v>
      </c>
      <c r="K250" s="91"/>
      <c r="L250" s="92">
        <v>296594</v>
      </c>
      <c r="M250" s="92">
        <f t="shared" si="55"/>
        <v>2076158</v>
      </c>
      <c r="N250" s="92">
        <f t="shared" si="63"/>
        <v>2076158</v>
      </c>
      <c r="O250" s="92">
        <f t="shared" si="45"/>
        <v>0</v>
      </c>
      <c r="P250" s="93">
        <f t="shared" si="65"/>
        <v>7.9522095665787663E-4</v>
      </c>
      <c r="T250" s="94"/>
    </row>
    <row r="251" spans="1:20" ht="19.5" customHeight="1">
      <c r="A251" s="84"/>
      <c r="B251" s="108"/>
      <c r="C251" s="86" t="s">
        <v>478</v>
      </c>
      <c r="D251" s="105"/>
      <c r="E251" s="105"/>
      <c r="F251" s="105"/>
      <c r="G251" s="127" t="s">
        <v>479</v>
      </c>
      <c r="H251" s="89" t="s">
        <v>31</v>
      </c>
      <c r="I251" s="89">
        <v>29</v>
      </c>
      <c r="J251" s="96">
        <v>29</v>
      </c>
      <c r="K251" s="91">
        <f t="shared" si="40"/>
        <v>0</v>
      </c>
      <c r="L251" s="92">
        <v>368183</v>
      </c>
      <c r="M251" s="92">
        <f t="shared" si="55"/>
        <v>10677307</v>
      </c>
      <c r="N251" s="92">
        <f t="shared" si="63"/>
        <v>10677307</v>
      </c>
      <c r="O251" s="92">
        <f t="shared" si="45"/>
        <v>0</v>
      </c>
      <c r="P251" s="93">
        <f t="shared" si="65"/>
        <v>4.0896782841526721E-3</v>
      </c>
      <c r="T251" s="94"/>
    </row>
    <row r="252" spans="1:20" ht="19.5" customHeight="1">
      <c r="A252" s="84"/>
      <c r="B252" s="108"/>
      <c r="C252" s="86" t="s">
        <v>480</v>
      </c>
      <c r="D252" s="105"/>
      <c r="E252" s="105"/>
      <c r="F252" s="105"/>
      <c r="G252" s="127" t="s">
        <v>481</v>
      </c>
      <c r="H252" s="89" t="s">
        <v>31</v>
      </c>
      <c r="I252" s="89">
        <v>7</v>
      </c>
      <c r="J252" s="96">
        <v>7</v>
      </c>
      <c r="K252" s="91">
        <f t="shared" si="40"/>
        <v>0</v>
      </c>
      <c r="L252" s="92">
        <v>302935</v>
      </c>
      <c r="M252" s="92">
        <f t="shared" si="55"/>
        <v>2120545</v>
      </c>
      <c r="N252" s="92">
        <f t="shared" si="63"/>
        <v>2120545</v>
      </c>
      <c r="O252" s="92">
        <f t="shared" si="45"/>
        <v>0</v>
      </c>
      <c r="P252" s="93">
        <f t="shared" si="65"/>
        <v>8.1222229885012458E-4</v>
      </c>
      <c r="T252" s="94"/>
    </row>
    <row r="253" spans="1:20" ht="19.5" customHeight="1">
      <c r="A253" s="109"/>
      <c r="B253" s="110">
        <v>16.2</v>
      </c>
      <c r="C253" s="111"/>
      <c r="D253" s="112"/>
      <c r="E253" s="112"/>
      <c r="F253" s="112"/>
      <c r="G253" s="98" t="s">
        <v>482</v>
      </c>
      <c r="H253" s="100"/>
      <c r="I253" s="100"/>
      <c r="J253" s="113"/>
      <c r="K253" s="114"/>
      <c r="L253" s="102"/>
      <c r="M253" s="102"/>
      <c r="N253" s="102"/>
      <c r="O253" s="102"/>
      <c r="P253" s="115"/>
      <c r="T253" s="94"/>
    </row>
    <row r="254" spans="1:20" ht="19.5" customHeight="1">
      <c r="A254" s="248"/>
      <c r="B254" s="249"/>
      <c r="C254" s="250" t="s">
        <v>483</v>
      </c>
      <c r="D254" s="105"/>
      <c r="E254" s="105"/>
      <c r="F254" s="105"/>
      <c r="G254" s="127" t="s">
        <v>484</v>
      </c>
      <c r="H254" s="89" t="s">
        <v>31</v>
      </c>
      <c r="I254" s="89">
        <v>4</v>
      </c>
      <c r="J254" s="96">
        <v>4</v>
      </c>
      <c r="K254" s="91">
        <f t="shared" si="40"/>
        <v>0</v>
      </c>
      <c r="L254" s="92">
        <v>443280</v>
      </c>
      <c r="M254" s="92">
        <f t="shared" si="55"/>
        <v>1773120</v>
      </c>
      <c r="N254" s="92">
        <f>ROUND(+J254*L254,0)</f>
        <v>1773120</v>
      </c>
      <c r="O254" s="92">
        <f>ROUND(+N254-M254,0)</f>
        <v>0</v>
      </c>
      <c r="P254" s="93">
        <f>+N254/$L$8</f>
        <v>6.7914974807756169E-4</v>
      </c>
      <c r="T254" s="94"/>
    </row>
    <row r="255" spans="1:20" ht="19.5" hidden="1" customHeight="1">
      <c r="A255" s="248"/>
      <c r="B255" s="249"/>
      <c r="C255" s="250" t="s">
        <v>485</v>
      </c>
      <c r="D255" s="105"/>
      <c r="E255" s="105"/>
      <c r="F255" s="105"/>
      <c r="G255" s="127" t="s">
        <v>486</v>
      </c>
      <c r="H255" s="89" t="s">
        <v>31</v>
      </c>
      <c r="I255" s="89"/>
      <c r="J255" s="140"/>
      <c r="K255" s="91"/>
      <c r="L255" s="92">
        <v>19565</v>
      </c>
      <c r="M255" s="92">
        <f t="shared" si="55"/>
        <v>0</v>
      </c>
      <c r="N255" s="92">
        <f t="shared" ref="N255:N256" si="66">ROUND(+J255*L255,0)</f>
        <v>0</v>
      </c>
      <c r="O255" s="92">
        <f t="shared" ref="O255:O256" si="67">ROUND(+N255-M255,0)</f>
        <v>0</v>
      </c>
      <c r="P255" s="93">
        <f>+N255/$L$8</f>
        <v>0</v>
      </c>
      <c r="T255" s="94"/>
    </row>
    <row r="256" spans="1:20" ht="19.5" hidden="1" customHeight="1">
      <c r="A256" s="248"/>
      <c r="B256" s="249"/>
      <c r="C256" s="250" t="s">
        <v>487</v>
      </c>
      <c r="D256" s="105"/>
      <c r="E256" s="105"/>
      <c r="F256" s="105"/>
      <c r="G256" s="127" t="s">
        <v>488</v>
      </c>
      <c r="H256" s="89" t="s">
        <v>31</v>
      </c>
      <c r="I256" s="89"/>
      <c r="J256" s="140"/>
      <c r="K256" s="91"/>
      <c r="L256" s="92">
        <v>32858</v>
      </c>
      <c r="M256" s="92">
        <f t="shared" si="55"/>
        <v>0</v>
      </c>
      <c r="N256" s="92">
        <f t="shared" si="66"/>
        <v>0</v>
      </c>
      <c r="O256" s="92">
        <f t="shared" si="67"/>
        <v>0</v>
      </c>
      <c r="P256" s="93">
        <f>+N256/$L$8</f>
        <v>0</v>
      </c>
      <c r="T256" s="94"/>
    </row>
    <row r="257" spans="1:20">
      <c r="A257" s="251"/>
      <c r="B257" s="252">
        <v>16.3</v>
      </c>
      <c r="C257" s="253"/>
      <c r="D257" s="112"/>
      <c r="E257" s="112"/>
      <c r="F257" s="112"/>
      <c r="G257" s="98" t="s">
        <v>489</v>
      </c>
      <c r="H257" s="100"/>
      <c r="I257" s="100"/>
      <c r="J257" s="113"/>
      <c r="K257" s="114"/>
      <c r="L257" s="102"/>
      <c r="M257" s="102"/>
      <c r="N257" s="102"/>
      <c r="O257" s="102"/>
      <c r="P257" s="115"/>
      <c r="T257" s="94"/>
    </row>
    <row r="258" spans="1:20" ht="27.6" customHeight="1">
      <c r="A258" s="248"/>
      <c r="B258" s="254"/>
      <c r="C258" s="255" t="s">
        <v>490</v>
      </c>
      <c r="D258" s="155"/>
      <c r="E258" s="155"/>
      <c r="F258" s="155"/>
      <c r="G258" s="88" t="s">
        <v>491</v>
      </c>
      <c r="H258" s="89" t="s">
        <v>31</v>
      </c>
      <c r="I258" s="90">
        <v>73</v>
      </c>
      <c r="J258" s="140">
        <v>73</v>
      </c>
      <c r="K258" s="91">
        <f t="shared" si="40"/>
        <v>0</v>
      </c>
      <c r="L258" s="92">
        <v>34310</v>
      </c>
      <c r="M258" s="92">
        <f t="shared" si="55"/>
        <v>2504630</v>
      </c>
      <c r="N258" s="92">
        <f>ROUND(+J258*L258,0)</f>
        <v>2504630</v>
      </c>
      <c r="O258" s="92">
        <f t="shared" ref="O258" si="68">ROUND(+N258-M258,0)</f>
        <v>0</v>
      </c>
      <c r="P258" s="93">
        <f>+N258/$L$8</f>
        <v>9.5933655563498418E-4</v>
      </c>
      <c r="T258" s="94"/>
    </row>
    <row r="259" spans="1:20" ht="30" customHeight="1">
      <c r="A259" s="251"/>
      <c r="B259" s="256">
        <v>16.399999999999999</v>
      </c>
      <c r="C259" s="257"/>
      <c r="D259" s="40"/>
      <c r="E259" s="40"/>
      <c r="F259" s="40"/>
      <c r="G259" s="41" t="s">
        <v>492</v>
      </c>
      <c r="H259" s="100"/>
      <c r="I259" s="100"/>
      <c r="J259" s="102"/>
      <c r="K259" s="114"/>
      <c r="L259" s="102"/>
      <c r="M259" s="102"/>
      <c r="N259" s="43"/>
      <c r="O259" s="42"/>
      <c r="P259" s="44"/>
      <c r="T259" s="94"/>
    </row>
    <row r="260" spans="1:20" ht="35.450000000000003" customHeight="1">
      <c r="A260" s="248"/>
      <c r="B260" s="249"/>
      <c r="C260" s="250" t="s">
        <v>493</v>
      </c>
      <c r="D260" s="105"/>
      <c r="E260" s="105"/>
      <c r="F260" s="105"/>
      <c r="G260" s="127" t="s">
        <v>494</v>
      </c>
      <c r="H260" s="89" t="s">
        <v>31</v>
      </c>
      <c r="I260" s="89">
        <v>2</v>
      </c>
      <c r="J260" s="96">
        <v>2</v>
      </c>
      <c r="K260" s="91">
        <f t="shared" si="40"/>
        <v>0</v>
      </c>
      <c r="L260" s="92">
        <v>200825</v>
      </c>
      <c r="M260" s="92">
        <f t="shared" si="55"/>
        <v>401650</v>
      </c>
      <c r="N260" s="92">
        <f t="shared" ref="N260:N265" si="69">ROUND(+J260*L260,0)</f>
        <v>401650</v>
      </c>
      <c r="O260" s="92">
        <f t="shared" si="45"/>
        <v>0</v>
      </c>
      <c r="P260" s="93">
        <f>+N260/$L$8</f>
        <v>1.5384209546751072E-4</v>
      </c>
      <c r="T260" s="94"/>
    </row>
    <row r="261" spans="1:20" ht="40.15" customHeight="1">
      <c r="A261" s="248"/>
      <c r="B261" s="254"/>
      <c r="C261" s="255" t="s">
        <v>495</v>
      </c>
      <c r="D261" s="155"/>
      <c r="E261" s="155"/>
      <c r="F261" s="155"/>
      <c r="G261" s="88" t="s">
        <v>496</v>
      </c>
      <c r="H261" s="89" t="s">
        <v>31</v>
      </c>
      <c r="I261" s="89">
        <v>7</v>
      </c>
      <c r="J261" s="96">
        <v>7</v>
      </c>
      <c r="K261" s="91">
        <f t="shared" si="40"/>
        <v>0</v>
      </c>
      <c r="L261" s="92">
        <v>264923</v>
      </c>
      <c r="M261" s="92">
        <f t="shared" si="55"/>
        <v>1854461</v>
      </c>
      <c r="N261" s="92">
        <f t="shared" si="69"/>
        <v>1854461</v>
      </c>
      <c r="O261" s="92">
        <f t="shared" si="45"/>
        <v>0</v>
      </c>
      <c r="P261" s="93">
        <f t="shared" ref="P261:P265" si="70">+N261/$L$8</f>
        <v>7.1030540570839141E-4</v>
      </c>
      <c r="T261" s="94"/>
    </row>
    <row r="262" spans="1:20" ht="28.9" customHeight="1">
      <c r="A262" s="248"/>
      <c r="B262" s="254"/>
      <c r="C262" s="255" t="s">
        <v>497</v>
      </c>
      <c r="D262" s="155"/>
      <c r="E262" s="155"/>
      <c r="F262" s="155"/>
      <c r="G262" s="88" t="s">
        <v>498</v>
      </c>
      <c r="H262" s="89" t="s">
        <v>31</v>
      </c>
      <c r="I262" s="89">
        <v>39</v>
      </c>
      <c r="J262" s="96">
        <v>39</v>
      </c>
      <c r="K262" s="91">
        <f t="shared" si="40"/>
        <v>0</v>
      </c>
      <c r="L262" s="92">
        <v>292852</v>
      </c>
      <c r="M262" s="92">
        <f t="shared" si="55"/>
        <v>11421228</v>
      </c>
      <c r="N262" s="92">
        <f t="shared" si="69"/>
        <v>11421228</v>
      </c>
      <c r="O262" s="92">
        <f t="shared" si="45"/>
        <v>0</v>
      </c>
      <c r="P262" s="93">
        <f t="shared" si="70"/>
        <v>4.3746188182054195E-3</v>
      </c>
      <c r="T262" s="94"/>
    </row>
    <row r="263" spans="1:20" ht="43.15" customHeight="1">
      <c r="A263" s="248"/>
      <c r="B263" s="249"/>
      <c r="C263" s="250" t="s">
        <v>499</v>
      </c>
      <c r="D263" s="105"/>
      <c r="E263" s="105"/>
      <c r="F263" s="105"/>
      <c r="G263" s="127" t="s">
        <v>500</v>
      </c>
      <c r="H263" s="89" t="s">
        <v>31</v>
      </c>
      <c r="I263" s="89">
        <v>2</v>
      </c>
      <c r="J263" s="96">
        <v>2</v>
      </c>
      <c r="K263" s="91">
        <f t="shared" si="40"/>
        <v>0</v>
      </c>
      <c r="L263" s="92">
        <v>537322</v>
      </c>
      <c r="M263" s="92">
        <f t="shared" si="55"/>
        <v>1074644</v>
      </c>
      <c r="N263" s="92">
        <f t="shared" si="69"/>
        <v>1074644</v>
      </c>
      <c r="O263" s="92">
        <f t="shared" si="45"/>
        <v>0</v>
      </c>
      <c r="P263" s="93">
        <f t="shared" si="70"/>
        <v>4.1161579694158498E-4</v>
      </c>
      <c r="T263" s="94"/>
    </row>
    <row r="264" spans="1:20" ht="18" customHeight="1">
      <c r="A264" s="248"/>
      <c r="B264" s="249"/>
      <c r="C264" s="250" t="s">
        <v>501</v>
      </c>
      <c r="D264" s="105"/>
      <c r="E264" s="105"/>
      <c r="F264" s="105"/>
      <c r="G264" s="127" t="s">
        <v>502</v>
      </c>
      <c r="H264" s="89" t="s">
        <v>31</v>
      </c>
      <c r="I264" s="89">
        <v>33</v>
      </c>
      <c r="J264" s="96">
        <v>33</v>
      </c>
      <c r="K264" s="91">
        <f t="shared" si="40"/>
        <v>0</v>
      </c>
      <c r="L264" s="92">
        <v>256218</v>
      </c>
      <c r="M264" s="92">
        <f t="shared" si="55"/>
        <v>8455194</v>
      </c>
      <c r="N264" s="92">
        <f t="shared" si="69"/>
        <v>8455194</v>
      </c>
      <c r="O264" s="92">
        <f t="shared" si="45"/>
        <v>0</v>
      </c>
      <c r="P264" s="93">
        <f t="shared" si="70"/>
        <v>3.238552875748348E-3</v>
      </c>
      <c r="T264" s="94"/>
    </row>
    <row r="265" spans="1:20" ht="48">
      <c r="A265" s="248"/>
      <c r="B265" s="249"/>
      <c r="C265" s="250" t="s">
        <v>503</v>
      </c>
      <c r="D265" s="105"/>
      <c r="E265" s="105"/>
      <c r="F265" s="105"/>
      <c r="G265" s="127" t="s">
        <v>504</v>
      </c>
      <c r="H265" s="89" t="s">
        <v>31</v>
      </c>
      <c r="I265" s="89">
        <v>1</v>
      </c>
      <c r="J265" s="96">
        <v>1</v>
      </c>
      <c r="K265" s="91">
        <f t="shared" si="40"/>
        <v>0</v>
      </c>
      <c r="L265" s="92">
        <v>2039813</v>
      </c>
      <c r="M265" s="92">
        <f t="shared" si="55"/>
        <v>2039813</v>
      </c>
      <c r="N265" s="92">
        <f t="shared" si="69"/>
        <v>2039813</v>
      </c>
      <c r="O265" s="92">
        <f t="shared" si="45"/>
        <v>0</v>
      </c>
      <c r="P265" s="93">
        <f t="shared" si="70"/>
        <v>7.8129990360231412E-4</v>
      </c>
      <c r="T265" s="94"/>
    </row>
    <row r="266" spans="1:20" ht="19.5" customHeight="1">
      <c r="A266" s="258"/>
      <c r="B266" s="249"/>
      <c r="C266" s="259"/>
      <c r="D266" s="105"/>
      <c r="E266" s="105"/>
      <c r="F266" s="105"/>
      <c r="G266" s="65" t="s">
        <v>505</v>
      </c>
      <c r="H266" s="119"/>
      <c r="I266" s="119"/>
      <c r="J266" s="143"/>
      <c r="K266" s="87"/>
      <c r="L266" s="121"/>
      <c r="M266" s="92"/>
      <c r="N266" s="71">
        <f>SUM(N247:N265)</f>
        <v>45055804</v>
      </c>
      <c r="O266" s="121"/>
      <c r="P266" s="123"/>
      <c r="T266" s="94"/>
    </row>
    <row r="267" spans="1:20" ht="19.899999999999999" customHeight="1">
      <c r="A267" s="252"/>
      <c r="B267" s="256">
        <v>17.2</v>
      </c>
      <c r="C267" s="257"/>
      <c r="D267" s="40"/>
      <c r="E267" s="40"/>
      <c r="F267" s="40"/>
      <c r="G267" s="41" t="s">
        <v>506</v>
      </c>
      <c r="H267" s="100"/>
      <c r="I267" s="100"/>
      <c r="J267" s="102"/>
      <c r="K267" s="114"/>
      <c r="L267" s="102"/>
      <c r="M267" s="102"/>
      <c r="N267" s="43"/>
      <c r="O267" s="42"/>
      <c r="P267" s="44"/>
      <c r="T267" s="94"/>
    </row>
    <row r="268" spans="1:20" ht="30" customHeight="1">
      <c r="A268" s="260"/>
      <c r="B268" s="254"/>
      <c r="C268" s="255" t="s">
        <v>507</v>
      </c>
      <c r="D268" s="155"/>
      <c r="E268" s="155"/>
      <c r="F268" s="155"/>
      <c r="G268" s="88" t="s">
        <v>508</v>
      </c>
      <c r="H268" s="89" t="s">
        <v>68</v>
      </c>
      <c r="I268" s="89">
        <v>114.75</v>
      </c>
      <c r="J268" s="96">
        <v>114.75</v>
      </c>
      <c r="K268" s="91">
        <f t="shared" ref="K268:K309" si="71">+J268-I268</f>
        <v>0</v>
      </c>
      <c r="L268" s="92">
        <v>83919</v>
      </c>
      <c r="M268" s="92">
        <f t="shared" si="55"/>
        <v>9629705</v>
      </c>
      <c r="N268" s="92">
        <f t="shared" ref="N268:N270" si="72">ROUND(+J268*L268,0)</f>
        <v>9629705</v>
      </c>
      <c r="O268" s="92">
        <f t="shared" ref="O268" si="73">ROUND(+N268-M268,0)</f>
        <v>0</v>
      </c>
      <c r="P268" s="93">
        <f>+N268/$L$8</f>
        <v>3.6884202562777681E-3</v>
      </c>
      <c r="T268" s="94"/>
    </row>
    <row r="269" spans="1:20" ht="23.45" customHeight="1">
      <c r="A269" s="248"/>
      <c r="B269" s="249"/>
      <c r="C269" s="250" t="s">
        <v>509</v>
      </c>
      <c r="D269" s="105"/>
      <c r="E269" s="105"/>
      <c r="F269" s="105"/>
      <c r="G269" s="127" t="s">
        <v>510</v>
      </c>
      <c r="H269" s="89" t="s">
        <v>75</v>
      </c>
      <c r="I269" s="89">
        <v>195.26</v>
      </c>
      <c r="J269" s="96">
        <v>195.26</v>
      </c>
      <c r="K269" s="91">
        <f t="shared" si="71"/>
        <v>0</v>
      </c>
      <c r="L269" s="92">
        <v>29033.53</v>
      </c>
      <c r="M269" s="92">
        <f t="shared" si="55"/>
        <v>5669087</v>
      </c>
      <c r="N269" s="92">
        <f t="shared" si="72"/>
        <v>5669087</v>
      </c>
      <c r="O269" s="92">
        <f t="shared" si="45"/>
        <v>0</v>
      </c>
      <c r="P269" s="93">
        <f>+N269/$L$8</f>
        <v>2.1714035191525557E-3</v>
      </c>
      <c r="T269" s="94"/>
    </row>
    <row r="270" spans="1:20" ht="21.6" customHeight="1">
      <c r="A270" s="260"/>
      <c r="B270" s="254"/>
      <c r="C270" s="255" t="s">
        <v>511</v>
      </c>
      <c r="D270" s="155"/>
      <c r="E270" s="155"/>
      <c r="F270" s="155"/>
      <c r="G270" s="219" t="s">
        <v>512</v>
      </c>
      <c r="H270" s="90" t="s">
        <v>68</v>
      </c>
      <c r="I270" s="90">
        <v>98.76</v>
      </c>
      <c r="J270" s="96">
        <v>98.76</v>
      </c>
      <c r="K270" s="59">
        <f t="shared" si="71"/>
        <v>0</v>
      </c>
      <c r="L270" s="54">
        <v>672021</v>
      </c>
      <c r="M270" s="92">
        <f t="shared" si="55"/>
        <v>66368794</v>
      </c>
      <c r="N270" s="92">
        <f t="shared" si="72"/>
        <v>66368794</v>
      </c>
      <c r="O270" s="92">
        <f t="shared" si="45"/>
        <v>0</v>
      </c>
      <c r="P270" s="93">
        <f>+N270/$L$8</f>
        <v>2.5420924542789877E-2</v>
      </c>
      <c r="T270" s="94"/>
    </row>
    <row r="271" spans="1:20" ht="25.15" customHeight="1">
      <c r="A271" s="249"/>
      <c r="B271" s="261"/>
      <c r="C271" s="262"/>
      <c r="D271" s="87"/>
      <c r="E271" s="87"/>
      <c r="F271" s="87"/>
      <c r="G271" s="118" t="s">
        <v>513</v>
      </c>
      <c r="H271" s="119"/>
      <c r="I271" s="119"/>
      <c r="J271" s="121"/>
      <c r="K271" s="87"/>
      <c r="L271" s="121"/>
      <c r="M271" s="121"/>
      <c r="N271" s="70">
        <f>SUM(N268:N270)</f>
        <v>81667586</v>
      </c>
      <c r="O271" s="121"/>
      <c r="P271" s="123"/>
      <c r="T271" s="94"/>
    </row>
    <row r="272" spans="1:20">
      <c r="A272" s="245">
        <v>18</v>
      </c>
      <c r="B272" s="252"/>
      <c r="C272" s="253"/>
      <c r="D272" s="112"/>
      <c r="E272" s="112"/>
      <c r="F272" s="112"/>
      <c r="G272" s="98" t="s">
        <v>514</v>
      </c>
      <c r="H272" s="100"/>
      <c r="I272" s="100"/>
      <c r="J272" s="113"/>
      <c r="K272" s="114"/>
      <c r="L272" s="102"/>
      <c r="M272" s="102"/>
      <c r="N272" s="102"/>
      <c r="O272" s="102"/>
      <c r="P272" s="115"/>
      <c r="T272" s="94"/>
    </row>
    <row r="273" spans="1:20">
      <c r="A273" s="251"/>
      <c r="B273" s="252">
        <v>18.100000000000001</v>
      </c>
      <c r="C273" s="253"/>
      <c r="D273" s="112"/>
      <c r="E273" s="112"/>
      <c r="F273" s="112"/>
      <c r="G273" s="98" t="s">
        <v>515</v>
      </c>
      <c r="H273" s="100"/>
      <c r="I273" s="100"/>
      <c r="J273" s="113"/>
      <c r="K273" s="114"/>
      <c r="L273" s="102"/>
      <c r="M273" s="102"/>
      <c r="N273" s="102"/>
      <c r="O273" s="102"/>
      <c r="P273" s="115"/>
      <c r="T273" s="94"/>
    </row>
    <row r="274" spans="1:20" ht="19.5" customHeight="1">
      <c r="A274" s="248"/>
      <c r="B274" s="249"/>
      <c r="C274" s="250" t="s">
        <v>516</v>
      </c>
      <c r="D274" s="105"/>
      <c r="E274" s="105"/>
      <c r="F274" s="105"/>
      <c r="G274" s="127" t="s">
        <v>517</v>
      </c>
      <c r="H274" s="89" t="s">
        <v>68</v>
      </c>
      <c r="I274" s="89">
        <v>2521.12</v>
      </c>
      <c r="J274" s="96">
        <v>2521.12</v>
      </c>
      <c r="K274" s="91">
        <f t="shared" si="71"/>
        <v>0</v>
      </c>
      <c r="L274" s="92">
        <v>7768</v>
      </c>
      <c r="M274" s="92">
        <f t="shared" si="55"/>
        <v>19584060</v>
      </c>
      <c r="N274" s="92">
        <f t="shared" ref="N274:N275" si="74">ROUND(+J274*L274,0)</f>
        <v>19584060</v>
      </c>
      <c r="O274" s="92">
        <f t="shared" si="45"/>
        <v>0</v>
      </c>
      <c r="P274" s="93">
        <f>+N274/$L$8</f>
        <v>7.5011896630435906E-3</v>
      </c>
      <c r="T274" s="94"/>
    </row>
    <row r="275" spans="1:20" ht="19.5" customHeight="1">
      <c r="A275" s="260"/>
      <c r="B275" s="254"/>
      <c r="C275" s="255" t="s">
        <v>518</v>
      </c>
      <c r="D275" s="155"/>
      <c r="E275" s="155"/>
      <c r="F275" s="155"/>
      <c r="G275" s="88" t="s">
        <v>519</v>
      </c>
      <c r="H275" s="89" t="s">
        <v>68</v>
      </c>
      <c r="I275" s="89">
        <v>2521.12</v>
      </c>
      <c r="J275" s="96">
        <v>2521.12</v>
      </c>
      <c r="K275" s="91">
        <f t="shared" si="71"/>
        <v>0</v>
      </c>
      <c r="L275" s="92">
        <v>10644</v>
      </c>
      <c r="M275" s="92">
        <f t="shared" si="55"/>
        <v>26834801</v>
      </c>
      <c r="N275" s="92">
        <f t="shared" si="74"/>
        <v>26834801</v>
      </c>
      <c r="O275" s="92">
        <f t="shared" si="45"/>
        <v>0</v>
      </c>
      <c r="P275" s="93">
        <f>+N275/$L$8</f>
        <v>1.0278406615943364E-2</v>
      </c>
      <c r="T275" s="94"/>
    </row>
    <row r="276" spans="1:20" ht="19.5" customHeight="1">
      <c r="A276" s="251"/>
      <c r="B276" s="252">
        <v>18.2</v>
      </c>
      <c r="C276" s="253"/>
      <c r="D276" s="112"/>
      <c r="E276" s="112"/>
      <c r="F276" s="112"/>
      <c r="G276" s="98" t="s">
        <v>520</v>
      </c>
      <c r="H276" s="100"/>
      <c r="I276" s="100"/>
      <c r="J276" s="113"/>
      <c r="K276" s="114"/>
      <c r="L276" s="102"/>
      <c r="M276" s="102"/>
      <c r="N276" s="102"/>
      <c r="O276" s="102"/>
      <c r="P276" s="115"/>
      <c r="T276" s="94"/>
    </row>
    <row r="277" spans="1:20" ht="26.25" customHeight="1">
      <c r="A277" s="248"/>
      <c r="B277" s="249"/>
      <c r="C277" s="250" t="s">
        <v>521</v>
      </c>
      <c r="D277" s="105"/>
      <c r="E277" s="105"/>
      <c r="F277" s="105"/>
      <c r="G277" s="127" t="s">
        <v>522</v>
      </c>
      <c r="H277" s="89" t="s">
        <v>75</v>
      </c>
      <c r="I277" s="89">
        <v>2500</v>
      </c>
      <c r="J277" s="96">
        <v>2500</v>
      </c>
      <c r="K277" s="91">
        <f t="shared" si="71"/>
        <v>0</v>
      </c>
      <c r="L277" s="92">
        <v>6915</v>
      </c>
      <c r="M277" s="92">
        <f t="shared" si="55"/>
        <v>17287500</v>
      </c>
      <c r="N277" s="92">
        <f t="shared" ref="N277:N278" si="75">ROUND(+J277*L277,0)</f>
        <v>17287500</v>
      </c>
      <c r="O277" s="92">
        <f t="shared" ref="O277:O294" si="76">ROUND(+N277-M277,0)</f>
        <v>0</v>
      </c>
      <c r="P277" s="93">
        <f>+N277/$L$8</f>
        <v>6.6215491731472474E-3</v>
      </c>
      <c r="T277" s="94"/>
    </row>
    <row r="278" spans="1:20" ht="19.5" customHeight="1">
      <c r="A278" s="260"/>
      <c r="B278" s="254"/>
      <c r="C278" s="255" t="s">
        <v>523</v>
      </c>
      <c r="D278" s="155"/>
      <c r="E278" s="155"/>
      <c r="F278" s="155"/>
      <c r="G278" s="88" t="s">
        <v>524</v>
      </c>
      <c r="H278" s="89" t="s">
        <v>75</v>
      </c>
      <c r="I278" s="89">
        <v>323.9272964164856</v>
      </c>
      <c r="J278" s="96">
        <v>323.9272964164856</v>
      </c>
      <c r="K278" s="91">
        <f t="shared" si="71"/>
        <v>0</v>
      </c>
      <c r="L278" s="92">
        <v>10289</v>
      </c>
      <c r="M278" s="92">
        <f t="shared" si="55"/>
        <v>3332888</v>
      </c>
      <c r="N278" s="92">
        <f t="shared" si="75"/>
        <v>3332888</v>
      </c>
      <c r="O278" s="92">
        <f t="shared" si="76"/>
        <v>0</v>
      </c>
      <c r="P278" s="93">
        <f>+N278/$L$8</f>
        <v>1.276580290995944E-3</v>
      </c>
      <c r="T278" s="94"/>
    </row>
    <row r="279" spans="1:20" ht="19.5" customHeight="1">
      <c r="A279" s="252"/>
      <c r="B279" s="257">
        <v>18.2</v>
      </c>
      <c r="C279" s="257"/>
      <c r="D279" s="40"/>
      <c r="E279" s="40"/>
      <c r="F279" s="40"/>
      <c r="G279" s="41" t="s">
        <v>525</v>
      </c>
      <c r="H279" s="100"/>
      <c r="I279" s="100"/>
      <c r="J279" s="102"/>
      <c r="K279" s="114"/>
      <c r="L279" s="102"/>
      <c r="M279" s="102"/>
      <c r="N279" s="43"/>
      <c r="O279" s="42"/>
      <c r="P279" s="44"/>
      <c r="T279" s="94"/>
    </row>
    <row r="280" spans="1:20" ht="28.9" customHeight="1">
      <c r="A280" s="248"/>
      <c r="B280" s="249"/>
      <c r="C280" s="250" t="s">
        <v>526</v>
      </c>
      <c r="D280" s="105"/>
      <c r="E280" s="105"/>
      <c r="F280" s="105"/>
      <c r="G280" s="127" t="s">
        <v>527</v>
      </c>
      <c r="H280" s="89" t="s">
        <v>191</v>
      </c>
      <c r="I280" s="89">
        <v>1250</v>
      </c>
      <c r="J280" s="96">
        <v>1250</v>
      </c>
      <c r="K280" s="91">
        <f t="shared" si="71"/>
        <v>0</v>
      </c>
      <c r="L280" s="92">
        <v>34597</v>
      </c>
      <c r="M280" s="92">
        <f t="shared" si="55"/>
        <v>43246250</v>
      </c>
      <c r="N280" s="92">
        <f t="shared" ref="N280:N283" si="77">ROUND(+J280*L280,0)</f>
        <v>43246250</v>
      </c>
      <c r="O280" s="92">
        <f t="shared" si="76"/>
        <v>0</v>
      </c>
      <c r="P280" s="93">
        <f>+N280/$L$8</f>
        <v>1.6564406127503636E-2</v>
      </c>
      <c r="T280" s="94"/>
    </row>
    <row r="281" spans="1:20" s="6" customFormat="1" ht="19.5" customHeight="1">
      <c r="A281" s="263"/>
      <c r="B281" s="264"/>
      <c r="C281" s="265" t="s">
        <v>528</v>
      </c>
      <c r="D281" s="145"/>
      <c r="E281" s="145"/>
      <c r="F281" s="145"/>
      <c r="G281" s="141" t="s">
        <v>529</v>
      </c>
      <c r="H281" s="90" t="s">
        <v>68</v>
      </c>
      <c r="I281" s="90">
        <v>2076.79</v>
      </c>
      <c r="J281" s="96">
        <v>2076.79</v>
      </c>
      <c r="K281" s="59">
        <f t="shared" si="71"/>
        <v>0</v>
      </c>
      <c r="L281" s="54">
        <v>24000</v>
      </c>
      <c r="M281" s="54">
        <f t="shared" si="55"/>
        <v>49842960</v>
      </c>
      <c r="N281" s="92">
        <f t="shared" si="77"/>
        <v>49842960</v>
      </c>
      <c r="O281" s="54">
        <f t="shared" si="76"/>
        <v>0</v>
      </c>
      <c r="P281" s="55">
        <f>+N281/$L$8</f>
        <v>1.9091112686924733E-2</v>
      </c>
      <c r="R281" s="25" t="s">
        <v>530</v>
      </c>
      <c r="S281" s="107"/>
      <c r="T281" s="164"/>
    </row>
    <row r="282" spans="1:20" ht="19.5" customHeight="1">
      <c r="A282" s="249"/>
      <c r="B282" s="261"/>
      <c r="C282" s="255" t="s">
        <v>531</v>
      </c>
      <c r="D282" s="155"/>
      <c r="E282" s="155"/>
      <c r="F282" s="155"/>
      <c r="G282" s="88" t="s">
        <v>532</v>
      </c>
      <c r="H282" s="89" t="s">
        <v>68</v>
      </c>
      <c r="I282" s="89">
        <v>472.5</v>
      </c>
      <c r="J282" s="96">
        <v>472.5</v>
      </c>
      <c r="K282" s="91"/>
      <c r="L282" s="92">
        <v>18599</v>
      </c>
      <c r="M282" s="92">
        <f t="shared" si="55"/>
        <v>8788028</v>
      </c>
      <c r="N282" s="92">
        <f t="shared" si="77"/>
        <v>8788028</v>
      </c>
      <c r="O282" s="92">
        <f t="shared" si="76"/>
        <v>0</v>
      </c>
      <c r="P282" s="93">
        <f t="shared" ref="P282:P284" si="78">+N282/$L$8</f>
        <v>3.3660367049599339E-3</v>
      </c>
      <c r="T282" s="94"/>
    </row>
    <row r="283" spans="1:20" ht="28.9" customHeight="1">
      <c r="A283" s="248"/>
      <c r="B283" s="249"/>
      <c r="C283" s="250" t="s">
        <v>533</v>
      </c>
      <c r="D283" s="105"/>
      <c r="E283" s="105"/>
      <c r="F283" s="105"/>
      <c r="G283" s="127" t="s">
        <v>534</v>
      </c>
      <c r="H283" s="89" t="s">
        <v>68</v>
      </c>
      <c r="I283" s="89">
        <v>166.07</v>
      </c>
      <c r="J283" s="96">
        <v>166.07</v>
      </c>
      <c r="K283" s="91">
        <f t="shared" si="71"/>
        <v>0</v>
      </c>
      <c r="L283" s="92">
        <v>7334</v>
      </c>
      <c r="M283" s="92">
        <f t="shared" si="55"/>
        <v>1217957</v>
      </c>
      <c r="N283" s="92">
        <f t="shared" si="77"/>
        <v>1217957</v>
      </c>
      <c r="O283" s="92">
        <f t="shared" si="76"/>
        <v>0</v>
      </c>
      <c r="P283" s="93">
        <f t="shared" si="78"/>
        <v>4.6650829595250336E-4</v>
      </c>
      <c r="T283" s="94"/>
    </row>
    <row r="284" spans="1:20" hidden="1">
      <c r="A284" s="248"/>
      <c r="B284" s="249"/>
      <c r="C284" s="250" t="s">
        <v>535</v>
      </c>
      <c r="D284" s="105"/>
      <c r="E284" s="105"/>
      <c r="F284" s="105"/>
      <c r="G284" s="235" t="s">
        <v>536</v>
      </c>
      <c r="H284" s="89" t="s">
        <v>375</v>
      </c>
      <c r="I284" s="89">
        <v>0</v>
      </c>
      <c r="J284" s="140">
        <v>0</v>
      </c>
      <c r="K284" s="91">
        <f t="shared" si="71"/>
        <v>0</v>
      </c>
      <c r="L284" s="92">
        <v>16200</v>
      </c>
      <c r="M284" s="92">
        <f t="shared" si="55"/>
        <v>0</v>
      </c>
      <c r="N284" s="92">
        <f t="shared" ref="N284" si="79">ROUND(+J284*L284,0)</f>
        <v>0</v>
      </c>
      <c r="O284" s="92">
        <f t="shared" si="76"/>
        <v>0</v>
      </c>
      <c r="P284" s="93">
        <f t="shared" si="78"/>
        <v>0</v>
      </c>
      <c r="T284" s="94"/>
    </row>
    <row r="285" spans="1:20" ht="19.5" customHeight="1">
      <c r="A285" s="249"/>
      <c r="B285" s="261"/>
      <c r="C285" s="262"/>
      <c r="D285" s="87"/>
      <c r="E285" s="87"/>
      <c r="F285" s="87"/>
      <c r="G285" s="118" t="s">
        <v>537</v>
      </c>
      <c r="H285" s="89"/>
      <c r="I285" s="89"/>
      <c r="J285" s="92"/>
      <c r="K285" s="91"/>
      <c r="L285" s="92"/>
      <c r="M285" s="92"/>
      <c r="N285" s="70">
        <f>SUM(N274:N283)</f>
        <v>170134444</v>
      </c>
      <c r="O285" s="121"/>
      <c r="P285" s="123"/>
      <c r="T285" s="94"/>
    </row>
    <row r="286" spans="1:20">
      <c r="A286" s="252">
        <v>19</v>
      </c>
      <c r="B286" s="256"/>
      <c r="C286" s="257"/>
      <c r="D286" s="40"/>
      <c r="E286" s="40"/>
      <c r="F286" s="40"/>
      <c r="G286" s="41" t="s">
        <v>538</v>
      </c>
      <c r="H286" s="100"/>
      <c r="I286" s="100"/>
      <c r="J286" s="102"/>
      <c r="K286" s="114"/>
      <c r="L286" s="102"/>
      <c r="M286" s="102"/>
      <c r="N286" s="43"/>
      <c r="O286" s="42"/>
      <c r="P286" s="44"/>
      <c r="T286" s="94"/>
    </row>
    <row r="287" spans="1:20">
      <c r="A287" s="251"/>
      <c r="B287" s="252">
        <v>19.100000000000001</v>
      </c>
      <c r="C287" s="253"/>
      <c r="D287" s="112"/>
      <c r="E287" s="112"/>
      <c r="F287" s="112"/>
      <c r="G287" s="98" t="s">
        <v>539</v>
      </c>
      <c r="H287" s="100"/>
      <c r="I287" s="100"/>
      <c r="J287" s="113"/>
      <c r="K287" s="114"/>
      <c r="L287" s="102"/>
      <c r="M287" s="102"/>
      <c r="N287" s="102"/>
      <c r="O287" s="102"/>
      <c r="P287" s="115"/>
      <c r="T287" s="94"/>
    </row>
    <row r="288" spans="1:20" ht="19.5" customHeight="1">
      <c r="A288" s="248"/>
      <c r="B288" s="249"/>
      <c r="C288" s="250" t="s">
        <v>540</v>
      </c>
      <c r="D288" s="105"/>
      <c r="E288" s="105"/>
      <c r="F288" s="105"/>
      <c r="G288" s="127" t="s">
        <v>541</v>
      </c>
      <c r="H288" s="89" t="s">
        <v>31</v>
      </c>
      <c r="I288" s="89">
        <v>18</v>
      </c>
      <c r="J288" s="96">
        <v>18</v>
      </c>
      <c r="K288" s="91">
        <f t="shared" si="71"/>
        <v>0</v>
      </c>
      <c r="L288" s="92">
        <v>251357</v>
      </c>
      <c r="M288" s="92">
        <f t="shared" si="55"/>
        <v>4524426</v>
      </c>
      <c r="N288" s="92">
        <f t="shared" ref="N288:N291" si="80">ROUND(+J288*L288,0)</f>
        <v>4524426</v>
      </c>
      <c r="O288" s="92">
        <f t="shared" si="76"/>
        <v>0</v>
      </c>
      <c r="P288" s="93">
        <f>+N288/$L$8</f>
        <v>1.7329694426184183E-3</v>
      </c>
      <c r="T288" s="94"/>
    </row>
    <row r="289" spans="1:20" ht="53.45" customHeight="1">
      <c r="A289" s="248"/>
      <c r="B289" s="249"/>
      <c r="C289" s="250" t="s">
        <v>542</v>
      </c>
      <c r="D289" s="105"/>
      <c r="E289" s="105"/>
      <c r="F289" s="105"/>
      <c r="G289" s="127" t="s">
        <v>543</v>
      </c>
      <c r="H289" s="89" t="s">
        <v>31</v>
      </c>
      <c r="I289" s="89">
        <v>18</v>
      </c>
      <c r="J289" s="96">
        <v>18</v>
      </c>
      <c r="K289" s="91">
        <f t="shared" si="71"/>
        <v>0</v>
      </c>
      <c r="L289" s="92">
        <v>104020</v>
      </c>
      <c r="M289" s="92">
        <f t="shared" si="55"/>
        <v>1872360</v>
      </c>
      <c r="N289" s="92">
        <f t="shared" si="80"/>
        <v>1872360</v>
      </c>
      <c r="O289" s="92">
        <f t="shared" si="76"/>
        <v>0</v>
      </c>
      <c r="P289" s="93">
        <f>+N289/$L$8</f>
        <v>7.1716117482770669E-4</v>
      </c>
      <c r="T289" s="94"/>
    </row>
    <row r="290" spans="1:20" ht="25.15" customHeight="1">
      <c r="A290" s="248"/>
      <c r="B290" s="249"/>
      <c r="C290" s="250" t="s">
        <v>544</v>
      </c>
      <c r="D290" s="105"/>
      <c r="E290" s="105"/>
      <c r="F290" s="105"/>
      <c r="G290" s="127" t="s">
        <v>545</v>
      </c>
      <c r="H290" s="89" t="s">
        <v>31</v>
      </c>
      <c r="I290" s="89">
        <v>13</v>
      </c>
      <c r="J290" s="96">
        <v>13</v>
      </c>
      <c r="K290" s="91">
        <f t="shared" si="71"/>
        <v>0</v>
      </c>
      <c r="L290" s="92">
        <v>89824</v>
      </c>
      <c r="M290" s="92">
        <f t="shared" si="55"/>
        <v>1167712</v>
      </c>
      <c r="N290" s="92">
        <f t="shared" si="80"/>
        <v>1167712</v>
      </c>
      <c r="O290" s="92">
        <f t="shared" si="76"/>
        <v>0</v>
      </c>
      <c r="P290" s="93">
        <f>+N290/$L$8</f>
        <v>4.4726319179025993E-4</v>
      </c>
      <c r="T290" s="94"/>
    </row>
    <row r="291" spans="1:20">
      <c r="A291" s="260"/>
      <c r="B291" s="254"/>
      <c r="C291" s="255" t="s">
        <v>546</v>
      </c>
      <c r="D291" s="155"/>
      <c r="E291" s="155"/>
      <c r="F291" s="155"/>
      <c r="G291" s="88" t="s">
        <v>547</v>
      </c>
      <c r="H291" s="89" t="s">
        <v>31</v>
      </c>
      <c r="I291" s="89">
        <v>6</v>
      </c>
      <c r="J291" s="96">
        <v>6</v>
      </c>
      <c r="K291" s="91">
        <f t="shared" si="71"/>
        <v>0</v>
      </c>
      <c r="L291" s="92">
        <v>63895</v>
      </c>
      <c r="M291" s="92">
        <f t="shared" ref="M291:M332" si="81">ROUND(+I291*L291,0)</f>
        <v>383370</v>
      </c>
      <c r="N291" s="92">
        <f t="shared" si="80"/>
        <v>383370</v>
      </c>
      <c r="O291" s="92">
        <f t="shared" si="76"/>
        <v>0</v>
      </c>
      <c r="P291" s="93">
        <f>+N291/$L$8</f>
        <v>1.4684039372433609E-4</v>
      </c>
      <c r="T291" s="94"/>
    </row>
    <row r="292" spans="1:20" ht="19.5" customHeight="1">
      <c r="A292" s="251"/>
      <c r="B292" s="252">
        <v>19.3</v>
      </c>
      <c r="C292" s="253"/>
      <c r="D292" s="112"/>
      <c r="E292" s="112"/>
      <c r="F292" s="112"/>
      <c r="G292" s="98" t="s">
        <v>548</v>
      </c>
      <c r="H292" s="100"/>
      <c r="I292" s="100"/>
      <c r="J292" s="113"/>
      <c r="K292" s="114"/>
      <c r="L292" s="102"/>
      <c r="M292" s="102"/>
      <c r="N292" s="102"/>
      <c r="O292" s="102"/>
      <c r="P292" s="115"/>
      <c r="T292" s="94"/>
    </row>
    <row r="293" spans="1:20">
      <c r="A293" s="248"/>
      <c r="B293" s="249"/>
      <c r="C293" s="250" t="s">
        <v>549</v>
      </c>
      <c r="D293" s="105"/>
      <c r="E293" s="105"/>
      <c r="F293" s="105"/>
      <c r="G293" s="127" t="s">
        <v>550</v>
      </c>
      <c r="H293" s="89" t="s">
        <v>68</v>
      </c>
      <c r="I293" s="89">
        <v>31.25</v>
      </c>
      <c r="J293" s="96">
        <v>31.25</v>
      </c>
      <c r="K293" s="91">
        <f t="shared" si="71"/>
        <v>0</v>
      </c>
      <c r="L293" s="92">
        <v>63268</v>
      </c>
      <c r="M293" s="92">
        <f t="shared" si="81"/>
        <v>1977125</v>
      </c>
      <c r="N293" s="92">
        <f t="shared" ref="N293:N294" si="82">ROUND(+J293*L293,0)</f>
        <v>1977125</v>
      </c>
      <c r="O293" s="92">
        <f t="shared" si="76"/>
        <v>0</v>
      </c>
      <c r="P293" s="93">
        <f>+N293/$L$8</f>
        <v>7.5728881613644256E-4</v>
      </c>
      <c r="T293" s="94"/>
    </row>
    <row r="294" spans="1:20" ht="19.5" customHeight="1">
      <c r="A294" s="266"/>
      <c r="B294" s="267"/>
      <c r="C294" s="268" t="s">
        <v>551</v>
      </c>
      <c r="D294" s="269"/>
      <c r="E294" s="269"/>
      <c r="F294" s="269"/>
      <c r="G294" s="270" t="s">
        <v>552</v>
      </c>
      <c r="H294" s="89" t="s">
        <v>68</v>
      </c>
      <c r="I294" s="89">
        <v>31.25</v>
      </c>
      <c r="J294" s="371">
        <v>31.25</v>
      </c>
      <c r="K294" s="271">
        <f t="shared" si="71"/>
        <v>0</v>
      </c>
      <c r="L294" s="92">
        <v>11547</v>
      </c>
      <c r="M294" s="92">
        <f t="shared" si="81"/>
        <v>360844</v>
      </c>
      <c r="N294" s="92">
        <f t="shared" si="82"/>
        <v>360844</v>
      </c>
      <c r="O294" s="272">
        <f t="shared" si="76"/>
        <v>0</v>
      </c>
      <c r="P294" s="273">
        <f>+N294/$L$8</f>
        <v>1.3821236672943718E-4</v>
      </c>
      <c r="T294" s="94"/>
    </row>
    <row r="295" spans="1:20" ht="19.5" customHeight="1">
      <c r="A295" s="258"/>
      <c r="B295" s="249"/>
      <c r="C295" s="259"/>
      <c r="D295" s="105"/>
      <c r="E295" s="105"/>
      <c r="F295" s="105"/>
      <c r="G295" s="274" t="s">
        <v>553</v>
      </c>
      <c r="H295" s="119"/>
      <c r="I295" s="119"/>
      <c r="J295" s="143"/>
      <c r="K295" s="87"/>
      <c r="L295" s="121"/>
      <c r="M295" s="92"/>
      <c r="N295" s="71">
        <f>SUM(N288:N294)</f>
        <v>10285837</v>
      </c>
      <c r="O295" s="121"/>
      <c r="P295" s="123"/>
      <c r="T295" s="94"/>
    </row>
    <row r="296" spans="1:20" ht="19.5" customHeight="1">
      <c r="A296" s="245">
        <v>20</v>
      </c>
      <c r="B296" s="252"/>
      <c r="C296" s="275"/>
      <c r="D296" s="112"/>
      <c r="E296" s="112"/>
      <c r="F296" s="112"/>
      <c r="G296" s="276" t="s">
        <v>554</v>
      </c>
      <c r="H296" s="100"/>
      <c r="I296" s="100"/>
      <c r="J296" s="113"/>
      <c r="K296" s="114"/>
      <c r="L296" s="102"/>
      <c r="M296" s="102"/>
      <c r="N296" s="102"/>
      <c r="O296" s="102"/>
      <c r="P296" s="115"/>
      <c r="T296" s="94"/>
    </row>
    <row r="297" spans="1:20" ht="19.5" customHeight="1">
      <c r="A297" s="256"/>
      <c r="B297" s="256">
        <v>20.3</v>
      </c>
      <c r="C297" s="257"/>
      <c r="D297" s="40"/>
      <c r="E297" s="40"/>
      <c r="F297" s="40"/>
      <c r="G297" s="277" t="s">
        <v>555</v>
      </c>
      <c r="H297" s="100"/>
      <c r="I297" s="100"/>
      <c r="J297" s="102"/>
      <c r="K297" s="114"/>
      <c r="L297" s="102"/>
      <c r="M297" s="102"/>
      <c r="N297" s="43"/>
      <c r="O297" s="42"/>
      <c r="P297" s="44"/>
      <c r="T297" s="94"/>
    </row>
    <row r="298" spans="1:20" ht="31.15" customHeight="1">
      <c r="A298" s="248"/>
      <c r="B298" s="249"/>
      <c r="C298" s="250" t="s">
        <v>556</v>
      </c>
      <c r="D298" s="87"/>
      <c r="E298" s="87"/>
      <c r="F298" s="87"/>
      <c r="G298" s="127" t="s">
        <v>557</v>
      </c>
      <c r="H298" s="89" t="s">
        <v>68</v>
      </c>
      <c r="I298" s="89">
        <v>169.4</v>
      </c>
      <c r="J298" s="96">
        <v>169.4</v>
      </c>
      <c r="K298" s="91">
        <f t="shared" si="71"/>
        <v>0</v>
      </c>
      <c r="L298" s="92">
        <v>106945</v>
      </c>
      <c r="M298" s="92">
        <f>ROUND(+I298*L298,0)</f>
        <v>18116483</v>
      </c>
      <c r="N298" s="92">
        <f t="shared" ref="N298:N302" si="83">ROUND(+J298*L298,0)</f>
        <v>18116483</v>
      </c>
      <c r="O298" s="92">
        <f t="shared" ref="O298:O312" si="84">ROUND(+N298-M298,0)</f>
        <v>0</v>
      </c>
      <c r="P298" s="93">
        <f t="shared" ref="P298:P312" si="85">+N298/$L$8</f>
        <v>6.9390706018213257E-3</v>
      </c>
      <c r="T298" s="94"/>
    </row>
    <row r="299" spans="1:20" ht="28.9" customHeight="1">
      <c r="A299" s="278"/>
      <c r="B299" s="249"/>
      <c r="C299" s="279" t="s">
        <v>558</v>
      </c>
      <c r="D299" s="105"/>
      <c r="E299" s="105"/>
      <c r="F299" s="105"/>
      <c r="G299" s="127" t="s">
        <v>559</v>
      </c>
      <c r="H299" s="89" t="s">
        <v>75</v>
      </c>
      <c r="I299" s="89">
        <v>211.84971246540422</v>
      </c>
      <c r="J299" s="96">
        <v>211.84971246540422</v>
      </c>
      <c r="K299" s="91">
        <f t="shared" si="71"/>
        <v>0</v>
      </c>
      <c r="L299" s="92">
        <v>566524</v>
      </c>
      <c r="M299" s="92">
        <f>ROUND(+I299*L299,0)</f>
        <v>120017947</v>
      </c>
      <c r="N299" s="92">
        <f t="shared" si="83"/>
        <v>120017947</v>
      </c>
      <c r="O299" s="92">
        <f t="shared" si="84"/>
        <v>0</v>
      </c>
      <c r="P299" s="93">
        <f t="shared" si="85"/>
        <v>4.5969905291145634E-2</v>
      </c>
      <c r="T299" s="94"/>
    </row>
    <row r="300" spans="1:20" ht="19.5" customHeight="1">
      <c r="A300" s="248"/>
      <c r="B300" s="249"/>
      <c r="C300" s="250" t="s">
        <v>560</v>
      </c>
      <c r="D300" s="105"/>
      <c r="E300" s="105"/>
      <c r="F300" s="105"/>
      <c r="G300" s="127" t="s">
        <v>561</v>
      </c>
      <c r="H300" s="89" t="s">
        <v>68</v>
      </c>
      <c r="I300" s="89">
        <v>18</v>
      </c>
      <c r="J300" s="96">
        <v>18</v>
      </c>
      <c r="K300" s="91">
        <f t="shared" si="71"/>
        <v>0</v>
      </c>
      <c r="L300" s="92">
        <v>106670</v>
      </c>
      <c r="M300" s="92">
        <f>ROUND(+I300*L300,0)</f>
        <v>1920060</v>
      </c>
      <c r="N300" s="92">
        <f t="shared" si="83"/>
        <v>1920060</v>
      </c>
      <c r="O300" s="92">
        <f t="shared" si="84"/>
        <v>0</v>
      </c>
      <c r="P300" s="93">
        <f t="shared" si="85"/>
        <v>7.3543147970459022E-4</v>
      </c>
      <c r="T300" s="94"/>
    </row>
    <row r="301" spans="1:20" ht="51" customHeight="1">
      <c r="A301" s="248"/>
      <c r="B301" s="249"/>
      <c r="C301" s="250" t="s">
        <v>562</v>
      </c>
      <c r="D301" s="105"/>
      <c r="E301" s="105"/>
      <c r="F301" s="105"/>
      <c r="G301" s="127" t="s">
        <v>563</v>
      </c>
      <c r="H301" s="89" t="s">
        <v>31</v>
      </c>
      <c r="I301" s="89">
        <v>1</v>
      </c>
      <c r="J301" s="96">
        <v>1</v>
      </c>
      <c r="K301" s="91">
        <f t="shared" si="71"/>
        <v>0</v>
      </c>
      <c r="L301" s="92">
        <v>110099432.69</v>
      </c>
      <c r="M301" s="92">
        <f>ROUND(+I301*L301,0)</f>
        <v>110099433</v>
      </c>
      <c r="N301" s="92">
        <f t="shared" si="83"/>
        <v>110099433</v>
      </c>
      <c r="O301" s="92">
        <f t="shared" si="84"/>
        <v>0</v>
      </c>
      <c r="P301" s="93">
        <f t="shared" si="85"/>
        <v>4.2170863892704601E-2</v>
      </c>
      <c r="T301" s="94"/>
    </row>
    <row r="302" spans="1:20" s="6" customFormat="1" ht="25.9" customHeight="1">
      <c r="A302" s="263"/>
      <c r="B302" s="264"/>
      <c r="C302" s="265" t="s">
        <v>564</v>
      </c>
      <c r="D302" s="145"/>
      <c r="E302" s="145"/>
      <c r="F302" s="145"/>
      <c r="G302" s="280" t="s">
        <v>565</v>
      </c>
      <c r="H302" s="90" t="s">
        <v>68</v>
      </c>
      <c r="I302" s="90">
        <v>135.38676923076923</v>
      </c>
      <c r="J302" s="96">
        <v>135.38676923076923</v>
      </c>
      <c r="K302" s="59">
        <f t="shared" si="71"/>
        <v>0</v>
      </c>
      <c r="L302" s="54">
        <v>350000</v>
      </c>
      <c r="M302" s="54">
        <f t="shared" si="81"/>
        <v>47385369</v>
      </c>
      <c r="N302" s="92">
        <f t="shared" si="83"/>
        <v>47385369</v>
      </c>
      <c r="O302" s="54">
        <f t="shared" si="84"/>
        <v>0</v>
      </c>
      <c r="P302" s="55">
        <f t="shared" si="85"/>
        <v>1.814979325647012E-2</v>
      </c>
      <c r="R302" s="142">
        <v>97200000</v>
      </c>
      <c r="S302" s="107"/>
      <c r="T302" s="164"/>
    </row>
    <row r="303" spans="1:20" hidden="1">
      <c r="A303" s="281"/>
      <c r="B303" s="282"/>
      <c r="C303" s="283" t="s">
        <v>566</v>
      </c>
      <c r="D303" s="132"/>
      <c r="E303" s="132"/>
      <c r="F303" s="132"/>
      <c r="G303" s="284" t="s">
        <v>567</v>
      </c>
      <c r="H303" s="134" t="s">
        <v>31</v>
      </c>
      <c r="I303" s="134"/>
      <c r="J303" s="135"/>
      <c r="K303" s="136">
        <v>0</v>
      </c>
      <c r="L303" s="137">
        <v>85000000</v>
      </c>
      <c r="M303" s="137">
        <f t="shared" si="81"/>
        <v>0</v>
      </c>
      <c r="N303" s="137">
        <f>ROUND(+J303*L303,0)</f>
        <v>0</v>
      </c>
      <c r="O303" s="137">
        <f t="shared" si="84"/>
        <v>0</v>
      </c>
      <c r="P303" s="139">
        <f t="shared" si="85"/>
        <v>0</v>
      </c>
      <c r="R303" s="142">
        <v>90000000</v>
      </c>
      <c r="T303" s="94"/>
    </row>
    <row r="304" spans="1:20">
      <c r="A304" s="258"/>
      <c r="B304" s="249"/>
      <c r="C304" s="259"/>
      <c r="D304" s="105"/>
      <c r="E304" s="105"/>
      <c r="F304" s="105"/>
      <c r="G304" s="65" t="s">
        <v>568</v>
      </c>
      <c r="H304" s="119"/>
      <c r="I304" s="119"/>
      <c r="J304" s="143"/>
      <c r="K304" s="87"/>
      <c r="L304" s="121"/>
      <c r="M304" s="92"/>
      <c r="N304" s="71">
        <f>SUM(N298:N303)</f>
        <v>297539292</v>
      </c>
      <c r="O304" s="121"/>
      <c r="P304" s="123"/>
      <c r="R304" s="142"/>
      <c r="T304" s="94"/>
    </row>
    <row r="305" spans="1:20" ht="19.5" customHeight="1">
      <c r="A305" s="245">
        <v>21</v>
      </c>
      <c r="B305" s="252"/>
      <c r="C305" s="275"/>
      <c r="D305" s="112"/>
      <c r="E305" s="112"/>
      <c r="F305" s="112"/>
      <c r="G305" s="98" t="s">
        <v>569</v>
      </c>
      <c r="H305" s="100"/>
      <c r="I305" s="100"/>
      <c r="J305" s="113"/>
      <c r="K305" s="114"/>
      <c r="L305" s="102"/>
      <c r="M305" s="102"/>
      <c r="N305" s="102"/>
      <c r="O305" s="102"/>
      <c r="P305" s="115"/>
      <c r="T305" s="94"/>
    </row>
    <row r="306" spans="1:20" ht="19.5" customHeight="1">
      <c r="A306" s="245"/>
      <c r="B306" s="252">
        <v>21.1</v>
      </c>
      <c r="C306" s="275"/>
      <c r="D306" s="112"/>
      <c r="E306" s="112"/>
      <c r="F306" s="112"/>
      <c r="G306" s="98" t="s">
        <v>570</v>
      </c>
      <c r="H306" s="100"/>
      <c r="I306" s="100"/>
      <c r="J306" s="113"/>
      <c r="K306" s="114"/>
      <c r="L306" s="102"/>
      <c r="M306" s="102"/>
      <c r="N306" s="102"/>
      <c r="O306" s="102"/>
      <c r="P306" s="115"/>
      <c r="T306" s="94"/>
    </row>
    <row r="307" spans="1:20">
      <c r="A307" s="248"/>
      <c r="B307" s="249"/>
      <c r="C307" s="250" t="s">
        <v>571</v>
      </c>
      <c r="D307" s="105"/>
      <c r="E307" s="105"/>
      <c r="F307" s="105"/>
      <c r="G307" s="127" t="s">
        <v>572</v>
      </c>
      <c r="H307" s="89" t="s">
        <v>68</v>
      </c>
      <c r="I307" s="89">
        <v>3434.07</v>
      </c>
      <c r="J307" s="96">
        <v>3434.07</v>
      </c>
      <c r="K307" s="91">
        <f>+J307-I307</f>
        <v>0</v>
      </c>
      <c r="L307" s="92">
        <v>2448</v>
      </c>
      <c r="M307" s="92">
        <f t="shared" si="81"/>
        <v>8406603</v>
      </c>
      <c r="N307" s="92">
        <f t="shared" ref="N307:N312" si="86">ROUND(+J307*L307,0)</f>
        <v>8406603</v>
      </c>
      <c r="O307" s="92">
        <f t="shared" si="84"/>
        <v>0</v>
      </c>
      <c r="P307" s="93">
        <f t="shared" si="85"/>
        <v>3.2199412953652735E-3</v>
      </c>
      <c r="T307" s="94"/>
    </row>
    <row r="308" spans="1:20" ht="22.15" customHeight="1">
      <c r="A308" s="248"/>
      <c r="B308" s="249"/>
      <c r="C308" s="250" t="s">
        <v>573</v>
      </c>
      <c r="D308" s="105"/>
      <c r="E308" s="105"/>
      <c r="F308" s="105"/>
      <c r="G308" s="127" t="s">
        <v>574</v>
      </c>
      <c r="H308" s="89" t="s">
        <v>75</v>
      </c>
      <c r="I308" s="89">
        <v>6</v>
      </c>
      <c r="J308" s="96">
        <v>6</v>
      </c>
      <c r="K308" s="91">
        <f t="shared" si="71"/>
        <v>0</v>
      </c>
      <c r="L308" s="92">
        <v>191521</v>
      </c>
      <c r="M308" s="92">
        <f t="shared" si="81"/>
        <v>1149126</v>
      </c>
      <c r="N308" s="92">
        <f t="shared" si="86"/>
        <v>1149126</v>
      </c>
      <c r="O308" s="92">
        <f t="shared" si="84"/>
        <v>0</v>
      </c>
      <c r="P308" s="93">
        <f t="shared" si="85"/>
        <v>4.4014428431768643E-4</v>
      </c>
      <c r="T308" s="94"/>
    </row>
    <row r="309" spans="1:20" ht="22.15" customHeight="1">
      <c r="A309" s="263"/>
      <c r="B309" s="264"/>
      <c r="C309" s="250" t="s">
        <v>575</v>
      </c>
      <c r="D309" s="105"/>
      <c r="E309" s="105"/>
      <c r="F309" s="105"/>
      <c r="G309" s="127" t="s">
        <v>576</v>
      </c>
      <c r="H309" s="89" t="s">
        <v>86</v>
      </c>
      <c r="I309" s="89">
        <v>104.04</v>
      </c>
      <c r="J309" s="96">
        <v>104.04</v>
      </c>
      <c r="K309" s="91">
        <f t="shared" si="71"/>
        <v>0</v>
      </c>
      <c r="L309" s="92">
        <v>37766</v>
      </c>
      <c r="M309" s="92">
        <f t="shared" si="81"/>
        <v>3929175</v>
      </c>
      <c r="N309" s="92">
        <f t="shared" si="86"/>
        <v>3929175</v>
      </c>
      <c r="O309" s="92">
        <f t="shared" si="84"/>
        <v>0</v>
      </c>
      <c r="P309" s="93">
        <f t="shared" si="85"/>
        <v>1.5049732738915884E-3</v>
      </c>
      <c r="T309" s="94"/>
    </row>
    <row r="310" spans="1:20" ht="22.9" customHeight="1">
      <c r="A310" s="254"/>
      <c r="B310" s="254"/>
      <c r="C310" s="255" t="s">
        <v>577</v>
      </c>
      <c r="D310" s="155"/>
      <c r="E310" s="155"/>
      <c r="F310" s="155"/>
      <c r="G310" s="285" t="s">
        <v>578</v>
      </c>
      <c r="H310" s="89" t="s">
        <v>75</v>
      </c>
      <c r="I310" s="89">
        <v>35</v>
      </c>
      <c r="J310" s="96">
        <v>35</v>
      </c>
      <c r="K310" s="91">
        <f>+J310-I310</f>
        <v>0</v>
      </c>
      <c r="L310" s="92">
        <v>2250</v>
      </c>
      <c r="M310" s="92">
        <f t="shared" si="81"/>
        <v>78750</v>
      </c>
      <c r="N310" s="92">
        <f t="shared" si="86"/>
        <v>78750</v>
      </c>
      <c r="O310" s="92">
        <f t="shared" si="84"/>
        <v>0</v>
      </c>
      <c r="P310" s="93">
        <f t="shared" si="85"/>
        <v>3.0163239183534099E-5</v>
      </c>
      <c r="T310" s="94"/>
    </row>
    <row r="311" spans="1:20">
      <c r="A311" s="254"/>
      <c r="B311" s="254"/>
      <c r="C311" s="255" t="s">
        <v>579</v>
      </c>
      <c r="D311" s="155"/>
      <c r="E311" s="155"/>
      <c r="F311" s="155"/>
      <c r="G311" s="285" t="s">
        <v>580</v>
      </c>
      <c r="H311" s="89" t="s">
        <v>75</v>
      </c>
      <c r="I311" s="89">
        <v>101.5</v>
      </c>
      <c r="J311" s="96">
        <v>101.5</v>
      </c>
      <c r="K311" s="91"/>
      <c r="L311" s="92">
        <v>5637</v>
      </c>
      <c r="M311" s="92">
        <f t="shared" si="81"/>
        <v>572156</v>
      </c>
      <c r="N311" s="92">
        <f t="shared" si="86"/>
        <v>572156</v>
      </c>
      <c r="O311" s="92">
        <f t="shared" si="84"/>
        <v>0</v>
      </c>
      <c r="P311" s="93">
        <f t="shared" si="85"/>
        <v>2.1915020035929061E-4</v>
      </c>
      <c r="T311" s="94"/>
    </row>
    <row r="312" spans="1:20">
      <c r="A312" s="263"/>
      <c r="B312" s="264"/>
      <c r="C312" s="250" t="s">
        <v>581</v>
      </c>
      <c r="D312" s="105"/>
      <c r="E312" s="105"/>
      <c r="F312" s="105"/>
      <c r="G312" s="127" t="s">
        <v>582</v>
      </c>
      <c r="H312" s="89" t="s">
        <v>31</v>
      </c>
      <c r="I312" s="89">
        <v>7</v>
      </c>
      <c r="J312" s="96">
        <v>7</v>
      </c>
      <c r="K312" s="91">
        <f t="shared" ref="K312" si="87">+J312-I312</f>
        <v>0</v>
      </c>
      <c r="L312" s="92">
        <v>21963</v>
      </c>
      <c r="M312" s="92">
        <f t="shared" si="81"/>
        <v>153741</v>
      </c>
      <c r="N312" s="92">
        <f t="shared" si="86"/>
        <v>153741</v>
      </c>
      <c r="O312" s="92">
        <f t="shared" si="84"/>
        <v>0</v>
      </c>
      <c r="P312" s="93">
        <f t="shared" si="85"/>
        <v>5.8886686416707503E-5</v>
      </c>
      <c r="T312" s="94"/>
    </row>
    <row r="313" spans="1:20">
      <c r="A313" s="286"/>
      <c r="B313" s="264"/>
      <c r="C313" s="259"/>
      <c r="D313" s="105"/>
      <c r="E313" s="105"/>
      <c r="F313" s="105"/>
      <c r="G313" s="65" t="s">
        <v>583</v>
      </c>
      <c r="H313" s="119"/>
      <c r="I313" s="119"/>
      <c r="J313" s="143"/>
      <c r="K313" s="87"/>
      <c r="L313" s="121"/>
      <c r="M313" s="92"/>
      <c r="N313" s="71">
        <f>SUM(N307:N312)</f>
        <v>14289551</v>
      </c>
      <c r="O313" s="121"/>
      <c r="P313" s="123"/>
      <c r="T313" s="94"/>
    </row>
    <row r="314" spans="1:20">
      <c r="A314" s="245" t="s">
        <v>584</v>
      </c>
      <c r="B314" s="252"/>
      <c r="C314" s="275"/>
      <c r="D314" s="112"/>
      <c r="E314" s="112"/>
      <c r="F314" s="112"/>
      <c r="G314" s="98" t="s">
        <v>585</v>
      </c>
      <c r="H314" s="100"/>
      <c r="I314" s="100"/>
      <c r="J314" s="113"/>
      <c r="K314" s="114"/>
      <c r="L314" s="102"/>
      <c r="M314" s="102"/>
      <c r="N314" s="102"/>
      <c r="O314" s="102"/>
      <c r="P314" s="115"/>
      <c r="T314" s="94"/>
    </row>
    <row r="315" spans="1:20">
      <c r="A315" s="245"/>
      <c r="B315" s="252" t="s">
        <v>586</v>
      </c>
      <c r="C315" s="275"/>
      <c r="D315" s="112"/>
      <c r="E315" s="112"/>
      <c r="F315" s="112"/>
      <c r="G315" s="98" t="s">
        <v>587</v>
      </c>
      <c r="H315" s="100"/>
      <c r="I315" s="100"/>
      <c r="J315" s="113"/>
      <c r="K315" s="114"/>
      <c r="L315" s="102"/>
      <c r="M315" s="102"/>
      <c r="N315" s="102"/>
      <c r="O315" s="102"/>
      <c r="P315" s="115"/>
      <c r="T315" s="94"/>
    </row>
    <row r="316" spans="1:20" ht="22.5" hidden="1">
      <c r="A316" s="286"/>
      <c r="B316" s="287"/>
      <c r="C316" s="265" t="s">
        <v>588</v>
      </c>
      <c r="D316" s="145"/>
      <c r="E316" s="145"/>
      <c r="F316" s="145"/>
      <c r="G316" s="288" t="s">
        <v>589</v>
      </c>
      <c r="H316" s="289" t="s">
        <v>75</v>
      </c>
      <c r="I316" s="290"/>
      <c r="J316" s="140"/>
      <c r="K316" s="59"/>
      <c r="L316" s="54">
        <v>2578811</v>
      </c>
      <c r="M316" s="92">
        <f t="shared" si="81"/>
        <v>0</v>
      </c>
      <c r="N316" s="54">
        <f>ROUND(+J316*L316,0)</f>
        <v>0</v>
      </c>
      <c r="O316" s="54">
        <f t="shared" ref="O316:O322" si="88">ROUND(+N316-M316,0)</f>
        <v>0</v>
      </c>
      <c r="P316" s="55">
        <f t="shared" ref="P316:P322" si="89">+N316/$L$8</f>
        <v>0</v>
      </c>
      <c r="T316" s="94"/>
    </row>
    <row r="317" spans="1:20" ht="101.25" hidden="1">
      <c r="A317" s="286"/>
      <c r="B317" s="287"/>
      <c r="C317" s="265" t="s">
        <v>590</v>
      </c>
      <c r="D317" s="145"/>
      <c r="E317" s="145"/>
      <c r="F317" s="145"/>
      <c r="G317" s="288" t="s">
        <v>591</v>
      </c>
      <c r="H317" s="289" t="s">
        <v>75</v>
      </c>
      <c r="I317" s="290"/>
      <c r="J317" s="140"/>
      <c r="K317" s="59"/>
      <c r="L317" s="54">
        <v>588859</v>
      </c>
      <c r="M317" s="92">
        <f t="shared" si="81"/>
        <v>0</v>
      </c>
      <c r="N317" s="54">
        <f t="shared" ref="N317:N322" si="90">ROUND(+J317*L317,0)</f>
        <v>0</v>
      </c>
      <c r="O317" s="54">
        <f t="shared" si="88"/>
        <v>0</v>
      </c>
      <c r="P317" s="55">
        <f t="shared" si="89"/>
        <v>0</v>
      </c>
      <c r="T317" s="94"/>
    </row>
    <row r="318" spans="1:20" ht="96" hidden="1">
      <c r="A318" s="286"/>
      <c r="B318" s="287"/>
      <c r="C318" s="265" t="s">
        <v>592</v>
      </c>
      <c r="D318" s="145"/>
      <c r="E318" s="145"/>
      <c r="F318" s="145"/>
      <c r="G318" s="141" t="s">
        <v>593</v>
      </c>
      <c r="H318" s="291" t="s">
        <v>75</v>
      </c>
      <c r="I318" s="290"/>
      <c r="J318" s="140"/>
      <c r="K318" s="59"/>
      <c r="L318" s="54">
        <v>1676555</v>
      </c>
      <c r="M318" s="92">
        <f t="shared" si="81"/>
        <v>0</v>
      </c>
      <c r="N318" s="54">
        <f t="shared" si="90"/>
        <v>0</v>
      </c>
      <c r="O318" s="54">
        <f t="shared" si="88"/>
        <v>0</v>
      </c>
      <c r="P318" s="55">
        <f t="shared" si="89"/>
        <v>0</v>
      </c>
      <c r="T318" s="94"/>
    </row>
    <row r="319" spans="1:20" ht="60" hidden="1">
      <c r="A319" s="286"/>
      <c r="B319" s="287"/>
      <c r="C319" s="265" t="s">
        <v>594</v>
      </c>
      <c r="D319" s="145"/>
      <c r="E319" s="145"/>
      <c r="F319" s="145"/>
      <c r="G319" s="141" t="s">
        <v>595</v>
      </c>
      <c r="H319" s="291" t="s">
        <v>31</v>
      </c>
      <c r="I319" s="290"/>
      <c r="J319" s="140"/>
      <c r="K319" s="59"/>
      <c r="L319" s="54">
        <v>1272375</v>
      </c>
      <c r="M319" s="92">
        <f t="shared" si="81"/>
        <v>0</v>
      </c>
      <c r="N319" s="54">
        <f t="shared" si="90"/>
        <v>0</v>
      </c>
      <c r="O319" s="54">
        <f t="shared" si="88"/>
        <v>0</v>
      </c>
      <c r="P319" s="55">
        <f t="shared" si="89"/>
        <v>0</v>
      </c>
      <c r="T319" s="94"/>
    </row>
    <row r="320" spans="1:20" ht="48" hidden="1">
      <c r="A320" s="286"/>
      <c r="B320" s="287"/>
      <c r="C320" s="265" t="s">
        <v>596</v>
      </c>
      <c r="D320" s="145"/>
      <c r="E320" s="145"/>
      <c r="F320" s="145"/>
      <c r="G320" s="141" t="s">
        <v>597</v>
      </c>
      <c r="H320" s="289" t="s">
        <v>31</v>
      </c>
      <c r="I320" s="290"/>
      <c r="J320" s="140"/>
      <c r="K320" s="59"/>
      <c r="L320" s="54">
        <v>1210925</v>
      </c>
      <c r="M320" s="92">
        <f t="shared" si="81"/>
        <v>0</v>
      </c>
      <c r="N320" s="54">
        <f t="shared" si="90"/>
        <v>0</v>
      </c>
      <c r="O320" s="54">
        <f>ROUND(+N320-M320,0)</f>
        <v>0</v>
      </c>
      <c r="P320" s="55">
        <f>+N320/$L$8</f>
        <v>0</v>
      </c>
      <c r="T320" s="94"/>
    </row>
    <row r="321" spans="1:20" ht="72" hidden="1">
      <c r="A321" s="286"/>
      <c r="B321" s="287"/>
      <c r="C321" s="265" t="s">
        <v>598</v>
      </c>
      <c r="D321" s="145"/>
      <c r="E321" s="145"/>
      <c r="F321" s="145"/>
      <c r="G321" s="141" t="s">
        <v>599</v>
      </c>
      <c r="H321" s="289" t="s">
        <v>75</v>
      </c>
      <c r="I321" s="290"/>
      <c r="J321" s="140"/>
      <c r="K321" s="59"/>
      <c r="L321" s="54">
        <v>2281180</v>
      </c>
      <c r="M321" s="92">
        <f t="shared" si="81"/>
        <v>0</v>
      </c>
      <c r="N321" s="54">
        <f t="shared" si="90"/>
        <v>0</v>
      </c>
      <c r="O321" s="54">
        <f t="shared" si="88"/>
        <v>0</v>
      </c>
      <c r="P321" s="55">
        <f t="shared" si="89"/>
        <v>0</v>
      </c>
      <c r="T321" s="94"/>
    </row>
    <row r="322" spans="1:20" ht="24" hidden="1">
      <c r="A322" s="286"/>
      <c r="B322" s="287"/>
      <c r="C322" s="265" t="s">
        <v>600</v>
      </c>
      <c r="D322" s="145"/>
      <c r="E322" s="145"/>
      <c r="F322" s="145"/>
      <c r="G322" s="141" t="s">
        <v>601</v>
      </c>
      <c r="H322" s="289" t="s">
        <v>31</v>
      </c>
      <c r="I322" s="290"/>
      <c r="J322" s="140"/>
      <c r="K322" s="59"/>
      <c r="L322" s="54">
        <v>201842</v>
      </c>
      <c r="M322" s="92">
        <f t="shared" si="81"/>
        <v>0</v>
      </c>
      <c r="N322" s="54">
        <f t="shared" si="90"/>
        <v>0</v>
      </c>
      <c r="O322" s="54">
        <f t="shared" si="88"/>
        <v>0</v>
      </c>
      <c r="P322" s="55">
        <f t="shared" si="89"/>
        <v>0</v>
      </c>
      <c r="T322" s="94"/>
    </row>
    <row r="323" spans="1:20">
      <c r="A323" s="286"/>
      <c r="B323" s="264">
        <v>25.8</v>
      </c>
      <c r="C323" s="292"/>
      <c r="D323" s="145"/>
      <c r="E323" s="145"/>
      <c r="F323" s="145"/>
      <c r="G323" s="162" t="s">
        <v>602</v>
      </c>
      <c r="H323" s="90"/>
      <c r="I323" s="90"/>
      <c r="J323" s="96"/>
      <c r="K323" s="59"/>
      <c r="L323" s="54"/>
      <c r="M323" s="92"/>
      <c r="N323" s="54"/>
      <c r="O323" s="54"/>
      <c r="P323" s="55"/>
      <c r="T323" s="94"/>
    </row>
    <row r="324" spans="1:20" ht="24">
      <c r="A324" s="263"/>
      <c r="B324" s="287"/>
      <c r="C324" s="265" t="s">
        <v>603</v>
      </c>
      <c r="D324" s="241"/>
      <c r="E324" s="241"/>
      <c r="F324" s="241"/>
      <c r="G324" s="141" t="s">
        <v>604</v>
      </c>
      <c r="H324" s="90" t="s">
        <v>68</v>
      </c>
      <c r="I324" s="90">
        <v>15.3</v>
      </c>
      <c r="J324" s="96">
        <v>15.3</v>
      </c>
      <c r="K324" s="59">
        <v>0</v>
      </c>
      <c r="L324" s="54">
        <v>58811</v>
      </c>
      <c r="M324" s="92">
        <f t="shared" si="81"/>
        <v>899808</v>
      </c>
      <c r="N324" s="92">
        <f>ROUND(+J324*L324,0)</f>
        <v>899808</v>
      </c>
      <c r="O324" s="54">
        <v>0</v>
      </c>
      <c r="P324" s="55">
        <v>2.6999990052881611E-4</v>
      </c>
      <c r="T324" s="94"/>
    </row>
    <row r="325" spans="1:20">
      <c r="A325" s="286"/>
      <c r="B325" s="264"/>
      <c r="C325" s="259"/>
      <c r="D325" s="105"/>
      <c r="E325" s="105"/>
      <c r="F325" s="105"/>
      <c r="G325" s="65" t="s">
        <v>605</v>
      </c>
      <c r="H325" s="119"/>
      <c r="I325" s="119"/>
      <c r="J325" s="143"/>
      <c r="K325" s="87"/>
      <c r="L325" s="121"/>
      <c r="M325" s="92"/>
      <c r="N325" s="71">
        <f>SUM(N316:N324)</f>
        <v>899808</v>
      </c>
      <c r="O325" s="121"/>
      <c r="P325" s="123"/>
      <c r="T325" s="94"/>
    </row>
    <row r="326" spans="1:20" hidden="1">
      <c r="A326" s="245"/>
      <c r="B326" s="245"/>
      <c r="C326" s="252"/>
      <c r="D326" s="275"/>
      <c r="E326" s="112"/>
      <c r="F326" s="112"/>
      <c r="G326" s="112" t="s">
        <v>606</v>
      </c>
      <c r="H326" s="98"/>
      <c r="I326" s="100"/>
      <c r="J326" s="100"/>
      <c r="K326" s="113"/>
      <c r="L326" s="114"/>
      <c r="M326" s="102">
        <f t="shared" si="81"/>
        <v>0</v>
      </c>
      <c r="N326" s="102"/>
      <c r="O326" s="102"/>
      <c r="P326" s="102"/>
      <c r="T326" s="94"/>
    </row>
    <row r="327" spans="1:20" hidden="1">
      <c r="A327" s="245"/>
      <c r="B327" s="245"/>
      <c r="C327" s="252"/>
      <c r="D327" s="275"/>
      <c r="E327" s="112"/>
      <c r="F327" s="112"/>
      <c r="G327" s="112" t="s">
        <v>607</v>
      </c>
      <c r="H327" s="98"/>
      <c r="I327" s="100"/>
      <c r="J327" s="100"/>
      <c r="K327" s="113"/>
      <c r="L327" s="114"/>
      <c r="M327" s="102">
        <f t="shared" si="81"/>
        <v>0</v>
      </c>
      <c r="N327" s="102"/>
      <c r="O327" s="102"/>
      <c r="P327" s="102"/>
      <c r="T327" s="94"/>
    </row>
    <row r="328" spans="1:20" ht="33.75" hidden="1">
      <c r="A328" s="293"/>
      <c r="B328" s="282"/>
      <c r="C328" s="283" t="s">
        <v>608</v>
      </c>
      <c r="D328" s="132"/>
      <c r="E328" s="132"/>
      <c r="F328" s="132"/>
      <c r="G328" s="294" t="s">
        <v>609</v>
      </c>
      <c r="H328" s="134" t="s">
        <v>133</v>
      </c>
      <c r="I328" s="134"/>
      <c r="J328" s="135"/>
      <c r="K328" s="136"/>
      <c r="L328" s="137">
        <v>160590500</v>
      </c>
      <c r="M328" s="137">
        <f>ROUND(+I328*L328,0)</f>
        <v>0</v>
      </c>
      <c r="N328" s="137">
        <f>ROUND(+J328*L328,0)</f>
        <v>0</v>
      </c>
      <c r="O328" s="137">
        <f t="shared" ref="O328:P332" si="91">ROUND(+N328-M328,0)</f>
        <v>0</v>
      </c>
      <c r="P328" s="139">
        <f t="shared" si="91"/>
        <v>0</v>
      </c>
      <c r="T328" s="94"/>
    </row>
    <row r="329" spans="1:20" hidden="1">
      <c r="A329" s="293"/>
      <c r="B329" s="282"/>
      <c r="C329" s="283" t="s">
        <v>610</v>
      </c>
      <c r="D329" s="132"/>
      <c r="E329" s="132"/>
      <c r="F329" s="132"/>
      <c r="G329" s="295" t="s">
        <v>611</v>
      </c>
      <c r="H329" s="134" t="s">
        <v>31</v>
      </c>
      <c r="I329" s="296"/>
      <c r="J329" s="135"/>
      <c r="K329" s="297"/>
      <c r="L329" s="137">
        <v>78457000</v>
      </c>
      <c r="M329" s="137">
        <f t="shared" si="81"/>
        <v>0</v>
      </c>
      <c r="N329" s="137">
        <f t="shared" ref="N329:N332" si="92">ROUND(+J329*L329,0)</f>
        <v>0</v>
      </c>
      <c r="O329" s="137">
        <f t="shared" si="91"/>
        <v>0</v>
      </c>
      <c r="P329" s="139">
        <f t="shared" si="91"/>
        <v>0</v>
      </c>
      <c r="T329" s="94"/>
    </row>
    <row r="330" spans="1:20" hidden="1">
      <c r="A330" s="293"/>
      <c r="B330" s="282"/>
      <c r="C330" s="283" t="s">
        <v>612</v>
      </c>
      <c r="D330" s="132"/>
      <c r="E330" s="132"/>
      <c r="F330" s="132"/>
      <c r="G330" s="295" t="s">
        <v>613</v>
      </c>
      <c r="H330" s="134" t="s">
        <v>31</v>
      </c>
      <c r="I330" s="134"/>
      <c r="J330" s="135"/>
      <c r="K330" s="136"/>
      <c r="L330" s="137">
        <v>20000000</v>
      </c>
      <c r="M330" s="137">
        <f t="shared" si="81"/>
        <v>0</v>
      </c>
      <c r="N330" s="137">
        <f t="shared" si="92"/>
        <v>0</v>
      </c>
      <c r="O330" s="137">
        <f t="shared" si="91"/>
        <v>0</v>
      </c>
      <c r="P330" s="139">
        <f t="shared" si="91"/>
        <v>0</v>
      </c>
      <c r="T330" s="94"/>
    </row>
    <row r="331" spans="1:20" hidden="1">
      <c r="A331" s="293"/>
      <c r="B331" s="282"/>
      <c r="C331" s="283" t="s">
        <v>614</v>
      </c>
      <c r="D331" s="132"/>
      <c r="E331" s="132"/>
      <c r="F331" s="132"/>
      <c r="G331" s="295" t="s">
        <v>615</v>
      </c>
      <c r="H331" s="134" t="s">
        <v>31</v>
      </c>
      <c r="I331" s="134"/>
      <c r="J331" s="135"/>
      <c r="K331" s="136"/>
      <c r="L331" s="137">
        <v>19549771.550000001</v>
      </c>
      <c r="M331" s="137">
        <f t="shared" si="81"/>
        <v>0</v>
      </c>
      <c r="N331" s="137">
        <f t="shared" si="92"/>
        <v>0</v>
      </c>
      <c r="O331" s="137">
        <f t="shared" si="91"/>
        <v>0</v>
      </c>
      <c r="P331" s="139">
        <f t="shared" si="91"/>
        <v>0</v>
      </c>
      <c r="T331" s="94"/>
    </row>
    <row r="332" spans="1:20" hidden="1">
      <c r="A332" s="293"/>
      <c r="B332" s="282"/>
      <c r="C332" s="283" t="s">
        <v>616</v>
      </c>
      <c r="D332" s="132"/>
      <c r="E332" s="132"/>
      <c r="F332" s="132"/>
      <c r="G332" s="295" t="s">
        <v>617</v>
      </c>
      <c r="H332" s="134" t="s">
        <v>31</v>
      </c>
      <c r="I332" s="134"/>
      <c r="J332" s="135"/>
      <c r="K332" s="136"/>
      <c r="L332" s="137">
        <v>95819644.900000006</v>
      </c>
      <c r="M332" s="137">
        <f t="shared" si="81"/>
        <v>0</v>
      </c>
      <c r="N332" s="137">
        <f t="shared" si="92"/>
        <v>0</v>
      </c>
      <c r="O332" s="137">
        <f t="shared" si="91"/>
        <v>0</v>
      </c>
      <c r="P332" s="139">
        <f t="shared" si="91"/>
        <v>0</v>
      </c>
      <c r="T332" s="94"/>
    </row>
    <row r="333" spans="1:20" hidden="1">
      <c r="A333" s="298"/>
      <c r="B333" s="299"/>
      <c r="C333" s="300"/>
      <c r="D333" s="269"/>
      <c r="E333" s="269"/>
      <c r="F333" s="269"/>
      <c r="G333" s="301" t="s">
        <v>618</v>
      </c>
      <c r="H333" s="302"/>
      <c r="I333" s="302"/>
      <c r="J333" s="303"/>
      <c r="K333" s="304"/>
      <c r="L333" s="305"/>
      <c r="M333" s="272"/>
      <c r="N333" s="306">
        <f>SUM(N328:N332)</f>
        <v>0</v>
      </c>
      <c r="O333" s="305"/>
      <c r="P333" s="307"/>
      <c r="T333" s="94"/>
    </row>
    <row r="334" spans="1:20" ht="16.899999999999999" customHeight="1">
      <c r="A334" s="370"/>
      <c r="B334" s="308"/>
      <c r="C334" s="308"/>
      <c r="D334" s="308"/>
      <c r="E334" s="308"/>
      <c r="F334" s="308"/>
      <c r="G334" s="309" t="s">
        <v>619</v>
      </c>
      <c r="H334" s="308"/>
      <c r="I334" s="308"/>
      <c r="J334" s="308" t="s">
        <v>23</v>
      </c>
      <c r="K334" s="308"/>
      <c r="L334" s="308"/>
      <c r="M334" s="308"/>
      <c r="N334" s="308"/>
      <c r="O334" s="308"/>
      <c r="P334" s="308"/>
      <c r="T334" s="94"/>
    </row>
    <row r="335" spans="1:20">
      <c r="A335" s="37">
        <v>1</v>
      </c>
      <c r="B335" s="38"/>
      <c r="C335" s="39"/>
      <c r="D335" s="40"/>
      <c r="E335" s="40"/>
      <c r="F335" s="40"/>
      <c r="G335" s="41" t="s">
        <v>63</v>
      </c>
      <c r="H335" s="40"/>
      <c r="I335" s="40"/>
      <c r="J335" s="42"/>
      <c r="K335" s="40"/>
      <c r="L335" s="43"/>
      <c r="M335" s="43"/>
      <c r="N335" s="43"/>
      <c r="O335" s="42"/>
      <c r="P335" s="44"/>
    </row>
    <row r="336" spans="1:20">
      <c r="A336" s="75"/>
      <c r="B336" s="76" t="s">
        <v>64</v>
      </c>
      <c r="C336" s="77"/>
      <c r="D336" s="78"/>
      <c r="E336" s="78"/>
      <c r="F336" s="78"/>
      <c r="G336" s="41" t="s">
        <v>65</v>
      </c>
      <c r="H336" s="79"/>
      <c r="I336" s="80"/>
      <c r="J336" s="80"/>
      <c r="K336" s="81"/>
      <c r="L336" s="82"/>
      <c r="M336" s="82"/>
      <c r="N336" s="82"/>
      <c r="O336" s="82"/>
      <c r="P336" s="83"/>
    </row>
    <row r="337" spans="1:20">
      <c r="A337" s="84"/>
      <c r="B337" s="108"/>
      <c r="C337" s="58" t="s">
        <v>78</v>
      </c>
      <c r="D337" s="105"/>
      <c r="E337" s="105"/>
      <c r="F337" s="105"/>
      <c r="G337" s="88" t="s">
        <v>79</v>
      </c>
      <c r="H337" s="89" t="s">
        <v>68</v>
      </c>
      <c r="I337" s="89"/>
      <c r="J337" s="96">
        <v>5.9729999999999999</v>
      </c>
      <c r="K337" s="91">
        <v>5.9729999999999999</v>
      </c>
      <c r="L337" s="92">
        <v>9097</v>
      </c>
      <c r="M337" s="92">
        <v>0</v>
      </c>
      <c r="N337" s="92">
        <f>ROUND(+J337*L337,0)</f>
        <v>54336</v>
      </c>
      <c r="O337" s="54">
        <f>ROUND(+N337-M337,0)</f>
        <v>54336</v>
      </c>
      <c r="P337" s="93">
        <v>1.7052275451355585E-4</v>
      </c>
      <c r="T337" s="94"/>
    </row>
    <row r="338" spans="1:20">
      <c r="A338" s="84"/>
      <c r="B338" s="108"/>
      <c r="C338" s="86"/>
      <c r="D338" s="105"/>
      <c r="E338" s="105"/>
      <c r="F338" s="105"/>
      <c r="G338" s="247"/>
      <c r="H338" s="89"/>
      <c r="I338" s="89"/>
      <c r="J338" s="310"/>
      <c r="K338" s="10"/>
      <c r="L338" s="92"/>
      <c r="M338" s="92"/>
      <c r="N338" s="311">
        <v>54336</v>
      </c>
      <c r="O338" s="92"/>
      <c r="P338" s="93"/>
      <c r="T338" s="94"/>
    </row>
    <row r="339" spans="1:20">
      <c r="A339" s="75">
        <v>2</v>
      </c>
      <c r="B339" s="110"/>
      <c r="C339" s="77"/>
      <c r="D339" s="112"/>
      <c r="E339" s="112"/>
      <c r="F339" s="112"/>
      <c r="G339" s="98" t="s">
        <v>90</v>
      </c>
      <c r="H339" s="100"/>
      <c r="I339" s="100"/>
      <c r="J339" s="101"/>
      <c r="K339" s="101"/>
      <c r="L339" s="102"/>
      <c r="M339" s="102"/>
      <c r="N339" s="99"/>
      <c r="O339" s="124"/>
      <c r="P339" s="124"/>
      <c r="T339" s="94"/>
    </row>
    <row r="340" spans="1:20" ht="26.25" customHeight="1">
      <c r="A340" s="37"/>
      <c r="B340" s="38" t="s">
        <v>108</v>
      </c>
      <c r="C340" s="39"/>
      <c r="D340" s="40"/>
      <c r="E340" s="40"/>
      <c r="F340" s="40"/>
      <c r="G340" s="41" t="s">
        <v>109</v>
      </c>
      <c r="H340" s="100"/>
      <c r="I340" s="100"/>
      <c r="J340" s="102"/>
      <c r="K340" s="114"/>
      <c r="L340" s="102"/>
      <c r="M340" s="102"/>
      <c r="N340" s="128"/>
      <c r="O340" s="42"/>
      <c r="P340" s="44"/>
      <c r="T340" s="94"/>
    </row>
    <row r="341" spans="1:20" ht="19.5" customHeight="1">
      <c r="A341" s="84"/>
      <c r="B341" s="108"/>
      <c r="C341" s="86" t="s">
        <v>110</v>
      </c>
      <c r="D341" s="105"/>
      <c r="E341" s="105"/>
      <c r="F341" s="105"/>
      <c r="G341" s="127" t="s">
        <v>111</v>
      </c>
      <c r="H341" s="89" t="s">
        <v>112</v>
      </c>
      <c r="I341" s="89"/>
      <c r="J341" s="96">
        <v>21.42</v>
      </c>
      <c r="K341" s="91">
        <v>21.42</v>
      </c>
      <c r="L341" s="92">
        <v>3542</v>
      </c>
      <c r="M341" s="92">
        <v>0</v>
      </c>
      <c r="N341" s="92">
        <f t="shared" ref="N341:N344" si="93">ROUND(+J341*L341,0)</f>
        <v>75870</v>
      </c>
      <c r="O341" s="92">
        <f>ROUND(+N341-M341,0)</f>
        <v>75870</v>
      </c>
      <c r="P341" s="93">
        <v>2.3810294068285265E-4</v>
      </c>
      <c r="T341" s="94"/>
    </row>
    <row r="342" spans="1:20" ht="19.5" customHeight="1">
      <c r="A342" s="84"/>
      <c r="B342" s="108"/>
      <c r="C342" s="86" t="s">
        <v>113</v>
      </c>
      <c r="D342" s="105"/>
      <c r="E342" s="105"/>
      <c r="F342" s="105"/>
      <c r="G342" s="127" t="s">
        <v>114</v>
      </c>
      <c r="H342" s="89" t="s">
        <v>112</v>
      </c>
      <c r="I342" s="89"/>
      <c r="J342" s="96">
        <v>75.260000000000005</v>
      </c>
      <c r="K342" s="91">
        <v>75.260000000000005</v>
      </c>
      <c r="L342" s="92">
        <v>3542</v>
      </c>
      <c r="M342" s="92">
        <v>0</v>
      </c>
      <c r="N342" s="92">
        <f t="shared" si="93"/>
        <v>266571</v>
      </c>
      <c r="O342" s="92">
        <f>ROUND(+N342-M342,0)</f>
        <v>266571</v>
      </c>
      <c r="P342" s="93">
        <v>8.3658018980847131E-4</v>
      </c>
      <c r="T342" s="94"/>
    </row>
    <row r="343" spans="1:20" ht="19.5" customHeight="1">
      <c r="A343" s="84"/>
      <c r="B343" s="108"/>
      <c r="C343" s="86" t="s">
        <v>115</v>
      </c>
      <c r="D343" s="105"/>
      <c r="E343" s="105"/>
      <c r="F343" s="105"/>
      <c r="G343" s="280" t="s">
        <v>116</v>
      </c>
      <c r="H343" s="89" t="s">
        <v>112</v>
      </c>
      <c r="I343" s="89"/>
      <c r="J343" s="96">
        <v>13.57</v>
      </c>
      <c r="K343" s="91">
        <v>13.57</v>
      </c>
      <c r="L343" s="312">
        <v>3967</v>
      </c>
      <c r="M343" s="92">
        <v>0</v>
      </c>
      <c r="N343" s="92">
        <f t="shared" si="93"/>
        <v>53832</v>
      </c>
      <c r="O343" s="92">
        <f>ROUND(+N343-M343,0)</f>
        <v>53832</v>
      </c>
      <c r="P343" s="93">
        <v>1.689410505185096E-4</v>
      </c>
      <c r="T343" s="94"/>
    </row>
    <row r="344" spans="1:20" ht="19.5" customHeight="1">
      <c r="A344" s="84"/>
      <c r="B344" s="108"/>
      <c r="C344" s="86" t="s">
        <v>119</v>
      </c>
      <c r="D344" s="105"/>
      <c r="E344" s="105"/>
      <c r="F344" s="105"/>
      <c r="G344" s="313" t="s">
        <v>120</v>
      </c>
      <c r="H344" s="89" t="s">
        <v>86</v>
      </c>
      <c r="I344" s="89"/>
      <c r="J344" s="96">
        <v>0.23</v>
      </c>
      <c r="K344" s="91">
        <v>0.23</v>
      </c>
      <c r="L344" s="314">
        <v>622711</v>
      </c>
      <c r="M344" s="92">
        <v>0</v>
      </c>
      <c r="N344" s="92">
        <f t="shared" si="93"/>
        <v>143224</v>
      </c>
      <c r="O344" s="92">
        <f>ROUND(+N344-M344,0)</f>
        <v>143224</v>
      </c>
      <c r="P344" s="93">
        <v>4.4948010513194789E-4</v>
      </c>
      <c r="T344" s="94"/>
    </row>
    <row r="345" spans="1:20" ht="19.5" customHeight="1">
      <c r="A345" s="37">
        <v>3</v>
      </c>
      <c r="B345" s="38"/>
      <c r="C345" s="39"/>
      <c r="D345" s="40"/>
      <c r="E345" s="40"/>
      <c r="F345" s="40"/>
      <c r="G345" s="41" t="s">
        <v>128</v>
      </c>
      <c r="H345" s="100"/>
      <c r="I345" s="100"/>
      <c r="J345" s="102"/>
      <c r="K345" s="114"/>
      <c r="L345" s="102"/>
      <c r="M345" s="102"/>
      <c r="N345" s="315">
        <v>539497</v>
      </c>
      <c r="O345" s="124"/>
      <c r="P345" s="44"/>
      <c r="T345" s="94"/>
    </row>
    <row r="346" spans="1:20" ht="19.5" customHeight="1">
      <c r="A346" s="109"/>
      <c r="B346" s="110" t="s">
        <v>129</v>
      </c>
      <c r="C346" s="111"/>
      <c r="D346" s="112"/>
      <c r="E346" s="112"/>
      <c r="F346" s="112"/>
      <c r="G346" s="98" t="s">
        <v>130</v>
      </c>
      <c r="H346" s="100"/>
      <c r="I346" s="100"/>
      <c r="J346" s="113"/>
      <c r="K346" s="114"/>
      <c r="L346" s="102"/>
      <c r="M346" s="102"/>
      <c r="N346" s="102"/>
      <c r="O346" s="42"/>
      <c r="P346" s="115"/>
      <c r="T346" s="94"/>
    </row>
    <row r="347" spans="1:20" ht="19.5" customHeight="1">
      <c r="A347" s="56"/>
      <c r="B347" s="144"/>
      <c r="C347" s="58" t="s">
        <v>131</v>
      </c>
      <c r="D347" s="145"/>
      <c r="E347" s="145"/>
      <c r="F347" s="145"/>
      <c r="G347" s="146" t="s">
        <v>132</v>
      </c>
      <c r="H347" s="90" t="s">
        <v>133</v>
      </c>
      <c r="I347" s="90"/>
      <c r="J347" s="96">
        <v>32</v>
      </c>
      <c r="K347" s="59">
        <v>32</v>
      </c>
      <c r="L347" s="92">
        <v>12834</v>
      </c>
      <c r="M347" s="92">
        <v>0</v>
      </c>
      <c r="N347" s="92">
        <f t="shared" ref="N347:N354" si="94">ROUND(+J347*L347,0)</f>
        <v>410688</v>
      </c>
      <c r="O347" s="92">
        <f t="shared" ref="O347:O409" si="95">ROUND(+N347-M347,0)</f>
        <v>410688</v>
      </c>
      <c r="P347" s="55">
        <v>1.2888627982491022E-3</v>
      </c>
      <c r="T347" s="94"/>
    </row>
    <row r="348" spans="1:20" ht="19.5" customHeight="1">
      <c r="A348" s="56"/>
      <c r="B348" s="144"/>
      <c r="C348" s="58" t="s">
        <v>134</v>
      </c>
      <c r="D348" s="145"/>
      <c r="E348" s="145"/>
      <c r="F348" s="145"/>
      <c r="G348" s="147" t="s">
        <v>135</v>
      </c>
      <c r="H348" s="90" t="s">
        <v>133</v>
      </c>
      <c r="I348" s="90"/>
      <c r="J348" s="96">
        <v>15</v>
      </c>
      <c r="K348" s="59">
        <v>15</v>
      </c>
      <c r="L348" s="92">
        <v>36769</v>
      </c>
      <c r="M348" s="92">
        <v>0</v>
      </c>
      <c r="N348" s="92">
        <f t="shared" si="94"/>
        <v>551535</v>
      </c>
      <c r="O348" s="92">
        <f t="shared" si="95"/>
        <v>551535</v>
      </c>
      <c r="P348" s="55">
        <v>1.7308831605313975E-3</v>
      </c>
      <c r="T348" s="94"/>
    </row>
    <row r="349" spans="1:20" ht="19.5" customHeight="1">
      <c r="A349" s="56"/>
      <c r="B349" s="144"/>
      <c r="C349" s="58" t="s">
        <v>136</v>
      </c>
      <c r="D349" s="145"/>
      <c r="E349" s="145"/>
      <c r="F349" s="145"/>
      <c r="G349" s="147" t="s">
        <v>137</v>
      </c>
      <c r="H349" s="90" t="s">
        <v>133</v>
      </c>
      <c r="I349" s="90"/>
      <c r="J349" s="96">
        <v>15</v>
      </c>
      <c r="K349" s="59">
        <v>15</v>
      </c>
      <c r="L349" s="92">
        <v>65524</v>
      </c>
      <c r="M349" s="92">
        <v>0</v>
      </c>
      <c r="N349" s="92">
        <f t="shared" si="94"/>
        <v>982860</v>
      </c>
      <c r="O349" s="92">
        <f t="shared" si="95"/>
        <v>982860</v>
      </c>
      <c r="P349" s="55">
        <v>3.0845110884348036E-3</v>
      </c>
      <c r="T349" s="94"/>
    </row>
    <row r="350" spans="1:20" ht="19.5" customHeight="1">
      <c r="A350" s="151"/>
      <c r="B350" s="152"/>
      <c r="C350" s="153" t="s">
        <v>140</v>
      </c>
      <c r="D350" s="154"/>
      <c r="E350" s="155"/>
      <c r="F350" s="155"/>
      <c r="G350" s="156" t="s">
        <v>141</v>
      </c>
      <c r="H350" s="157" t="s">
        <v>75</v>
      </c>
      <c r="I350" s="89"/>
      <c r="J350" s="96">
        <v>8</v>
      </c>
      <c r="K350" s="91">
        <v>8</v>
      </c>
      <c r="L350" s="92">
        <v>25895</v>
      </c>
      <c r="M350" s="92">
        <v>0</v>
      </c>
      <c r="N350" s="92">
        <f t="shared" si="94"/>
        <v>207160</v>
      </c>
      <c r="O350" s="92">
        <f t="shared" si="95"/>
        <v>207160</v>
      </c>
      <c r="P350" s="55">
        <v>6.5013055478924152E-4</v>
      </c>
      <c r="T350" s="94"/>
    </row>
    <row r="351" spans="1:20" ht="19.5" customHeight="1">
      <c r="A351" s="151"/>
      <c r="B351" s="152"/>
      <c r="C351" s="153" t="s">
        <v>142</v>
      </c>
      <c r="D351" s="154"/>
      <c r="E351" s="155"/>
      <c r="F351" s="155"/>
      <c r="G351" s="156" t="s">
        <v>143</v>
      </c>
      <c r="H351" s="157" t="s">
        <v>75</v>
      </c>
      <c r="I351" s="89"/>
      <c r="J351" s="96">
        <v>9</v>
      </c>
      <c r="K351" s="91">
        <v>9</v>
      </c>
      <c r="L351" s="92">
        <v>34312</v>
      </c>
      <c r="M351" s="92">
        <v>0</v>
      </c>
      <c r="N351" s="92">
        <f t="shared" si="94"/>
        <v>308808</v>
      </c>
      <c r="O351" s="92">
        <f t="shared" si="95"/>
        <v>308808</v>
      </c>
      <c r="P351" s="55">
        <v>9.6913263353618504E-4</v>
      </c>
      <c r="T351" s="94"/>
    </row>
    <row r="352" spans="1:20" ht="19.5" customHeight="1">
      <c r="A352" s="151"/>
      <c r="B352" s="152"/>
      <c r="C352" s="153" t="s">
        <v>148</v>
      </c>
      <c r="D352" s="154"/>
      <c r="E352" s="155"/>
      <c r="F352" s="155"/>
      <c r="G352" s="156" t="s">
        <v>149</v>
      </c>
      <c r="H352" s="157" t="s">
        <v>31</v>
      </c>
      <c r="I352" s="89"/>
      <c r="J352" s="96">
        <v>7</v>
      </c>
      <c r="K352" s="91">
        <v>7</v>
      </c>
      <c r="L352" s="92">
        <v>62720</v>
      </c>
      <c r="M352" s="92">
        <v>0</v>
      </c>
      <c r="N352" s="92">
        <f t="shared" si="94"/>
        <v>439040</v>
      </c>
      <c r="O352" s="92">
        <f t="shared" si="95"/>
        <v>439040</v>
      </c>
      <c r="P352" s="55">
        <v>1.3778399245736078E-3</v>
      </c>
      <c r="T352" s="94"/>
    </row>
    <row r="353" spans="1:20" ht="19.5" customHeight="1">
      <c r="A353" s="151"/>
      <c r="B353" s="152"/>
      <c r="C353" s="153" t="s">
        <v>150</v>
      </c>
      <c r="D353" s="154"/>
      <c r="E353" s="155"/>
      <c r="F353" s="155"/>
      <c r="G353" s="156" t="s">
        <v>151</v>
      </c>
      <c r="H353" s="157" t="s">
        <v>31</v>
      </c>
      <c r="I353" s="89"/>
      <c r="J353" s="96">
        <v>10</v>
      </c>
      <c r="K353" s="91">
        <v>10</v>
      </c>
      <c r="L353" s="92">
        <v>86495</v>
      </c>
      <c r="M353" s="92">
        <v>0</v>
      </c>
      <c r="N353" s="92">
        <f t="shared" si="94"/>
        <v>864950</v>
      </c>
      <c r="O353" s="92">
        <f t="shared" si="95"/>
        <v>864950</v>
      </c>
      <c r="P353" s="55">
        <v>2.7144739494349992E-3</v>
      </c>
      <c r="T353" s="94"/>
    </row>
    <row r="354" spans="1:20" ht="30" customHeight="1">
      <c r="A354" s="151"/>
      <c r="B354" s="152"/>
      <c r="C354" s="158" t="s">
        <v>160</v>
      </c>
      <c r="D354" s="154"/>
      <c r="E354" s="155"/>
      <c r="F354" s="155"/>
      <c r="G354" s="159" t="s">
        <v>161</v>
      </c>
      <c r="H354" s="160" t="s">
        <v>133</v>
      </c>
      <c r="I354" s="89"/>
      <c r="J354" s="96">
        <v>1</v>
      </c>
      <c r="K354" s="91">
        <v>1</v>
      </c>
      <c r="L354" s="92">
        <v>596005</v>
      </c>
      <c r="M354" s="92">
        <v>0</v>
      </c>
      <c r="N354" s="92">
        <f t="shared" si="94"/>
        <v>596005</v>
      </c>
      <c r="O354" s="92">
        <f t="shared" si="95"/>
        <v>596005</v>
      </c>
      <c r="P354" s="55">
        <v>1.8704434316816081E-3</v>
      </c>
      <c r="T354" s="94"/>
    </row>
    <row r="355" spans="1:20" ht="19.5" customHeight="1">
      <c r="A355" s="45"/>
      <c r="B355" s="148"/>
      <c r="C355" s="161"/>
      <c r="D355" s="150"/>
      <c r="E355" s="145"/>
      <c r="F355" s="145"/>
      <c r="G355" s="162" t="s">
        <v>162</v>
      </c>
      <c r="H355" s="163"/>
      <c r="I355" s="163"/>
      <c r="J355" s="120"/>
      <c r="K355" s="48"/>
      <c r="L355" s="71"/>
      <c r="M355" s="54"/>
      <c r="N355" s="71">
        <v>4361046</v>
      </c>
      <c r="O355" s="92"/>
      <c r="P355" s="72"/>
      <c r="T355" s="94"/>
    </row>
    <row r="356" spans="1:20" ht="19.5" customHeight="1">
      <c r="A356" s="37">
        <v>5</v>
      </c>
      <c r="B356" s="38"/>
      <c r="C356" s="39"/>
      <c r="D356" s="40"/>
      <c r="E356" s="40"/>
      <c r="F356" s="40"/>
      <c r="G356" s="41" t="s">
        <v>173</v>
      </c>
      <c r="H356" s="100"/>
      <c r="I356" s="100"/>
      <c r="J356" s="102"/>
      <c r="K356" s="114"/>
      <c r="L356" s="102"/>
      <c r="M356" s="102"/>
      <c r="N356" s="43"/>
      <c r="O356" s="124"/>
      <c r="P356" s="44"/>
      <c r="T356" s="94"/>
    </row>
    <row r="357" spans="1:20" ht="19.5" customHeight="1">
      <c r="A357" s="109"/>
      <c r="B357" s="110" t="s">
        <v>174</v>
      </c>
      <c r="C357" s="111"/>
      <c r="D357" s="112"/>
      <c r="E357" s="112"/>
      <c r="F357" s="112"/>
      <c r="G357" s="169" t="s">
        <v>175</v>
      </c>
      <c r="H357" s="100"/>
      <c r="I357" s="100"/>
      <c r="J357" s="113"/>
      <c r="K357" s="114"/>
      <c r="L357" s="102"/>
      <c r="M357" s="102"/>
      <c r="N357" s="102"/>
      <c r="O357" s="42"/>
      <c r="P357" s="115"/>
      <c r="T357" s="94"/>
    </row>
    <row r="358" spans="1:20">
      <c r="A358" s="109"/>
      <c r="B358" s="110" t="s">
        <v>178</v>
      </c>
      <c r="C358" s="111"/>
      <c r="D358" s="112"/>
      <c r="E358" s="112"/>
      <c r="F358" s="112"/>
      <c r="G358" s="169" t="s">
        <v>179</v>
      </c>
      <c r="H358" s="100"/>
      <c r="I358" s="100"/>
      <c r="J358" s="113"/>
      <c r="K358" s="114"/>
      <c r="L358" s="102"/>
      <c r="M358" s="102"/>
      <c r="N358" s="102"/>
      <c r="O358" s="124"/>
      <c r="P358" s="115"/>
      <c r="T358" s="94"/>
    </row>
    <row r="359" spans="1:20">
      <c r="A359" s="84"/>
      <c r="B359" s="108"/>
      <c r="C359" s="170" t="s">
        <v>176</v>
      </c>
      <c r="D359" s="155"/>
      <c r="E359" s="155"/>
      <c r="F359" s="155"/>
      <c r="G359" s="280" t="s">
        <v>177</v>
      </c>
      <c r="H359" s="89" t="s">
        <v>68</v>
      </c>
      <c r="I359" s="89"/>
      <c r="J359" s="96">
        <v>17.850000000000001</v>
      </c>
      <c r="K359" s="91">
        <v>17.850000000000001</v>
      </c>
      <c r="L359" s="314">
        <v>90618</v>
      </c>
      <c r="M359" s="92">
        <v>0</v>
      </c>
      <c r="N359" s="92">
        <f t="shared" ref="N359:N361" si="96">ROUND(+J359*L359,0)</f>
        <v>1617531</v>
      </c>
      <c r="O359" s="92">
        <f t="shared" si="95"/>
        <v>1617531</v>
      </c>
      <c r="P359" s="168"/>
      <c r="T359" s="94"/>
    </row>
    <row r="360" spans="1:20" ht="22.5">
      <c r="A360" s="84"/>
      <c r="B360" s="108"/>
      <c r="C360" s="170" t="s">
        <v>187</v>
      </c>
      <c r="D360" s="155"/>
      <c r="E360" s="155"/>
      <c r="F360" s="155"/>
      <c r="G360" s="280" t="s">
        <v>188</v>
      </c>
      <c r="H360" s="89" t="s">
        <v>186</v>
      </c>
      <c r="I360" s="89"/>
      <c r="J360" s="96">
        <v>374</v>
      </c>
      <c r="K360" s="91">
        <v>374</v>
      </c>
      <c r="L360" s="92">
        <v>609</v>
      </c>
      <c r="M360" s="92">
        <v>0</v>
      </c>
      <c r="N360" s="92">
        <f t="shared" si="96"/>
        <v>227766</v>
      </c>
      <c r="O360" s="92">
        <f t="shared" si="95"/>
        <v>227766</v>
      </c>
      <c r="P360" s="168"/>
      <c r="T360" s="94"/>
    </row>
    <row r="361" spans="1:20" ht="19.5" customHeight="1">
      <c r="A361" s="151"/>
      <c r="B361" s="165"/>
      <c r="C361" s="170" t="s">
        <v>180</v>
      </c>
      <c r="D361" s="155"/>
      <c r="E361" s="155"/>
      <c r="F361" s="155"/>
      <c r="G361" s="88" t="s">
        <v>181</v>
      </c>
      <c r="H361" s="89" t="s">
        <v>75</v>
      </c>
      <c r="I361" s="89"/>
      <c r="J361" s="96">
        <v>2</v>
      </c>
      <c r="K361" s="91">
        <v>2</v>
      </c>
      <c r="L361" s="92">
        <v>39993</v>
      </c>
      <c r="M361" s="92">
        <v>0</v>
      </c>
      <c r="N361" s="92">
        <f t="shared" si="96"/>
        <v>79986</v>
      </c>
      <c r="O361" s="92">
        <f t="shared" si="95"/>
        <v>79986</v>
      </c>
      <c r="P361" s="168"/>
      <c r="T361" s="94"/>
    </row>
    <row r="362" spans="1:20">
      <c r="A362" s="37"/>
      <c r="B362" s="38" t="s">
        <v>202</v>
      </c>
      <c r="C362" s="39"/>
      <c r="D362" s="40"/>
      <c r="E362" s="40"/>
      <c r="F362" s="40"/>
      <c r="G362" s="41" t="s">
        <v>203</v>
      </c>
      <c r="H362" s="100"/>
      <c r="I362" s="100"/>
      <c r="J362" s="102"/>
      <c r="K362" s="114"/>
      <c r="L362" s="102"/>
      <c r="M362" s="102"/>
      <c r="N362" s="43"/>
      <c r="O362" s="124"/>
      <c r="P362" s="44"/>
      <c r="T362" s="94"/>
    </row>
    <row r="363" spans="1:20" ht="19.5" customHeight="1">
      <c r="A363" s="84"/>
      <c r="B363" s="108"/>
      <c r="C363" s="86" t="s">
        <v>204</v>
      </c>
      <c r="D363" s="105"/>
      <c r="E363" s="105"/>
      <c r="F363" s="105"/>
      <c r="G363" s="127" t="s">
        <v>205</v>
      </c>
      <c r="H363" s="89" t="s">
        <v>75</v>
      </c>
      <c r="I363" s="89"/>
      <c r="J363" s="96">
        <v>8.7100000000000009</v>
      </c>
      <c r="K363" s="91">
        <v>8.7100000000000009</v>
      </c>
      <c r="L363" s="92">
        <v>60489</v>
      </c>
      <c r="M363" s="92">
        <v>0</v>
      </c>
      <c r="N363" s="92">
        <f>ROUND(+J363*L363,0)</f>
        <v>526859</v>
      </c>
      <c r="O363" s="92">
        <f t="shared" si="95"/>
        <v>526859</v>
      </c>
      <c r="P363" s="93">
        <v>1.6534424308056817E-3</v>
      </c>
      <c r="T363" s="94"/>
    </row>
    <row r="364" spans="1:20" ht="19.5" customHeight="1">
      <c r="A364" s="116"/>
      <c r="B364" s="108"/>
      <c r="C364" s="117"/>
      <c r="D364" s="105"/>
      <c r="E364" s="105"/>
      <c r="F364" s="105"/>
      <c r="G364" s="65" t="s">
        <v>206</v>
      </c>
      <c r="H364" s="119"/>
      <c r="I364" s="119"/>
      <c r="J364" s="143"/>
      <c r="K364" s="87"/>
      <c r="L364" s="121"/>
      <c r="M364" s="54"/>
      <c r="N364" s="71">
        <v>2452142</v>
      </c>
      <c r="O364" s="92"/>
      <c r="P364" s="93">
        <v>7.6955611067870263E-3</v>
      </c>
      <c r="T364" s="94"/>
    </row>
    <row r="365" spans="1:20">
      <c r="A365" s="75">
        <v>7</v>
      </c>
      <c r="B365" s="110"/>
      <c r="C365" s="111"/>
      <c r="D365" s="75"/>
      <c r="E365" s="110"/>
      <c r="F365" s="111"/>
      <c r="G365" s="98" t="s">
        <v>207</v>
      </c>
      <c r="H365" s="112"/>
      <c r="I365" s="112"/>
      <c r="J365" s="98"/>
      <c r="K365" s="100"/>
      <c r="L365" s="100"/>
      <c r="M365" s="102"/>
      <c r="N365" s="102"/>
      <c r="O365" s="124"/>
      <c r="P365" s="102"/>
      <c r="T365" s="94"/>
    </row>
    <row r="366" spans="1:20">
      <c r="A366" s="109"/>
      <c r="B366" s="110" t="s">
        <v>208</v>
      </c>
      <c r="C366" s="111"/>
      <c r="D366" s="109"/>
      <c r="E366" s="110"/>
      <c r="F366" s="111"/>
      <c r="G366" s="98" t="s">
        <v>209</v>
      </c>
      <c r="H366" s="112"/>
      <c r="I366" s="112"/>
      <c r="J366" s="98"/>
      <c r="K366" s="100"/>
      <c r="L366" s="100"/>
      <c r="M366" s="102"/>
      <c r="N366" s="102"/>
      <c r="O366" s="124"/>
      <c r="P366" s="102"/>
      <c r="T366" s="94"/>
    </row>
    <row r="367" spans="1:20">
      <c r="A367" s="84"/>
      <c r="B367" s="171" t="s">
        <v>212</v>
      </c>
      <c r="C367" s="173"/>
      <c r="D367" s="105"/>
      <c r="E367" s="105"/>
      <c r="F367" s="105"/>
      <c r="G367" s="174" t="s">
        <v>213</v>
      </c>
      <c r="H367" s="157"/>
      <c r="I367" s="89"/>
      <c r="J367" s="140"/>
      <c r="K367" s="91"/>
      <c r="L367" s="92"/>
      <c r="M367" s="92"/>
      <c r="N367" s="92"/>
      <c r="O367" s="92"/>
      <c r="P367" s="93"/>
      <c r="T367" s="94"/>
    </row>
    <row r="368" spans="1:20">
      <c r="A368" s="84"/>
      <c r="B368" s="171"/>
      <c r="C368" s="156" t="s">
        <v>214</v>
      </c>
      <c r="D368" s="105"/>
      <c r="E368" s="105"/>
      <c r="F368" s="105"/>
      <c r="G368" s="172" t="s">
        <v>215</v>
      </c>
      <c r="H368" s="157" t="s">
        <v>31</v>
      </c>
      <c r="I368" s="89"/>
      <c r="J368" s="140">
        <v>11</v>
      </c>
      <c r="K368" s="91">
        <v>11</v>
      </c>
      <c r="L368" s="92">
        <v>7198</v>
      </c>
      <c r="M368" s="92">
        <v>0</v>
      </c>
      <c r="N368" s="92">
        <f t="shared" ref="N368:N381" si="97">ROUND(+J368*L368,0)</f>
        <v>79178</v>
      </c>
      <c r="O368" s="92">
        <f t="shared" si="95"/>
        <v>79178</v>
      </c>
      <c r="P368" s="93">
        <v>2.4848444230113229E-4</v>
      </c>
      <c r="T368" s="94"/>
    </row>
    <row r="369" spans="1:20">
      <c r="A369" s="84"/>
      <c r="B369" s="171"/>
      <c r="C369" s="156" t="s">
        <v>222</v>
      </c>
      <c r="D369" s="105"/>
      <c r="E369" s="105"/>
      <c r="F369" s="105"/>
      <c r="G369" s="172" t="s">
        <v>223</v>
      </c>
      <c r="H369" s="157" t="s">
        <v>31</v>
      </c>
      <c r="I369" s="89"/>
      <c r="J369" s="140">
        <v>2</v>
      </c>
      <c r="K369" s="91">
        <v>2</v>
      </c>
      <c r="L369" s="92">
        <v>59985</v>
      </c>
      <c r="M369" s="92">
        <v>0</v>
      </c>
      <c r="N369" s="92">
        <f t="shared" si="97"/>
        <v>119970</v>
      </c>
      <c r="O369" s="92">
        <f t="shared" si="95"/>
        <v>119970</v>
      </c>
      <c r="P369" s="93">
        <v>3.7650204024939807E-4</v>
      </c>
      <c r="T369" s="94"/>
    </row>
    <row r="370" spans="1:20">
      <c r="A370" s="84"/>
      <c r="B370" s="171"/>
      <c r="C370" s="156" t="s">
        <v>224</v>
      </c>
      <c r="D370" s="105"/>
      <c r="E370" s="105"/>
      <c r="F370" s="105"/>
      <c r="G370" s="172" t="s">
        <v>225</v>
      </c>
      <c r="H370" s="157" t="s">
        <v>31</v>
      </c>
      <c r="I370" s="89"/>
      <c r="J370" s="140">
        <v>4</v>
      </c>
      <c r="K370" s="91">
        <v>4</v>
      </c>
      <c r="L370" s="92">
        <v>74849</v>
      </c>
      <c r="M370" s="92">
        <v>0</v>
      </c>
      <c r="N370" s="92">
        <f t="shared" si="97"/>
        <v>299396</v>
      </c>
      <c r="O370" s="92">
        <f t="shared" si="95"/>
        <v>299396</v>
      </c>
      <c r="P370" s="93">
        <v>9.3959493908901215E-4</v>
      </c>
      <c r="T370" s="94"/>
    </row>
    <row r="371" spans="1:20">
      <c r="A371" s="84"/>
      <c r="B371" s="171"/>
      <c r="C371" s="156" t="s">
        <v>240</v>
      </c>
      <c r="D371" s="105"/>
      <c r="E371" s="105"/>
      <c r="F371" s="105"/>
      <c r="G371" s="172" t="s">
        <v>241</v>
      </c>
      <c r="H371" s="157" t="s">
        <v>75</v>
      </c>
      <c r="I371" s="89"/>
      <c r="J371" s="140">
        <v>10</v>
      </c>
      <c r="K371" s="91">
        <v>10</v>
      </c>
      <c r="L371" s="92">
        <v>15834</v>
      </c>
      <c r="M371" s="92">
        <v>0</v>
      </c>
      <c r="N371" s="92">
        <f t="shared" si="97"/>
        <v>158340</v>
      </c>
      <c r="O371" s="92">
        <f t="shared" si="95"/>
        <v>158340</v>
      </c>
      <c r="P371" s="93">
        <v>4.9691867177702501E-4</v>
      </c>
      <c r="T371" s="94"/>
    </row>
    <row r="372" spans="1:20">
      <c r="A372" s="84"/>
      <c r="B372" s="171" t="s">
        <v>246</v>
      </c>
      <c r="C372" s="173"/>
      <c r="D372" s="105"/>
      <c r="E372" s="105"/>
      <c r="F372" s="105"/>
      <c r="G372" s="174" t="s">
        <v>247</v>
      </c>
      <c r="H372" s="157"/>
      <c r="I372" s="89"/>
      <c r="J372" s="140"/>
      <c r="K372" s="91"/>
      <c r="L372" s="92"/>
      <c r="M372" s="92">
        <v>0</v>
      </c>
      <c r="N372" s="92">
        <f t="shared" si="97"/>
        <v>0</v>
      </c>
      <c r="O372" s="92">
        <f t="shared" si="95"/>
        <v>0</v>
      </c>
      <c r="P372" s="93"/>
      <c r="T372" s="94"/>
    </row>
    <row r="373" spans="1:20">
      <c r="A373" s="84"/>
      <c r="B373" s="148"/>
      <c r="C373" s="237" t="s">
        <v>248</v>
      </c>
      <c r="D373" s="145"/>
      <c r="E373" s="145"/>
      <c r="F373" s="145"/>
      <c r="G373" s="316" t="s">
        <v>249</v>
      </c>
      <c r="H373" s="317" t="s">
        <v>31</v>
      </c>
      <c r="I373" s="90"/>
      <c r="J373" s="96">
        <v>10</v>
      </c>
      <c r="K373" s="59">
        <v>10</v>
      </c>
      <c r="L373" s="54">
        <v>54026</v>
      </c>
      <c r="M373" s="92">
        <v>0</v>
      </c>
      <c r="N373" s="92">
        <f t="shared" si="97"/>
        <v>540260</v>
      </c>
      <c r="O373" s="92">
        <f t="shared" si="95"/>
        <v>540260</v>
      </c>
      <c r="P373" s="93">
        <v>1.6954988102453931E-3</v>
      </c>
      <c r="T373" s="94"/>
    </row>
    <row r="374" spans="1:20">
      <c r="A374" s="84"/>
      <c r="B374" s="171" t="s">
        <v>258</v>
      </c>
      <c r="C374" s="173"/>
      <c r="D374" s="105"/>
      <c r="E374" s="105"/>
      <c r="F374" s="105"/>
      <c r="G374" s="174" t="s">
        <v>259</v>
      </c>
      <c r="H374" s="89"/>
      <c r="I374" s="89"/>
      <c r="K374" s="91"/>
      <c r="L374" s="92"/>
      <c r="M374" s="92">
        <v>0</v>
      </c>
      <c r="N374" s="92">
        <f t="shared" si="97"/>
        <v>0</v>
      </c>
      <c r="O374" s="92">
        <f t="shared" si="95"/>
        <v>0</v>
      </c>
      <c r="P374" s="93">
        <v>0</v>
      </c>
      <c r="T374" s="94"/>
    </row>
    <row r="375" spans="1:20">
      <c r="A375" s="84"/>
      <c r="B375" s="148"/>
      <c r="C375" s="177" t="s">
        <v>260</v>
      </c>
      <c r="D375" s="145"/>
      <c r="E375" s="145"/>
      <c r="F375" s="145"/>
      <c r="G375" s="318" t="s">
        <v>261</v>
      </c>
      <c r="H375" s="90" t="s">
        <v>31</v>
      </c>
      <c r="I375" s="90"/>
      <c r="J375" s="96">
        <v>15</v>
      </c>
      <c r="K375" s="59">
        <v>15</v>
      </c>
      <c r="L375" s="54">
        <v>10460</v>
      </c>
      <c r="M375" s="92">
        <v>0</v>
      </c>
      <c r="N375" s="92">
        <f t="shared" si="97"/>
        <v>156900</v>
      </c>
      <c r="O375" s="92">
        <f t="shared" si="95"/>
        <v>156900</v>
      </c>
      <c r="P375" s="93">
        <v>4.923995175054644E-4</v>
      </c>
      <c r="Q375" s="37"/>
      <c r="T375" s="94"/>
    </row>
    <row r="376" spans="1:20">
      <c r="A376" s="84"/>
      <c r="B376" s="171"/>
      <c r="C376" s="177" t="s">
        <v>266</v>
      </c>
      <c r="D376" s="105"/>
      <c r="E376" s="105"/>
      <c r="F376" s="105"/>
      <c r="G376" s="178" t="s">
        <v>267</v>
      </c>
      <c r="H376" s="89" t="s">
        <v>75</v>
      </c>
      <c r="I376" s="89"/>
      <c r="J376" s="140">
        <v>15</v>
      </c>
      <c r="K376" s="91">
        <v>15</v>
      </c>
      <c r="L376" s="92">
        <v>30491</v>
      </c>
      <c r="M376" s="92">
        <v>0</v>
      </c>
      <c r="N376" s="92">
        <f t="shared" si="97"/>
        <v>457365</v>
      </c>
      <c r="O376" s="92">
        <f t="shared" si="95"/>
        <v>457365</v>
      </c>
      <c r="P376" s="93">
        <v>1.4353493009807948E-3</v>
      </c>
      <c r="T376" s="94"/>
    </row>
    <row r="377" spans="1:20">
      <c r="A377" s="84"/>
      <c r="B377" s="148"/>
      <c r="C377" s="177" t="s">
        <v>270</v>
      </c>
      <c r="D377" s="145"/>
      <c r="E377" s="145"/>
      <c r="F377" s="145"/>
      <c r="G377" s="318" t="s">
        <v>271</v>
      </c>
      <c r="H377" s="90" t="s">
        <v>75</v>
      </c>
      <c r="I377" s="90"/>
      <c r="J377" s="96">
        <v>44</v>
      </c>
      <c r="K377" s="59">
        <v>44</v>
      </c>
      <c r="L377" s="54">
        <v>21174</v>
      </c>
      <c r="M377" s="92">
        <v>0</v>
      </c>
      <c r="N377" s="92">
        <f t="shared" si="97"/>
        <v>931656</v>
      </c>
      <c r="O377" s="92">
        <f t="shared" si="95"/>
        <v>931656</v>
      </c>
      <c r="P377" s="93">
        <v>2.9238174944618924E-3</v>
      </c>
      <c r="T377" s="94"/>
    </row>
    <row r="378" spans="1:20">
      <c r="A378" s="84"/>
      <c r="B378" s="148"/>
      <c r="C378" s="319" t="s">
        <v>276</v>
      </c>
      <c r="D378" s="145"/>
      <c r="E378" s="145"/>
      <c r="F378" s="145"/>
      <c r="G378" s="320" t="s">
        <v>277</v>
      </c>
      <c r="H378" s="90" t="s">
        <v>75</v>
      </c>
      <c r="I378" s="90"/>
      <c r="J378" s="96">
        <v>38</v>
      </c>
      <c r="K378" s="59">
        <v>38</v>
      </c>
      <c r="L378" s="54">
        <v>7391</v>
      </c>
      <c r="M378" s="92">
        <v>0</v>
      </c>
      <c r="N378" s="92">
        <f t="shared" si="97"/>
        <v>280858</v>
      </c>
      <c r="O378" s="92">
        <f t="shared" si="95"/>
        <v>280858</v>
      </c>
      <c r="P378" s="93">
        <v>8.8141710444582353E-4</v>
      </c>
      <c r="T378" s="94"/>
    </row>
    <row r="379" spans="1:20">
      <c r="A379" s="84"/>
      <c r="B379" s="148"/>
      <c r="C379" s="181" t="s">
        <v>278</v>
      </c>
      <c r="D379" s="145"/>
      <c r="E379" s="145"/>
      <c r="F379" s="145"/>
      <c r="G379" s="321" t="s">
        <v>279</v>
      </c>
      <c r="H379" s="90" t="s">
        <v>31</v>
      </c>
      <c r="I379" s="90"/>
      <c r="J379" s="96">
        <v>6</v>
      </c>
      <c r="K379" s="59">
        <v>6</v>
      </c>
      <c r="L379" s="54">
        <v>23594</v>
      </c>
      <c r="M379" s="92">
        <v>0</v>
      </c>
      <c r="N379" s="92">
        <f t="shared" si="97"/>
        <v>141564</v>
      </c>
      <c r="O379" s="92">
        <f t="shared" si="95"/>
        <v>141564</v>
      </c>
      <c r="P379" s="93">
        <v>4.4427052451334327E-4</v>
      </c>
      <c r="T379" s="94"/>
    </row>
    <row r="380" spans="1:20">
      <c r="A380" s="84"/>
      <c r="B380" s="148"/>
      <c r="C380" s="181" t="s">
        <v>282</v>
      </c>
      <c r="D380" s="145"/>
      <c r="E380" s="145"/>
      <c r="F380" s="145"/>
      <c r="G380" s="321" t="s">
        <v>283</v>
      </c>
      <c r="H380" s="90" t="s">
        <v>31</v>
      </c>
      <c r="I380" s="90"/>
      <c r="J380" s="96">
        <v>7</v>
      </c>
      <c r="K380" s="59">
        <v>7</v>
      </c>
      <c r="L380" s="54">
        <v>38906</v>
      </c>
      <c r="M380" s="92">
        <v>0</v>
      </c>
      <c r="N380" s="92">
        <f t="shared" si="97"/>
        <v>272342</v>
      </c>
      <c r="O380" s="92">
        <f t="shared" si="95"/>
        <v>272342</v>
      </c>
      <c r="P380" s="93">
        <v>8.5469132821206612E-4</v>
      </c>
      <c r="T380" s="94"/>
    </row>
    <row r="381" spans="1:20">
      <c r="A381" s="84"/>
      <c r="B381" s="171"/>
      <c r="C381" s="181" t="s">
        <v>284</v>
      </c>
      <c r="D381" s="105"/>
      <c r="E381" s="105"/>
      <c r="F381" s="105"/>
      <c r="G381" s="182" t="s">
        <v>285</v>
      </c>
      <c r="H381" s="89" t="s">
        <v>31</v>
      </c>
      <c r="I381" s="89"/>
      <c r="J381" s="140">
        <v>1</v>
      </c>
      <c r="K381" s="91">
        <v>1</v>
      </c>
      <c r="L381" s="92">
        <v>341002</v>
      </c>
      <c r="M381" s="92">
        <v>0</v>
      </c>
      <c r="N381" s="92">
        <f t="shared" si="97"/>
        <v>341002</v>
      </c>
      <c r="O381" s="92">
        <f t="shared" si="95"/>
        <v>341002</v>
      </c>
      <c r="P381" s="93">
        <v>1.0701671145213407E-3</v>
      </c>
      <c r="T381" s="94"/>
    </row>
    <row r="382" spans="1:20">
      <c r="A382" s="116"/>
      <c r="B382" s="171"/>
      <c r="C382" s="173"/>
      <c r="D382" s="105"/>
      <c r="E382" s="105"/>
      <c r="F382" s="105"/>
      <c r="G382" s="65" t="s">
        <v>316</v>
      </c>
      <c r="H382" s="119"/>
      <c r="I382" s="119"/>
      <c r="J382" s="119"/>
      <c r="K382" s="87"/>
      <c r="L382" s="121"/>
      <c r="M382" s="92">
        <v>0</v>
      </c>
      <c r="N382" s="71">
        <v>3778831</v>
      </c>
      <c r="O382" s="92"/>
      <c r="P382" s="93">
        <v>1.1859111288302686E-2</v>
      </c>
      <c r="T382" s="94"/>
    </row>
    <row r="383" spans="1:20">
      <c r="A383" s="75">
        <v>8</v>
      </c>
      <c r="B383" s="110"/>
      <c r="C383" s="184"/>
      <c r="D383" s="112"/>
      <c r="E383" s="112"/>
      <c r="F383" s="112"/>
      <c r="G383" s="185" t="s">
        <v>317</v>
      </c>
      <c r="H383" s="100"/>
      <c r="I383" s="100"/>
      <c r="J383" s="113"/>
      <c r="K383" s="114"/>
      <c r="L383" s="102"/>
      <c r="M383" s="102"/>
      <c r="N383" s="82"/>
      <c r="O383" s="124"/>
      <c r="P383" s="115"/>
      <c r="T383" s="94"/>
    </row>
    <row r="384" spans="1:20">
      <c r="A384" s="186"/>
      <c r="B384" s="187"/>
      <c r="C384" s="188" t="s">
        <v>322</v>
      </c>
      <c r="D384" s="322"/>
      <c r="E384" s="322"/>
      <c r="F384" s="322"/>
      <c r="G384" s="196" t="s">
        <v>323</v>
      </c>
      <c r="H384" s="198" t="s">
        <v>31</v>
      </c>
      <c r="I384" s="198"/>
      <c r="J384" s="199">
        <v>17</v>
      </c>
      <c r="K384" s="200">
        <v>17</v>
      </c>
      <c r="L384" s="201">
        <v>129616</v>
      </c>
      <c r="M384" s="92">
        <v>0</v>
      </c>
      <c r="N384" s="92">
        <f t="shared" ref="N384:N395" si="98">ROUND(+J384*L384,0)</f>
        <v>2203472</v>
      </c>
      <c r="O384" s="92">
        <f t="shared" si="95"/>
        <v>2203472</v>
      </c>
      <c r="P384" s="93">
        <v>6.9151596535168931E-3</v>
      </c>
      <c r="T384" s="94"/>
    </row>
    <row r="385" spans="1:20">
      <c r="A385" s="186"/>
      <c r="B385" s="187"/>
      <c r="C385" s="188" t="s">
        <v>324</v>
      </c>
      <c r="D385" s="322"/>
      <c r="E385" s="322"/>
      <c r="F385" s="322"/>
      <c r="G385" s="196" t="s">
        <v>325</v>
      </c>
      <c r="H385" s="198" t="s">
        <v>31</v>
      </c>
      <c r="I385" s="198"/>
      <c r="J385" s="199">
        <v>101</v>
      </c>
      <c r="K385" s="200">
        <v>101</v>
      </c>
      <c r="L385" s="201">
        <v>123765</v>
      </c>
      <c r="M385" s="92">
        <v>0</v>
      </c>
      <c r="N385" s="92">
        <f t="shared" si="98"/>
        <v>12500265</v>
      </c>
      <c r="O385" s="92">
        <f t="shared" si="95"/>
        <v>12500265</v>
      </c>
      <c r="P385" s="93">
        <v>3.9229601368326601E-2</v>
      </c>
      <c r="T385" s="94"/>
    </row>
    <row r="386" spans="1:20" ht="24">
      <c r="A386" s="186"/>
      <c r="B386" s="187"/>
      <c r="C386" s="188" t="s">
        <v>330</v>
      </c>
      <c r="D386" s="322"/>
      <c r="E386" s="322"/>
      <c r="F386" s="322"/>
      <c r="G386" s="196" t="s">
        <v>331</v>
      </c>
      <c r="H386" s="198" t="s">
        <v>31</v>
      </c>
      <c r="I386" s="198"/>
      <c r="J386" s="199">
        <v>1</v>
      </c>
      <c r="K386" s="200">
        <v>1</v>
      </c>
      <c r="L386" s="201">
        <v>430395</v>
      </c>
      <c r="M386" s="92">
        <v>0</v>
      </c>
      <c r="N386" s="92">
        <f t="shared" si="98"/>
        <v>430395</v>
      </c>
      <c r="O386" s="92">
        <f t="shared" si="95"/>
        <v>430395</v>
      </c>
      <c r="P386" s="93">
        <v>1.3507093074363566E-3</v>
      </c>
      <c r="T386" s="94"/>
    </row>
    <row r="387" spans="1:20">
      <c r="A387" s="186"/>
      <c r="B387" s="187"/>
      <c r="C387" s="188" t="s">
        <v>336</v>
      </c>
      <c r="D387" s="322"/>
      <c r="E387" s="322"/>
      <c r="F387" s="322"/>
      <c r="G387" s="196" t="s">
        <v>337</v>
      </c>
      <c r="H387" s="198" t="s">
        <v>31</v>
      </c>
      <c r="I387" s="198"/>
      <c r="J387" s="199">
        <v>2</v>
      </c>
      <c r="K387" s="200">
        <v>2</v>
      </c>
      <c r="L387" s="201">
        <v>86623</v>
      </c>
      <c r="M387" s="92">
        <v>0</v>
      </c>
      <c r="N387" s="92">
        <f t="shared" si="98"/>
        <v>173246</v>
      </c>
      <c r="O387" s="92">
        <f t="shared" si="95"/>
        <v>173246</v>
      </c>
      <c r="P387" s="93">
        <v>5.4369819509083293E-4</v>
      </c>
      <c r="T387" s="94"/>
    </row>
    <row r="388" spans="1:20">
      <c r="A388" s="186"/>
      <c r="B388" s="187"/>
      <c r="C388" s="188" t="s">
        <v>338</v>
      </c>
      <c r="D388" s="189"/>
      <c r="E388" s="189"/>
      <c r="F388" s="189"/>
      <c r="G388" s="196" t="s">
        <v>339</v>
      </c>
      <c r="H388" s="191" t="s">
        <v>31</v>
      </c>
      <c r="I388" s="191"/>
      <c r="J388" s="192">
        <v>10</v>
      </c>
      <c r="K388" s="193">
        <v>10</v>
      </c>
      <c r="L388" s="194">
        <v>104004</v>
      </c>
      <c r="M388" s="92">
        <v>0</v>
      </c>
      <c r="N388" s="92">
        <f t="shared" si="98"/>
        <v>1040040</v>
      </c>
      <c r="O388" s="92">
        <f t="shared" si="95"/>
        <v>1040040</v>
      </c>
      <c r="P388" s="93">
        <v>3.263959172634692E-3</v>
      </c>
      <c r="T388" s="94"/>
    </row>
    <row r="389" spans="1:20">
      <c r="A389" s="186"/>
      <c r="B389" s="187"/>
      <c r="C389" s="209" t="s">
        <v>340</v>
      </c>
      <c r="D389" s="189"/>
      <c r="E389" s="189"/>
      <c r="F389" s="189"/>
      <c r="G389" s="196" t="s">
        <v>341</v>
      </c>
      <c r="H389" s="191" t="s">
        <v>31</v>
      </c>
      <c r="I389" s="191"/>
      <c r="J389" s="192">
        <v>8</v>
      </c>
      <c r="K389" s="193">
        <v>8</v>
      </c>
      <c r="L389" s="194">
        <v>143617</v>
      </c>
      <c r="M389" s="92">
        <v>0</v>
      </c>
      <c r="N389" s="92">
        <f t="shared" si="98"/>
        <v>1148936</v>
      </c>
      <c r="O389" s="92">
        <f t="shared" si="95"/>
        <v>1148936</v>
      </c>
      <c r="P389" s="93">
        <v>3.6057076612151574E-3</v>
      </c>
      <c r="T389" s="94"/>
    </row>
    <row r="390" spans="1:20" ht="48">
      <c r="A390" s="186"/>
      <c r="B390" s="187"/>
      <c r="C390" s="209" t="s">
        <v>342</v>
      </c>
      <c r="D390" s="322"/>
      <c r="E390" s="322"/>
      <c r="F390" s="322"/>
      <c r="G390" s="196" t="s">
        <v>343</v>
      </c>
      <c r="H390" s="198" t="s">
        <v>31</v>
      </c>
      <c r="I390" s="198"/>
      <c r="J390" s="199">
        <v>9</v>
      </c>
      <c r="K390" s="200">
        <v>9</v>
      </c>
      <c r="L390" s="201">
        <v>205556</v>
      </c>
      <c r="M390" s="92">
        <v>0</v>
      </c>
      <c r="N390" s="92">
        <f t="shared" si="98"/>
        <v>1850004</v>
      </c>
      <c r="O390" s="92">
        <f t="shared" si="95"/>
        <v>1850004</v>
      </c>
      <c r="P390" s="93">
        <v>5.8058704715307783E-3</v>
      </c>
      <c r="T390" s="94"/>
    </row>
    <row r="391" spans="1:20">
      <c r="A391" s="186"/>
      <c r="B391" s="187"/>
      <c r="C391" s="209" t="s">
        <v>344</v>
      </c>
      <c r="D391" s="322"/>
      <c r="E391" s="322"/>
      <c r="F391" s="322"/>
      <c r="G391" s="196" t="s">
        <v>345</v>
      </c>
      <c r="H391" s="198" t="s">
        <v>75</v>
      </c>
      <c r="I391" s="198"/>
      <c r="J391" s="199">
        <v>54</v>
      </c>
      <c r="K391" s="200">
        <v>54</v>
      </c>
      <c r="L391" s="201">
        <v>25140</v>
      </c>
      <c r="M391" s="92">
        <v>0</v>
      </c>
      <c r="N391" s="92">
        <f t="shared" si="98"/>
        <v>1357560</v>
      </c>
      <c r="O391" s="92">
        <f t="shared" si="95"/>
        <v>1357560</v>
      </c>
      <c r="P391" s="93">
        <v>4.2604326895138191E-3</v>
      </c>
      <c r="T391" s="94"/>
    </row>
    <row r="392" spans="1:20" ht="24">
      <c r="A392" s="186"/>
      <c r="B392" s="187"/>
      <c r="C392" s="209" t="s">
        <v>346</v>
      </c>
      <c r="D392" s="322"/>
      <c r="E392" s="322"/>
      <c r="F392" s="322"/>
      <c r="G392" s="196" t="s">
        <v>347</v>
      </c>
      <c r="H392" s="198" t="s">
        <v>75</v>
      </c>
      <c r="I392" s="198"/>
      <c r="J392" s="199">
        <v>54</v>
      </c>
      <c r="K392" s="200">
        <v>54</v>
      </c>
      <c r="L392" s="201">
        <v>38547</v>
      </c>
      <c r="M392" s="92">
        <v>0</v>
      </c>
      <c r="N392" s="92">
        <f t="shared" si="98"/>
        <v>2081538</v>
      </c>
      <c r="O392" s="92">
        <f t="shared" si="95"/>
        <v>2081538</v>
      </c>
      <c r="P392" s="93">
        <v>6.532493988969339E-3</v>
      </c>
      <c r="T392" s="94"/>
    </row>
    <row r="393" spans="1:20" ht="24">
      <c r="A393" s="186"/>
      <c r="B393" s="187"/>
      <c r="C393" s="209" t="s">
        <v>348</v>
      </c>
      <c r="D393" s="322"/>
      <c r="E393" s="322"/>
      <c r="F393" s="322"/>
      <c r="G393" s="196" t="s">
        <v>349</v>
      </c>
      <c r="H393" s="198" t="s">
        <v>75</v>
      </c>
      <c r="I393" s="198"/>
      <c r="J393" s="199">
        <v>72</v>
      </c>
      <c r="K393" s="200">
        <v>72</v>
      </c>
      <c r="L393" s="201">
        <v>29405</v>
      </c>
      <c r="M393" s="92">
        <v>0</v>
      </c>
      <c r="N393" s="92">
        <f t="shared" si="98"/>
        <v>2117160</v>
      </c>
      <c r="O393" s="92">
        <f t="shared" si="95"/>
        <v>2117160</v>
      </c>
      <c r="P393" s="93">
        <v>6.644286567762071E-3</v>
      </c>
      <c r="T393" s="94"/>
    </row>
    <row r="394" spans="1:20" ht="36">
      <c r="A394" s="186"/>
      <c r="B394" s="187"/>
      <c r="C394" s="210" t="s">
        <v>350</v>
      </c>
      <c r="D394" s="189"/>
      <c r="E394" s="189"/>
      <c r="F394" s="189"/>
      <c r="G394" s="196" t="s">
        <v>351</v>
      </c>
      <c r="H394" s="191" t="s">
        <v>352</v>
      </c>
      <c r="I394" s="191"/>
      <c r="J394" s="192">
        <v>1</v>
      </c>
      <c r="K394" s="193">
        <v>1</v>
      </c>
      <c r="L394" s="194">
        <v>1266859</v>
      </c>
      <c r="M394" s="92">
        <v>0</v>
      </c>
      <c r="N394" s="92">
        <f t="shared" si="98"/>
        <v>1266859</v>
      </c>
      <c r="O394" s="92">
        <f t="shared" si="95"/>
        <v>1266859</v>
      </c>
      <c r="P394" s="93">
        <v>3.975785598135469E-3</v>
      </c>
      <c r="T394" s="94"/>
    </row>
    <row r="395" spans="1:20">
      <c r="A395" s="186"/>
      <c r="B395" s="187"/>
      <c r="C395" s="209" t="s">
        <v>353</v>
      </c>
      <c r="D395" s="189"/>
      <c r="E395" s="189"/>
      <c r="F395" s="189"/>
      <c r="G395" s="196" t="s">
        <v>354</v>
      </c>
      <c r="H395" s="191" t="s">
        <v>31</v>
      </c>
      <c r="I395" s="191"/>
      <c r="J395" s="192">
        <v>4</v>
      </c>
      <c r="K395" s="193">
        <v>4</v>
      </c>
      <c r="L395" s="194">
        <v>69034</v>
      </c>
      <c r="M395" s="92">
        <v>0</v>
      </c>
      <c r="N395" s="92">
        <f t="shared" si="98"/>
        <v>276136</v>
      </c>
      <c r="O395" s="92">
        <f t="shared" si="95"/>
        <v>276136</v>
      </c>
      <c r="P395" s="93">
        <v>8.6659804439699747E-4</v>
      </c>
      <c r="T395" s="94"/>
    </row>
    <row r="396" spans="1:20">
      <c r="A396" s="211"/>
      <c r="B396" s="187"/>
      <c r="C396" s="212"/>
      <c r="D396" s="189"/>
      <c r="E396" s="189"/>
      <c r="F396" s="189"/>
      <c r="G396" s="65" t="s">
        <v>355</v>
      </c>
      <c r="H396" s="213"/>
      <c r="I396" s="213"/>
      <c r="J396" s="214"/>
      <c r="K396" s="215"/>
      <c r="L396" s="216"/>
      <c r="M396" s="92">
        <v>0</v>
      </c>
      <c r="N396" s="217">
        <v>26445611</v>
      </c>
      <c r="O396" s="92"/>
      <c r="P396" s="93"/>
      <c r="T396" s="94"/>
    </row>
    <row r="397" spans="1:20">
      <c r="A397" s="75">
        <v>9</v>
      </c>
      <c r="B397" s="110"/>
      <c r="C397" s="111"/>
      <c r="D397" s="112"/>
      <c r="E397" s="112"/>
      <c r="F397" s="112"/>
      <c r="G397" s="98" t="s">
        <v>356</v>
      </c>
      <c r="H397" s="100"/>
      <c r="I397" s="100"/>
      <c r="J397" s="100"/>
      <c r="K397" s="114"/>
      <c r="L397" s="102"/>
      <c r="M397" s="102"/>
      <c r="N397" s="102"/>
      <c r="O397" s="124"/>
      <c r="P397" s="115"/>
      <c r="T397" s="94"/>
    </row>
    <row r="398" spans="1:20">
      <c r="A398" s="109"/>
      <c r="B398" s="110">
        <v>9.1</v>
      </c>
      <c r="C398" s="111"/>
      <c r="D398" s="112"/>
      <c r="E398" s="112"/>
      <c r="F398" s="112"/>
      <c r="G398" s="98" t="s">
        <v>357</v>
      </c>
      <c r="H398" s="100"/>
      <c r="I398" s="100"/>
      <c r="J398" s="100"/>
      <c r="K398" s="114"/>
      <c r="L398" s="102"/>
      <c r="M398" s="102"/>
      <c r="N398" s="102"/>
      <c r="O398" s="124"/>
      <c r="P398" s="115"/>
      <c r="T398" s="94"/>
    </row>
    <row r="399" spans="1:20">
      <c r="A399" s="84"/>
      <c r="B399" s="108"/>
      <c r="C399" s="86" t="s">
        <v>360</v>
      </c>
      <c r="D399" s="105"/>
      <c r="E399" s="105"/>
      <c r="F399" s="105"/>
      <c r="G399" s="323" t="s">
        <v>361</v>
      </c>
      <c r="H399" s="90" t="s">
        <v>68</v>
      </c>
      <c r="I399" s="90"/>
      <c r="J399" s="140">
        <v>17.850000000000001</v>
      </c>
      <c r="K399" s="59">
        <v>17.850000000000001</v>
      </c>
      <c r="L399" s="314">
        <v>17301</v>
      </c>
      <c r="M399" s="92">
        <v>0</v>
      </c>
      <c r="N399" s="92">
        <f t="shared" ref="N399:N400" si="99">ROUND(+J399*L399,0)</f>
        <v>308823</v>
      </c>
      <c r="O399" s="92">
        <f t="shared" si="95"/>
        <v>308823</v>
      </c>
      <c r="P399" s="93">
        <v>9.6917970805984722E-4</v>
      </c>
      <c r="T399" s="94"/>
    </row>
    <row r="400" spans="1:20">
      <c r="A400" s="84"/>
      <c r="B400" s="108"/>
      <c r="C400" s="86" t="s">
        <v>364</v>
      </c>
      <c r="D400" s="105"/>
      <c r="E400" s="105"/>
      <c r="F400" s="105"/>
      <c r="G400" s="141" t="s">
        <v>365</v>
      </c>
      <c r="H400" s="90" t="s">
        <v>68</v>
      </c>
      <c r="I400" s="90"/>
      <c r="J400" s="140">
        <v>372.82099999999997</v>
      </c>
      <c r="K400" s="59">
        <v>372.82099999999997</v>
      </c>
      <c r="L400" s="54">
        <v>16239</v>
      </c>
      <c r="M400" s="92">
        <v>0</v>
      </c>
      <c r="N400" s="92">
        <f t="shared" si="99"/>
        <v>6054240</v>
      </c>
      <c r="O400" s="92">
        <f t="shared" si="95"/>
        <v>6054240</v>
      </c>
      <c r="P400" s="93">
        <v>1.9000030942398233E-2</v>
      </c>
      <c r="T400" s="94"/>
    </row>
    <row r="401" spans="1:20">
      <c r="A401" s="116"/>
      <c r="B401" s="108"/>
      <c r="C401" s="117"/>
      <c r="D401" s="105"/>
      <c r="E401" s="105"/>
      <c r="F401" s="105"/>
      <c r="G401" s="65" t="s">
        <v>370</v>
      </c>
      <c r="H401" s="119"/>
      <c r="I401" s="119"/>
      <c r="J401" s="143"/>
      <c r="K401" s="87"/>
      <c r="L401" s="121"/>
      <c r="M401" s="92"/>
      <c r="N401" s="71">
        <v>6363063</v>
      </c>
      <c r="O401" s="92"/>
      <c r="P401" s="123"/>
      <c r="T401" s="94"/>
    </row>
    <row r="402" spans="1:20">
      <c r="A402" s="37">
        <v>10</v>
      </c>
      <c r="B402" s="38"/>
      <c r="C402" s="39"/>
      <c r="D402" s="40"/>
      <c r="E402" s="40"/>
      <c r="F402" s="40"/>
      <c r="G402" s="41" t="s">
        <v>371</v>
      </c>
      <c r="H402" s="100"/>
      <c r="I402" s="100"/>
      <c r="J402" s="102"/>
      <c r="K402" s="114"/>
      <c r="L402" s="102"/>
      <c r="M402" s="102"/>
      <c r="N402" s="43"/>
      <c r="O402" s="124" t="s">
        <v>23</v>
      </c>
      <c r="P402" s="44"/>
      <c r="T402" s="94"/>
    </row>
    <row r="403" spans="1:20">
      <c r="A403" s="37"/>
      <c r="B403" s="38">
        <v>10.1</v>
      </c>
      <c r="C403" s="39"/>
      <c r="D403" s="40"/>
      <c r="E403" s="40"/>
      <c r="F403" s="40"/>
      <c r="G403" s="41" t="s">
        <v>372</v>
      </c>
      <c r="H403" s="100"/>
      <c r="I403" s="100"/>
      <c r="J403" s="102"/>
      <c r="K403" s="114"/>
      <c r="L403" s="102"/>
      <c r="M403" s="102"/>
      <c r="N403" s="43"/>
      <c r="O403" s="124"/>
      <c r="P403" s="44"/>
      <c r="T403" s="94"/>
    </row>
    <row r="404" spans="1:20" ht="19.5" customHeight="1">
      <c r="A404" s="109"/>
      <c r="B404" s="110">
        <v>10.199999999999999</v>
      </c>
      <c r="C404" s="111"/>
      <c r="D404" s="112"/>
      <c r="E404" s="112"/>
      <c r="F404" s="112"/>
      <c r="G404" s="98" t="s">
        <v>380</v>
      </c>
      <c r="H404" s="100"/>
      <c r="I404" s="100"/>
      <c r="J404" s="113"/>
      <c r="K404" s="114"/>
      <c r="L404" s="102"/>
      <c r="M404" s="102"/>
      <c r="N404" s="102"/>
      <c r="O404" s="124"/>
      <c r="P404" s="115"/>
      <c r="T404" s="94"/>
    </row>
    <row r="405" spans="1:20" ht="33" customHeight="1">
      <c r="A405" s="220"/>
      <c r="B405" s="221"/>
      <c r="C405" s="170" t="s">
        <v>381</v>
      </c>
      <c r="D405" s="155"/>
      <c r="E405" s="155"/>
      <c r="F405" s="155"/>
      <c r="G405" s="88" t="s">
        <v>382</v>
      </c>
      <c r="H405" s="89" t="s">
        <v>68</v>
      </c>
      <c r="I405" s="89"/>
      <c r="J405" s="96">
        <v>633.69099999999992</v>
      </c>
      <c r="K405" s="91">
        <v>633.69099999999992</v>
      </c>
      <c r="L405" s="92">
        <v>93477</v>
      </c>
      <c r="M405" s="92">
        <v>0</v>
      </c>
      <c r="N405" s="92">
        <f t="shared" ref="N405:N406" si="100">ROUND(+J405*L405,0)</f>
        <v>59235534</v>
      </c>
      <c r="O405" s="92">
        <f t="shared" si="95"/>
        <v>59235534</v>
      </c>
      <c r="P405" s="93">
        <v>0.18589896979463691</v>
      </c>
      <c r="T405" s="94"/>
    </row>
    <row r="406" spans="1:20" ht="27" customHeight="1">
      <c r="A406" s="84"/>
      <c r="B406" s="108"/>
      <c r="C406" s="86" t="s">
        <v>385</v>
      </c>
      <c r="D406" s="105"/>
      <c r="E406" s="105"/>
      <c r="F406" s="105"/>
      <c r="G406" s="127" t="s">
        <v>386</v>
      </c>
      <c r="H406" s="89" t="s">
        <v>68</v>
      </c>
      <c r="I406" s="89"/>
      <c r="J406" s="96">
        <v>47.88</v>
      </c>
      <c r="K406" s="91">
        <v>47.88</v>
      </c>
      <c r="L406" s="92">
        <v>62872</v>
      </c>
      <c r="M406" s="92">
        <v>0</v>
      </c>
      <c r="N406" s="92">
        <f t="shared" si="100"/>
        <v>3010311</v>
      </c>
      <c r="O406" s="92">
        <f t="shared" si="95"/>
        <v>3010311</v>
      </c>
      <c r="P406" s="93">
        <v>9.4472637599833775E-3</v>
      </c>
      <c r="T406" s="94"/>
    </row>
    <row r="407" spans="1:20" ht="19.5" customHeight="1">
      <c r="A407" s="37">
        <v>10.3</v>
      </c>
      <c r="B407" s="38"/>
      <c r="C407" s="39"/>
      <c r="D407" s="40"/>
      <c r="E407" s="40"/>
      <c r="F407" s="40"/>
      <c r="G407" s="41" t="s">
        <v>387</v>
      </c>
      <c r="H407" s="100"/>
      <c r="I407" s="100"/>
      <c r="J407" s="102"/>
      <c r="K407" s="114"/>
      <c r="L407" s="102"/>
      <c r="M407" s="102">
        <v>0</v>
      </c>
      <c r="N407" s="43"/>
      <c r="O407" s="124" t="s">
        <v>23</v>
      </c>
      <c r="P407" s="44"/>
      <c r="T407" s="94"/>
    </row>
    <row r="408" spans="1:20">
      <c r="A408" s="84"/>
      <c r="B408" s="108"/>
      <c r="C408" s="58" t="s">
        <v>390</v>
      </c>
      <c r="D408" s="145"/>
      <c r="E408" s="145"/>
      <c r="F408" s="145"/>
      <c r="G408" s="324" t="s">
        <v>391</v>
      </c>
      <c r="H408" s="90" t="s">
        <v>75</v>
      </c>
      <c r="I408" s="90"/>
      <c r="J408" s="96">
        <v>83.96</v>
      </c>
      <c r="K408" s="59">
        <v>83.96</v>
      </c>
      <c r="L408" s="54">
        <v>34157</v>
      </c>
      <c r="M408" s="54">
        <v>0</v>
      </c>
      <c r="N408" s="92">
        <f t="shared" ref="N408:N409" si="101">ROUND(+J408*L408,0)</f>
        <v>2867822</v>
      </c>
      <c r="O408" s="92">
        <f t="shared" si="95"/>
        <v>2867822</v>
      </c>
      <c r="P408" s="55">
        <v>9.0000903065108728E-3</v>
      </c>
      <c r="T408" s="94"/>
    </row>
    <row r="409" spans="1:20">
      <c r="A409" s="84"/>
      <c r="B409" s="108"/>
      <c r="C409" s="58" t="s">
        <v>392</v>
      </c>
      <c r="D409" s="145"/>
      <c r="E409" s="145"/>
      <c r="F409" s="145"/>
      <c r="G409" s="141" t="s">
        <v>393</v>
      </c>
      <c r="H409" s="89" t="s">
        <v>75</v>
      </c>
      <c r="I409" s="89"/>
      <c r="J409" s="96">
        <v>130.70999999999998</v>
      </c>
      <c r="K409" s="91">
        <v>130.70999999999998</v>
      </c>
      <c r="L409" s="92">
        <v>48533</v>
      </c>
      <c r="M409" s="92">
        <v>0</v>
      </c>
      <c r="N409" s="92">
        <f t="shared" si="101"/>
        <v>6343748</v>
      </c>
      <c r="O409" s="92">
        <f t="shared" si="95"/>
        <v>6343748</v>
      </c>
      <c r="P409" s="93">
        <v>1.9908594355489195E-2</v>
      </c>
      <c r="T409" s="94"/>
    </row>
    <row r="410" spans="1:20" ht="19.5" customHeight="1">
      <c r="A410" s="37"/>
      <c r="B410" s="38" t="s">
        <v>394</v>
      </c>
      <c r="C410" s="39"/>
      <c r="D410" s="40"/>
      <c r="E410" s="40"/>
      <c r="F410" s="40"/>
      <c r="G410" s="41" t="s">
        <v>395</v>
      </c>
      <c r="H410" s="100"/>
      <c r="I410" s="100"/>
      <c r="J410" s="102"/>
      <c r="K410" s="114"/>
      <c r="L410" s="102"/>
      <c r="M410" s="102"/>
      <c r="N410" s="43"/>
      <c r="O410" s="124"/>
      <c r="P410" s="44"/>
      <c r="T410" s="94"/>
    </row>
    <row r="411" spans="1:20">
      <c r="A411" s="116"/>
      <c r="B411" s="108"/>
      <c r="C411" s="117"/>
      <c r="D411" s="105"/>
      <c r="E411" s="105"/>
      <c r="F411" s="105"/>
      <c r="G411" s="65" t="s">
        <v>400</v>
      </c>
      <c r="H411" s="119"/>
      <c r="I411" s="119"/>
      <c r="J411" s="143"/>
      <c r="K411" s="87"/>
      <c r="L411" s="121"/>
      <c r="M411" s="92"/>
      <c r="N411" s="71">
        <v>71457415</v>
      </c>
      <c r="O411" s="92"/>
      <c r="P411" s="123"/>
      <c r="T411" s="94"/>
    </row>
    <row r="412" spans="1:20" ht="19.5" customHeight="1">
      <c r="A412" s="37">
        <v>11</v>
      </c>
      <c r="B412" s="38"/>
      <c r="C412" s="39"/>
      <c r="D412" s="40"/>
      <c r="E412" s="40"/>
      <c r="F412" s="40"/>
      <c r="G412" s="41" t="s">
        <v>401</v>
      </c>
      <c r="H412" s="100"/>
      <c r="I412" s="100"/>
      <c r="J412" s="102"/>
      <c r="K412" s="114"/>
      <c r="L412" s="102"/>
      <c r="M412" s="102"/>
      <c r="N412" s="43"/>
      <c r="O412" s="124"/>
      <c r="P412" s="44"/>
      <c r="T412" s="94"/>
    </row>
    <row r="413" spans="1:20">
      <c r="A413" s="109"/>
      <c r="B413" s="110">
        <v>11.1</v>
      </c>
      <c r="C413" s="111"/>
      <c r="D413" s="112"/>
      <c r="E413" s="112"/>
      <c r="F413" s="112"/>
      <c r="G413" s="98" t="s">
        <v>402</v>
      </c>
      <c r="H413" s="100"/>
      <c r="I413" s="100"/>
      <c r="J413" s="113"/>
      <c r="K413" s="114"/>
      <c r="L413" s="102"/>
      <c r="M413" s="102"/>
      <c r="N413" s="102"/>
      <c r="O413" s="124"/>
      <c r="P413" s="115"/>
      <c r="T413" s="94"/>
    </row>
    <row r="414" spans="1:20" ht="29.25" customHeight="1">
      <c r="A414" s="84"/>
      <c r="B414" s="108"/>
      <c r="C414" s="86" t="s">
        <v>403</v>
      </c>
      <c r="D414" s="105"/>
      <c r="E414" s="105"/>
      <c r="F414" s="105"/>
      <c r="G414" s="127" t="s">
        <v>404</v>
      </c>
      <c r="H414" s="89" t="s">
        <v>68</v>
      </c>
      <c r="I414" s="89"/>
      <c r="J414" s="96">
        <v>29.48</v>
      </c>
      <c r="K414" s="91">
        <v>29.48</v>
      </c>
      <c r="L414" s="92">
        <v>28474</v>
      </c>
      <c r="M414" s="92">
        <v>0</v>
      </c>
      <c r="N414" s="92">
        <f t="shared" ref="N414:N423" si="102">ROUND(+J414*L414,0)</f>
        <v>839414</v>
      </c>
      <c r="O414" s="92">
        <f t="shared" ref="O414:O457" si="103">ROUND(+N414-M414,0)</f>
        <v>839414</v>
      </c>
      <c r="P414" s="93">
        <v>2.6343342803526568E-3</v>
      </c>
      <c r="T414" s="94"/>
    </row>
    <row r="415" spans="1:20" ht="19.5" customHeight="1">
      <c r="A415" s="84"/>
      <c r="B415" s="108"/>
      <c r="C415" s="86" t="s">
        <v>405</v>
      </c>
      <c r="D415" s="105"/>
      <c r="E415" s="105"/>
      <c r="F415" s="105"/>
      <c r="G415" s="218" t="s">
        <v>406</v>
      </c>
      <c r="H415" s="89" t="s">
        <v>68</v>
      </c>
      <c r="I415" s="89"/>
      <c r="J415" s="96">
        <v>103.32</v>
      </c>
      <c r="K415" s="91">
        <v>103.32</v>
      </c>
      <c r="L415" s="92">
        <v>46479</v>
      </c>
      <c r="M415" s="92">
        <v>0</v>
      </c>
      <c r="N415" s="92">
        <f t="shared" si="102"/>
        <v>4802210</v>
      </c>
      <c r="O415" s="92">
        <f t="shared" si="103"/>
        <v>4802210</v>
      </c>
      <c r="P415" s="93">
        <v>1.5070783218355106E-2</v>
      </c>
      <c r="T415" s="94"/>
    </row>
    <row r="416" spans="1:20" ht="19.5" customHeight="1">
      <c r="A416" s="84"/>
      <c r="B416" s="108"/>
      <c r="C416" s="86" t="s">
        <v>407</v>
      </c>
      <c r="D416" s="105"/>
      <c r="E416" s="105"/>
      <c r="F416" s="105"/>
      <c r="G416" s="127" t="s">
        <v>408</v>
      </c>
      <c r="H416" s="89" t="s">
        <v>75</v>
      </c>
      <c r="I416" s="89"/>
      <c r="J416" s="96">
        <v>227.4</v>
      </c>
      <c r="K416" s="91">
        <v>227.4</v>
      </c>
      <c r="L416" s="92">
        <v>10400</v>
      </c>
      <c r="M416" s="92">
        <v>0</v>
      </c>
      <c r="N416" s="92">
        <f t="shared" si="102"/>
        <v>2364960</v>
      </c>
      <c r="O416" s="92">
        <f t="shared" si="103"/>
        <v>2364960</v>
      </c>
      <c r="P416" s="93">
        <v>7.4219576986598026E-3</v>
      </c>
      <c r="T416" s="94"/>
    </row>
    <row r="417" spans="1:20">
      <c r="A417" s="37"/>
      <c r="B417" s="38" t="s">
        <v>409</v>
      </c>
      <c r="C417" s="39"/>
      <c r="D417" s="40"/>
      <c r="E417" s="40"/>
      <c r="F417" s="40"/>
      <c r="G417" s="41" t="s">
        <v>410</v>
      </c>
      <c r="H417" s="100"/>
      <c r="I417" s="100"/>
      <c r="J417" s="102"/>
      <c r="K417" s="114"/>
      <c r="L417" s="102"/>
      <c r="M417" s="102"/>
      <c r="N417" s="43"/>
      <c r="O417" s="124"/>
      <c r="P417" s="44"/>
      <c r="T417" s="94"/>
    </row>
    <row r="418" spans="1:20" s="232" customFormat="1" ht="48">
      <c r="A418" s="84"/>
      <c r="B418" s="108"/>
      <c r="C418" s="86" t="s">
        <v>620</v>
      </c>
      <c r="D418" s="105"/>
      <c r="E418" s="105"/>
      <c r="F418" s="105"/>
      <c r="G418" s="325" t="s">
        <v>621</v>
      </c>
      <c r="H418" s="326" t="s">
        <v>112</v>
      </c>
      <c r="I418" s="89"/>
      <c r="J418" s="96">
        <v>153</v>
      </c>
      <c r="K418" s="91">
        <v>153</v>
      </c>
      <c r="L418" s="92">
        <v>14950</v>
      </c>
      <c r="M418" s="92">
        <v>0</v>
      </c>
      <c r="N418" s="92">
        <f t="shared" si="102"/>
        <v>2287350</v>
      </c>
      <c r="O418" s="92">
        <f t="shared" si="103"/>
        <v>2287350</v>
      </c>
      <c r="P418" s="93">
        <v>7.178394113232147E-3</v>
      </c>
      <c r="R418" s="25"/>
      <c r="S418" s="233"/>
      <c r="T418" s="234"/>
    </row>
    <row r="419" spans="1:20" s="232" customFormat="1" ht="33" customHeight="1">
      <c r="A419" s="84"/>
      <c r="B419" s="108"/>
      <c r="C419" s="86" t="s">
        <v>622</v>
      </c>
      <c r="D419" s="105"/>
      <c r="E419" s="105"/>
      <c r="F419" s="105"/>
      <c r="G419" s="327" t="s">
        <v>415</v>
      </c>
      <c r="H419" s="326" t="s">
        <v>375</v>
      </c>
      <c r="I419" s="89"/>
      <c r="J419" s="96">
        <v>15.3</v>
      </c>
      <c r="K419" s="91">
        <v>15.3</v>
      </c>
      <c r="L419" s="92">
        <v>72060</v>
      </c>
      <c r="M419" s="92">
        <v>0</v>
      </c>
      <c r="N419" s="92">
        <f t="shared" si="102"/>
        <v>1102518</v>
      </c>
      <c r="O419" s="92">
        <f t="shared" si="103"/>
        <v>1102518</v>
      </c>
      <c r="P419" s="93">
        <v>3.4600339785920303E-3</v>
      </c>
      <c r="R419" s="25"/>
      <c r="S419" s="233"/>
      <c r="T419" s="234"/>
    </row>
    <row r="420" spans="1:20">
      <c r="A420" s="37"/>
      <c r="B420" s="38">
        <v>11.3</v>
      </c>
      <c r="C420" s="39"/>
      <c r="D420" s="40"/>
      <c r="E420" s="40"/>
      <c r="F420" s="40"/>
      <c r="G420" s="41" t="s">
        <v>417</v>
      </c>
      <c r="H420" s="100"/>
      <c r="I420" s="100"/>
      <c r="J420" s="102"/>
      <c r="K420" s="114"/>
      <c r="L420" s="102"/>
      <c r="M420" s="102"/>
      <c r="N420" s="43"/>
      <c r="O420" s="124"/>
      <c r="P420" s="44"/>
      <c r="T420" s="94"/>
    </row>
    <row r="421" spans="1:20" s="232" customFormat="1">
      <c r="A421" s="84"/>
      <c r="B421" s="108"/>
      <c r="C421" s="86" t="s">
        <v>420</v>
      </c>
      <c r="D421" s="105"/>
      <c r="E421" s="105"/>
      <c r="F421" s="105"/>
      <c r="G421" s="156" t="s">
        <v>421</v>
      </c>
      <c r="H421" s="157" t="s">
        <v>31</v>
      </c>
      <c r="I421" s="89"/>
      <c r="J421" s="96">
        <v>8</v>
      </c>
      <c r="K421" s="91">
        <v>8</v>
      </c>
      <c r="L421" s="92">
        <v>17537</v>
      </c>
      <c r="M421" s="92">
        <v>0</v>
      </c>
      <c r="N421" s="92">
        <f t="shared" si="102"/>
        <v>140296</v>
      </c>
      <c r="O421" s="92">
        <f t="shared" si="103"/>
        <v>140296</v>
      </c>
      <c r="P421" s="93">
        <v>4.4029115811310788E-4</v>
      </c>
      <c r="R421" s="25"/>
      <c r="S421" s="233"/>
      <c r="T421" s="234"/>
    </row>
    <row r="422" spans="1:20" s="232" customFormat="1">
      <c r="A422" s="84"/>
      <c r="B422" s="108"/>
      <c r="C422" s="86" t="s">
        <v>623</v>
      </c>
      <c r="D422" s="105"/>
      <c r="E422" s="105"/>
      <c r="F422" s="105"/>
      <c r="G422" s="325" t="s">
        <v>624</v>
      </c>
      <c r="H422" s="157" t="s">
        <v>75</v>
      </c>
      <c r="I422" s="89"/>
      <c r="J422" s="96">
        <v>11.6</v>
      </c>
      <c r="K422" s="91">
        <v>11.6</v>
      </c>
      <c r="L422" s="92">
        <v>24334</v>
      </c>
      <c r="M422" s="92">
        <v>0</v>
      </c>
      <c r="N422" s="92">
        <f t="shared" si="102"/>
        <v>282274</v>
      </c>
      <c r="O422" s="92">
        <f t="shared" si="103"/>
        <v>282274</v>
      </c>
      <c r="P422" s="93">
        <v>8.8586093947952481E-4</v>
      </c>
      <c r="R422" s="25"/>
      <c r="S422" s="233"/>
      <c r="T422" s="234"/>
    </row>
    <row r="423" spans="1:20" s="232" customFormat="1">
      <c r="A423" s="84"/>
      <c r="B423" s="108"/>
      <c r="C423" s="86" t="s">
        <v>424</v>
      </c>
      <c r="D423" s="105"/>
      <c r="E423" s="105"/>
      <c r="F423" s="105"/>
      <c r="G423" s="156" t="s">
        <v>425</v>
      </c>
      <c r="H423" s="157" t="s">
        <v>75</v>
      </c>
      <c r="I423" s="89"/>
      <c r="J423" s="96">
        <v>23</v>
      </c>
      <c r="K423" s="91">
        <v>23</v>
      </c>
      <c r="L423" s="92">
        <v>27353</v>
      </c>
      <c r="M423" s="92">
        <v>0</v>
      </c>
      <c r="N423" s="92">
        <f t="shared" si="102"/>
        <v>629119</v>
      </c>
      <c r="O423" s="92">
        <f t="shared" si="103"/>
        <v>629119</v>
      </c>
      <c r="P423" s="93">
        <v>1.9743651501180383E-3</v>
      </c>
      <c r="R423" s="25"/>
      <c r="S423" s="233"/>
      <c r="T423" s="234"/>
    </row>
    <row r="424" spans="1:20" s="232" customFormat="1" ht="19.5" customHeight="1">
      <c r="A424" s="116"/>
      <c r="B424" s="108"/>
      <c r="C424" s="117"/>
      <c r="D424" s="105"/>
      <c r="E424" s="105"/>
      <c r="F424" s="105"/>
      <c r="G424" s="65" t="s">
        <v>426</v>
      </c>
      <c r="H424" s="119"/>
      <c r="I424" s="119"/>
      <c r="J424" s="143"/>
      <c r="K424" s="87"/>
      <c r="L424" s="121"/>
      <c r="M424" s="92"/>
      <c r="N424" s="71">
        <v>12448141</v>
      </c>
      <c r="O424" s="92"/>
      <c r="P424" s="123"/>
      <c r="R424" s="25"/>
      <c r="S424" s="233"/>
      <c r="T424" s="234"/>
    </row>
    <row r="425" spans="1:20" s="232" customFormat="1">
      <c r="A425" s="37">
        <v>12</v>
      </c>
      <c r="B425" s="38"/>
      <c r="C425" s="39"/>
      <c r="D425" s="40"/>
      <c r="E425" s="40"/>
      <c r="F425" s="40"/>
      <c r="G425" s="41" t="s">
        <v>427</v>
      </c>
      <c r="H425" s="100"/>
      <c r="I425" s="100"/>
      <c r="J425" s="102"/>
      <c r="K425" s="114"/>
      <c r="L425" s="102"/>
      <c r="M425" s="102"/>
      <c r="N425" s="43"/>
      <c r="O425" s="124"/>
      <c r="P425" s="44"/>
      <c r="R425" s="25"/>
      <c r="S425" s="233"/>
      <c r="T425" s="234"/>
    </row>
    <row r="426" spans="1:20" s="232" customFormat="1">
      <c r="A426" s="37"/>
      <c r="B426" s="38">
        <v>12.1</v>
      </c>
      <c r="C426" s="39"/>
      <c r="D426" s="40"/>
      <c r="E426" s="40"/>
      <c r="F426" s="40"/>
      <c r="G426" s="41" t="s">
        <v>428</v>
      </c>
      <c r="H426" s="100"/>
      <c r="I426" s="100"/>
      <c r="J426" s="102"/>
      <c r="K426" s="114"/>
      <c r="L426" s="102"/>
      <c r="M426" s="102"/>
      <c r="N426" s="43"/>
      <c r="O426" s="124"/>
      <c r="P426" s="44"/>
      <c r="R426" s="25"/>
      <c r="S426" s="233"/>
      <c r="T426" s="234"/>
    </row>
    <row r="427" spans="1:20" s="232" customFormat="1" ht="36">
      <c r="A427" s="84"/>
      <c r="B427" s="108"/>
      <c r="C427" s="86" t="s">
        <v>429</v>
      </c>
      <c r="D427" s="105"/>
      <c r="E427" s="105"/>
      <c r="F427" s="105"/>
      <c r="G427" s="141" t="s">
        <v>430</v>
      </c>
      <c r="H427" s="89" t="s">
        <v>68</v>
      </c>
      <c r="I427" s="89"/>
      <c r="J427" s="96">
        <v>115.661</v>
      </c>
      <c r="K427" s="91">
        <v>115.661</v>
      </c>
      <c r="L427" s="92">
        <v>418456</v>
      </c>
      <c r="M427" s="92">
        <v>0</v>
      </c>
      <c r="N427" s="92">
        <f t="shared" ref="N427:N428" si="104">ROUND(+J427*L427,0)</f>
        <v>48399039</v>
      </c>
      <c r="O427" s="92">
        <f t="shared" si="103"/>
        <v>48399039</v>
      </c>
      <c r="P427" s="93">
        <v>0.15189078044186202</v>
      </c>
      <c r="R427" s="25"/>
      <c r="S427" s="233"/>
      <c r="T427" s="234"/>
    </row>
    <row r="428" spans="1:20" s="232" customFormat="1" ht="36">
      <c r="A428" s="326"/>
      <c r="B428" s="108"/>
      <c r="C428" s="86" t="s">
        <v>625</v>
      </c>
      <c r="D428" s="105"/>
      <c r="E428" s="105"/>
      <c r="F428" s="105"/>
      <c r="G428" s="141" t="s">
        <v>626</v>
      </c>
      <c r="H428" s="89" t="s">
        <v>68</v>
      </c>
      <c r="I428" s="89"/>
      <c r="J428" s="96">
        <v>40.65</v>
      </c>
      <c r="K428" s="91">
        <v>40.65</v>
      </c>
      <c r="L428" s="54">
        <v>404886</v>
      </c>
      <c r="M428" s="92">
        <v>0</v>
      </c>
      <c r="N428" s="92">
        <f t="shared" si="104"/>
        <v>16458616</v>
      </c>
      <c r="O428" s="92">
        <f t="shared" si="103"/>
        <v>16458616</v>
      </c>
      <c r="P428" s="93">
        <v>5.1652100555817183E-2</v>
      </c>
      <c r="R428" s="25"/>
      <c r="S428" s="233"/>
      <c r="T428" s="234"/>
    </row>
    <row r="429" spans="1:20" s="232" customFormat="1">
      <c r="A429" s="109"/>
      <c r="B429" s="110">
        <v>12.2</v>
      </c>
      <c r="C429" s="111"/>
      <c r="D429" s="112"/>
      <c r="E429" s="112"/>
      <c r="F429" s="112"/>
      <c r="G429" s="98" t="s">
        <v>431</v>
      </c>
      <c r="H429" s="100"/>
      <c r="I429" s="100"/>
      <c r="J429" s="113"/>
      <c r="K429" s="114"/>
      <c r="L429" s="102"/>
      <c r="M429" s="102"/>
      <c r="N429" s="102"/>
      <c r="O429" s="124"/>
      <c r="P429" s="115"/>
      <c r="R429" s="25"/>
      <c r="S429" s="233"/>
      <c r="T429" s="234"/>
    </row>
    <row r="430" spans="1:20" s="232" customFormat="1" ht="36">
      <c r="A430" s="84"/>
      <c r="B430" s="108"/>
      <c r="C430" s="86" t="s">
        <v>432</v>
      </c>
      <c r="D430" s="105"/>
      <c r="E430" s="105"/>
      <c r="F430" s="105"/>
      <c r="G430" s="127" t="s">
        <v>433</v>
      </c>
      <c r="H430" s="89" t="s">
        <v>31</v>
      </c>
      <c r="I430" s="89"/>
      <c r="J430" s="96">
        <v>8</v>
      </c>
      <c r="K430" s="91">
        <v>8</v>
      </c>
      <c r="L430" s="92">
        <v>125372.87</v>
      </c>
      <c r="M430" s="92">
        <v>0</v>
      </c>
      <c r="N430" s="92">
        <f t="shared" ref="N430:N431" si="105">ROUND(+J430*L430,0)</f>
        <v>1002983</v>
      </c>
      <c r="O430" s="92">
        <f t="shared" si="103"/>
        <v>1002983</v>
      </c>
      <c r="P430" s="93">
        <v>3.1476631310782864E-3</v>
      </c>
      <c r="R430" s="25"/>
      <c r="S430" s="233"/>
      <c r="T430" s="234"/>
    </row>
    <row r="431" spans="1:20" s="232" customFormat="1" ht="24">
      <c r="A431" s="84"/>
      <c r="B431" s="108"/>
      <c r="C431" s="86" t="s">
        <v>436</v>
      </c>
      <c r="D431" s="105"/>
      <c r="E431" s="105"/>
      <c r="F431" s="105"/>
      <c r="G431" s="141" t="s">
        <v>437</v>
      </c>
      <c r="H431" s="89" t="s">
        <v>68</v>
      </c>
      <c r="I431" s="89"/>
      <c r="J431" s="96">
        <v>19.950000000000003</v>
      </c>
      <c r="K431" s="91">
        <v>19.950000000000003</v>
      </c>
      <c r="L431" s="92">
        <v>443457.14</v>
      </c>
      <c r="M431" s="92">
        <v>0</v>
      </c>
      <c r="N431" s="92">
        <f t="shared" si="105"/>
        <v>8846970</v>
      </c>
      <c r="O431" s="92">
        <f t="shared" si="103"/>
        <v>8846970</v>
      </c>
      <c r="P431" s="93">
        <v>2.7764459906853525E-2</v>
      </c>
      <c r="R431" s="25"/>
      <c r="S431" s="233"/>
      <c r="T431" s="234"/>
    </row>
    <row r="432" spans="1:20" ht="19.5" customHeight="1">
      <c r="A432" s="116"/>
      <c r="B432" s="108"/>
      <c r="C432" s="117"/>
      <c r="D432" s="105"/>
      <c r="E432" s="105"/>
      <c r="F432" s="105"/>
      <c r="G432" s="65" t="s">
        <v>442</v>
      </c>
      <c r="H432" s="119"/>
      <c r="I432" s="119"/>
      <c r="J432" s="143"/>
      <c r="K432" s="87"/>
      <c r="L432" s="121"/>
      <c r="M432" s="92"/>
      <c r="N432" s="71">
        <v>74707608</v>
      </c>
      <c r="O432" s="92"/>
      <c r="P432" s="123"/>
      <c r="T432" s="94"/>
    </row>
    <row r="433" spans="1:20" ht="19.5" customHeight="1">
      <c r="A433" s="75">
        <v>15</v>
      </c>
      <c r="B433" s="110"/>
      <c r="C433" s="111"/>
      <c r="D433" s="112"/>
      <c r="E433" s="112"/>
      <c r="F433" s="112"/>
      <c r="G433" s="98" t="s">
        <v>456</v>
      </c>
      <c r="H433" s="100"/>
      <c r="I433" s="100"/>
      <c r="J433" s="113"/>
      <c r="K433" s="114"/>
      <c r="L433" s="102"/>
      <c r="M433" s="102"/>
      <c r="N433" s="102"/>
      <c r="O433" s="124"/>
      <c r="P433" s="115"/>
      <c r="T433" s="94"/>
    </row>
    <row r="434" spans="1:20">
      <c r="A434" s="109"/>
      <c r="B434" s="110" t="s">
        <v>457</v>
      </c>
      <c r="C434" s="111"/>
      <c r="D434" s="112"/>
      <c r="E434" s="112"/>
      <c r="F434" s="112"/>
      <c r="G434" s="98" t="s">
        <v>458</v>
      </c>
      <c r="H434" s="100"/>
      <c r="I434" s="100"/>
      <c r="J434" s="113"/>
      <c r="K434" s="114"/>
      <c r="L434" s="102"/>
      <c r="M434" s="102"/>
      <c r="N434" s="102"/>
      <c r="O434" s="124"/>
      <c r="P434" s="115"/>
      <c r="T434" s="94"/>
    </row>
    <row r="435" spans="1:20">
      <c r="A435" s="56"/>
      <c r="B435" s="240"/>
      <c r="C435" s="58" t="s">
        <v>463</v>
      </c>
      <c r="D435" s="241"/>
      <c r="E435" s="241"/>
      <c r="F435" s="241"/>
      <c r="G435" s="141" t="s">
        <v>464</v>
      </c>
      <c r="H435" s="90" t="s">
        <v>31</v>
      </c>
      <c r="I435" s="242"/>
      <c r="J435" s="96">
        <v>101</v>
      </c>
      <c r="K435" s="59">
        <v>101</v>
      </c>
      <c r="L435" s="54">
        <v>256347</v>
      </c>
      <c r="M435" s="92">
        <v>0</v>
      </c>
      <c r="N435" s="92">
        <f t="shared" ref="N435:N436" si="106">ROUND(+J435*L435,0)</f>
        <v>25891047</v>
      </c>
      <c r="O435" s="92">
        <f t="shared" si="103"/>
        <v>25891047</v>
      </c>
      <c r="P435" s="55">
        <v>8.1253913642519437E-2</v>
      </c>
      <c r="T435" s="94"/>
    </row>
    <row r="436" spans="1:20" ht="51.75" customHeight="1">
      <c r="A436" s="84"/>
      <c r="B436" s="108"/>
      <c r="C436" s="86" t="s">
        <v>465</v>
      </c>
      <c r="D436" s="105"/>
      <c r="E436" s="105"/>
      <c r="F436" s="105"/>
      <c r="G436" s="243" t="s">
        <v>466</v>
      </c>
      <c r="H436" s="89" t="s">
        <v>31</v>
      </c>
      <c r="I436" s="89"/>
      <c r="J436" s="96">
        <v>4</v>
      </c>
      <c r="K436" s="91">
        <v>4</v>
      </c>
      <c r="L436" s="244">
        <v>114737</v>
      </c>
      <c r="M436" s="92">
        <v>0</v>
      </c>
      <c r="N436" s="92">
        <f t="shared" si="106"/>
        <v>458948</v>
      </c>
      <c r="O436" s="92">
        <f t="shared" si="103"/>
        <v>458948</v>
      </c>
      <c r="P436" s="93">
        <v>1.4403172323779342E-3</v>
      </c>
      <c r="T436" s="94"/>
    </row>
    <row r="437" spans="1:20" ht="19.5" customHeight="1">
      <c r="A437" s="116"/>
      <c r="B437" s="108"/>
      <c r="C437" s="117"/>
      <c r="D437" s="105"/>
      <c r="E437" s="105"/>
      <c r="F437" s="105"/>
      <c r="G437" s="65" t="s">
        <v>467</v>
      </c>
      <c r="H437" s="119"/>
      <c r="I437" s="119"/>
      <c r="J437" s="143"/>
      <c r="K437" s="87"/>
      <c r="L437" s="121"/>
      <c r="M437" s="92"/>
      <c r="N437" s="71">
        <v>26349995</v>
      </c>
      <c r="O437" s="92"/>
      <c r="P437" s="123"/>
      <c r="T437" s="94"/>
    </row>
    <row r="438" spans="1:20" ht="19.5" customHeight="1">
      <c r="A438" s="75">
        <v>16</v>
      </c>
      <c r="B438" s="75"/>
      <c r="C438" s="75"/>
      <c r="D438" s="112"/>
      <c r="E438" s="112"/>
      <c r="F438" s="112"/>
      <c r="G438" s="98" t="s">
        <v>468</v>
      </c>
      <c r="H438" s="100"/>
      <c r="I438" s="100"/>
      <c r="J438" s="113"/>
      <c r="K438" s="114"/>
      <c r="L438" s="102"/>
      <c r="M438" s="102"/>
      <c r="N438" s="102"/>
      <c r="O438" s="124"/>
      <c r="P438" s="115"/>
      <c r="T438" s="94"/>
    </row>
    <row r="439" spans="1:20">
      <c r="A439" s="245"/>
      <c r="B439" s="245">
        <v>16.100000000000001</v>
      </c>
      <c r="C439" s="77"/>
      <c r="D439" s="112"/>
      <c r="E439" s="112"/>
      <c r="F439" s="112"/>
      <c r="G439" s="98" t="s">
        <v>469</v>
      </c>
      <c r="H439" s="100"/>
      <c r="I439" s="100"/>
      <c r="J439" s="113"/>
      <c r="K439" s="114"/>
      <c r="L439" s="102"/>
      <c r="M439" s="102"/>
      <c r="N439" s="102"/>
      <c r="O439" s="124"/>
      <c r="P439" s="115"/>
      <c r="T439" s="94"/>
    </row>
    <row r="440" spans="1:20">
      <c r="A440" s="84"/>
      <c r="B440" s="108"/>
      <c r="C440" s="86" t="s">
        <v>472</v>
      </c>
      <c r="D440" s="105"/>
      <c r="E440" s="105"/>
      <c r="F440" s="105"/>
      <c r="G440" s="127" t="s">
        <v>473</v>
      </c>
      <c r="H440" s="89" t="s">
        <v>31</v>
      </c>
      <c r="I440" s="89"/>
      <c r="J440" s="96">
        <v>2</v>
      </c>
      <c r="K440" s="91">
        <v>2</v>
      </c>
      <c r="L440" s="92">
        <v>190145</v>
      </c>
      <c r="M440" s="92">
        <v>0</v>
      </c>
      <c r="N440" s="92">
        <f t="shared" ref="N440:N441" si="107">ROUND(+J440*L440,0)</f>
        <v>380290</v>
      </c>
      <c r="O440" s="92">
        <f t="shared" si="103"/>
        <v>380290</v>
      </c>
      <c r="P440" s="93">
        <v>1.1934647068970875E-3</v>
      </c>
      <c r="T440" s="94"/>
    </row>
    <row r="441" spans="1:20">
      <c r="A441" s="84"/>
      <c r="B441" s="108"/>
      <c r="C441" s="86" t="s">
        <v>478</v>
      </c>
      <c r="D441" s="105"/>
      <c r="E441" s="105"/>
      <c r="F441" s="105"/>
      <c r="G441" s="127" t="s">
        <v>479</v>
      </c>
      <c r="H441" s="89" t="s">
        <v>31</v>
      </c>
      <c r="I441" s="89"/>
      <c r="J441" s="96">
        <v>2</v>
      </c>
      <c r="K441" s="91">
        <v>2</v>
      </c>
      <c r="L441" s="92">
        <v>368183</v>
      </c>
      <c r="M441" s="92">
        <v>0</v>
      </c>
      <c r="N441" s="92">
        <f t="shared" si="107"/>
        <v>736366</v>
      </c>
      <c r="O441" s="92">
        <f t="shared" si="103"/>
        <v>736366</v>
      </c>
      <c r="P441" s="93">
        <v>2.3109385793972518E-3</v>
      </c>
      <c r="T441" s="94"/>
    </row>
    <row r="442" spans="1:20" ht="19.5" customHeight="1">
      <c r="A442" s="109"/>
      <c r="B442" s="110">
        <v>16.2</v>
      </c>
      <c r="C442" s="111"/>
      <c r="D442" s="112"/>
      <c r="E442" s="112"/>
      <c r="F442" s="112"/>
      <c r="G442" s="98" t="s">
        <v>482</v>
      </c>
      <c r="H442" s="100"/>
      <c r="I442" s="100"/>
      <c r="J442" s="113"/>
      <c r="K442" s="114"/>
      <c r="L442" s="102"/>
      <c r="M442" s="102"/>
      <c r="N442" s="102"/>
      <c r="O442" s="124"/>
      <c r="P442" s="115"/>
      <c r="T442" s="94"/>
    </row>
    <row r="443" spans="1:20">
      <c r="A443" s="248"/>
      <c r="B443" s="249"/>
      <c r="C443" s="250" t="s">
        <v>485</v>
      </c>
      <c r="D443" s="105"/>
      <c r="E443" s="105"/>
      <c r="F443" s="105"/>
      <c r="G443" s="127" t="s">
        <v>486</v>
      </c>
      <c r="H443" s="89" t="s">
        <v>31</v>
      </c>
      <c r="I443" s="89"/>
      <c r="J443" s="96">
        <v>5</v>
      </c>
      <c r="K443" s="91"/>
      <c r="L443" s="92">
        <v>19565</v>
      </c>
      <c r="M443" s="92">
        <v>0</v>
      </c>
      <c r="N443" s="92">
        <f t="shared" ref="N443:N444" si="108">ROUND(+J443*L443,0)</f>
        <v>97825</v>
      </c>
      <c r="O443" s="92">
        <f t="shared" si="103"/>
        <v>97825</v>
      </c>
      <c r="P443" s="93">
        <v>3.0700435181626545E-4</v>
      </c>
      <c r="T443" s="94"/>
    </row>
    <row r="444" spans="1:20">
      <c r="A444" s="248"/>
      <c r="B444" s="249"/>
      <c r="C444" s="250" t="s">
        <v>487</v>
      </c>
      <c r="D444" s="105"/>
      <c r="E444" s="105"/>
      <c r="F444" s="105"/>
      <c r="G444" s="127" t="s">
        <v>488</v>
      </c>
      <c r="H444" s="89" t="s">
        <v>31</v>
      </c>
      <c r="I444" s="89"/>
      <c r="J444" s="96">
        <v>5</v>
      </c>
      <c r="K444" s="91"/>
      <c r="L444" s="92">
        <v>32858</v>
      </c>
      <c r="M444" s="92">
        <v>0</v>
      </c>
      <c r="N444" s="92">
        <f t="shared" si="108"/>
        <v>164290</v>
      </c>
      <c r="O444" s="92">
        <f t="shared" si="103"/>
        <v>164290</v>
      </c>
      <c r="P444" s="93">
        <v>5.1559156616298751E-4</v>
      </c>
      <c r="T444" s="94"/>
    </row>
    <row r="445" spans="1:20">
      <c r="A445" s="251"/>
      <c r="B445" s="252">
        <v>16.3</v>
      </c>
      <c r="C445" s="253"/>
      <c r="D445" s="112"/>
      <c r="E445" s="112"/>
      <c r="F445" s="112"/>
      <c r="G445" s="98" t="s">
        <v>489</v>
      </c>
      <c r="H445" s="100"/>
      <c r="I445" s="100"/>
      <c r="J445" s="113"/>
      <c r="K445" s="114"/>
      <c r="L445" s="102"/>
      <c r="M445" s="102"/>
      <c r="N445" s="102"/>
      <c r="O445" s="124"/>
      <c r="P445" s="115"/>
      <c r="T445" s="94"/>
    </row>
    <row r="446" spans="1:20">
      <c r="A446" s="248"/>
      <c r="B446" s="254"/>
      <c r="C446" s="255" t="s">
        <v>490</v>
      </c>
      <c r="D446" s="155"/>
      <c r="E446" s="155"/>
      <c r="F446" s="155"/>
      <c r="G446" s="88" t="s">
        <v>491</v>
      </c>
      <c r="H446" s="89" t="s">
        <v>31</v>
      </c>
      <c r="I446" s="89"/>
      <c r="J446" s="96">
        <v>1</v>
      </c>
      <c r="K446" s="91">
        <v>1</v>
      </c>
      <c r="L446" s="92">
        <v>34310</v>
      </c>
      <c r="M446" s="92">
        <v>0</v>
      </c>
      <c r="N446" s="92">
        <f t="shared" ref="N446" si="109">ROUND(+J446*L446,0)</f>
        <v>34310</v>
      </c>
      <c r="O446" s="92">
        <f t="shared" si="103"/>
        <v>34310</v>
      </c>
      <c r="P446" s="93">
        <v>1.0767512712308784E-4</v>
      </c>
      <c r="T446" s="94"/>
    </row>
    <row r="447" spans="1:20" ht="19.5" customHeight="1">
      <c r="A447" s="258"/>
      <c r="B447" s="249"/>
      <c r="C447" s="259"/>
      <c r="D447" s="105"/>
      <c r="E447" s="105"/>
      <c r="F447" s="105"/>
      <c r="G447" s="65" t="s">
        <v>505</v>
      </c>
      <c r="H447" s="119"/>
      <c r="I447" s="119"/>
      <c r="J447" s="143"/>
      <c r="K447" s="87"/>
      <c r="L447" s="121"/>
      <c r="M447" s="92"/>
      <c r="N447" s="71">
        <v>1413081</v>
      </c>
      <c r="O447" s="92"/>
      <c r="P447" s="123"/>
      <c r="T447" s="94"/>
    </row>
    <row r="448" spans="1:20" ht="21" customHeight="1">
      <c r="A448" s="245">
        <v>18</v>
      </c>
      <c r="B448" s="252"/>
      <c r="C448" s="253"/>
      <c r="D448" s="112"/>
      <c r="E448" s="112"/>
      <c r="F448" s="112"/>
      <c r="G448" s="98" t="s">
        <v>514</v>
      </c>
      <c r="H448" s="100"/>
      <c r="I448" s="100"/>
      <c r="J448" s="113"/>
      <c r="K448" s="114"/>
      <c r="L448" s="102"/>
      <c r="M448" s="102"/>
      <c r="N448" s="102"/>
      <c r="O448" s="124"/>
      <c r="P448" s="115"/>
      <c r="T448" s="94"/>
    </row>
    <row r="449" spans="1:20">
      <c r="A449" s="251"/>
      <c r="B449" s="252" t="s">
        <v>627</v>
      </c>
      <c r="C449" s="253"/>
      <c r="D449" s="112"/>
      <c r="E449" s="112"/>
      <c r="F449" s="112"/>
      <c r="G449" s="98" t="s">
        <v>515</v>
      </c>
      <c r="H449" s="100"/>
      <c r="I449" s="100"/>
      <c r="J449" s="113"/>
      <c r="K449" s="114"/>
      <c r="L449" s="102"/>
      <c r="M449" s="102"/>
      <c r="N449" s="102"/>
      <c r="O449" s="124"/>
      <c r="P449" s="115"/>
      <c r="T449" s="94"/>
    </row>
    <row r="450" spans="1:20" ht="19.5" customHeight="1">
      <c r="A450" s="248"/>
      <c r="B450" s="249"/>
      <c r="C450" s="250" t="s">
        <v>516</v>
      </c>
      <c r="D450" s="105"/>
      <c r="E450" s="105"/>
      <c r="F450" s="105"/>
      <c r="G450" s="127" t="s">
        <v>517</v>
      </c>
      <c r="H450" s="89" t="s">
        <v>68</v>
      </c>
      <c r="I450" s="89"/>
      <c r="J450" s="96">
        <v>252.83200000000002</v>
      </c>
      <c r="K450" s="91">
        <v>252.83200000000002</v>
      </c>
      <c r="L450" s="92">
        <v>7768</v>
      </c>
      <c r="M450" s="92">
        <v>0</v>
      </c>
      <c r="N450" s="92">
        <f t="shared" ref="N450:N451" si="110">ROUND(+J450*L450,0)</f>
        <v>1963999</v>
      </c>
      <c r="O450" s="92">
        <f t="shared" si="103"/>
        <v>1963999</v>
      </c>
      <c r="P450" s="93">
        <v>6.1636211598547772E-3</v>
      </c>
      <c r="T450" s="94"/>
    </row>
    <row r="451" spans="1:20" ht="22.5">
      <c r="A451" s="260"/>
      <c r="B451" s="254"/>
      <c r="C451" s="255" t="s">
        <v>533</v>
      </c>
      <c r="D451" s="155"/>
      <c r="E451" s="155"/>
      <c r="F451" s="155"/>
      <c r="G451" s="88" t="s">
        <v>534</v>
      </c>
      <c r="H451" s="89" t="s">
        <v>68</v>
      </c>
      <c r="I451" s="89"/>
      <c r="J451" s="96">
        <v>252.83200000000002</v>
      </c>
      <c r="K451" s="91">
        <v>252.83200000000002</v>
      </c>
      <c r="L451" s="92">
        <v>20111</v>
      </c>
      <c r="M451" s="92">
        <v>0</v>
      </c>
      <c r="N451" s="92">
        <f t="shared" si="110"/>
        <v>5084704</v>
      </c>
      <c r="O451" s="92">
        <f t="shared" si="103"/>
        <v>5084704</v>
      </c>
      <c r="P451" s="93">
        <v>1.5957334584181675E-2</v>
      </c>
      <c r="T451" s="94"/>
    </row>
    <row r="452" spans="1:20" ht="19.5" customHeight="1">
      <c r="A452" s="249"/>
      <c r="B452" s="261"/>
      <c r="C452" s="262"/>
      <c r="D452" s="87"/>
      <c r="E452" s="87"/>
      <c r="F452" s="87"/>
      <c r="G452" s="118" t="s">
        <v>537</v>
      </c>
      <c r="H452" s="89"/>
      <c r="I452" s="89"/>
      <c r="J452" s="92"/>
      <c r="K452" s="91"/>
      <c r="L452" s="92"/>
      <c r="M452" s="92"/>
      <c r="N452" s="70">
        <v>7048703</v>
      </c>
      <c r="O452" s="92"/>
      <c r="P452" s="123"/>
      <c r="T452" s="94"/>
    </row>
    <row r="453" spans="1:20" ht="19.5" customHeight="1">
      <c r="A453" s="252">
        <v>21</v>
      </c>
      <c r="B453" s="256"/>
      <c r="C453" s="257"/>
      <c r="D453" s="40"/>
      <c r="E453" s="40"/>
      <c r="F453" s="40"/>
      <c r="G453" s="41" t="s">
        <v>569</v>
      </c>
      <c r="H453" s="100"/>
      <c r="I453" s="100"/>
      <c r="J453" s="102"/>
      <c r="K453" s="114"/>
      <c r="L453" s="102"/>
      <c r="M453" s="102" t="s">
        <v>23</v>
      </c>
      <c r="N453" s="43"/>
      <c r="O453" s="124"/>
      <c r="P453" s="44"/>
      <c r="T453" s="94"/>
    </row>
    <row r="454" spans="1:20" ht="19.5" customHeight="1">
      <c r="A454" s="251"/>
      <c r="B454" s="252">
        <v>21.1</v>
      </c>
      <c r="C454" s="253"/>
      <c r="D454" s="112"/>
      <c r="E454" s="112"/>
      <c r="F454" s="112"/>
      <c r="G454" s="98" t="s">
        <v>570</v>
      </c>
      <c r="H454" s="100"/>
      <c r="I454" s="100"/>
      <c r="J454" s="113"/>
      <c r="K454" s="114"/>
      <c r="L454" s="102"/>
      <c r="M454" s="102"/>
      <c r="N454" s="102"/>
      <c r="O454" s="124"/>
      <c r="P454" s="115"/>
      <c r="T454" s="94"/>
    </row>
    <row r="455" spans="1:20" ht="27" customHeight="1">
      <c r="A455" s="84"/>
      <c r="B455" s="108"/>
      <c r="C455" s="86" t="s">
        <v>628</v>
      </c>
      <c r="D455" s="105"/>
      <c r="E455" s="105"/>
      <c r="F455" s="105"/>
      <c r="G455" s="328" t="s">
        <v>574</v>
      </c>
      <c r="H455" s="89" t="s">
        <v>75</v>
      </c>
      <c r="I455" s="89"/>
      <c r="J455" s="96">
        <v>30</v>
      </c>
      <c r="K455" s="91">
        <v>30</v>
      </c>
      <c r="L455" s="92">
        <v>213975</v>
      </c>
      <c r="M455" s="92">
        <v>0</v>
      </c>
      <c r="N455" s="92">
        <f t="shared" ref="N455" si="111">ROUND(+J455*L455,0)</f>
        <v>6419250</v>
      </c>
      <c r="O455" s="92">
        <f t="shared" si="103"/>
        <v>6419250</v>
      </c>
      <c r="P455" s="93">
        <v>2.0145542401191499E-2</v>
      </c>
      <c r="T455" s="94"/>
    </row>
    <row r="456" spans="1:20" ht="19.5" customHeight="1">
      <c r="A456" s="84"/>
      <c r="B456" s="108"/>
      <c r="C456" s="86"/>
      <c r="D456" s="105"/>
      <c r="E456" s="105"/>
      <c r="F456" s="105"/>
      <c r="G456" s="118" t="s">
        <v>583</v>
      </c>
      <c r="H456" s="89"/>
      <c r="I456" s="89"/>
      <c r="J456" s="96"/>
      <c r="K456" s="91"/>
      <c r="L456" s="92"/>
      <c r="M456" s="92"/>
      <c r="N456" s="329">
        <v>6419250</v>
      </c>
      <c r="O456" s="92"/>
      <c r="P456" s="93"/>
      <c r="T456" s="94"/>
    </row>
    <row r="457" spans="1:20">
      <c r="A457" s="251"/>
      <c r="B457" s="252" t="s">
        <v>629</v>
      </c>
      <c r="C457" s="253"/>
      <c r="D457" s="112"/>
      <c r="E457" s="112"/>
      <c r="F457" s="112"/>
      <c r="G457" s="98" t="s">
        <v>630</v>
      </c>
      <c r="H457" s="100"/>
      <c r="I457" s="100"/>
      <c r="J457" s="113"/>
      <c r="K457" s="114"/>
      <c r="L457" s="102"/>
      <c r="M457" s="102">
        <v>0</v>
      </c>
      <c r="N457" s="102"/>
      <c r="O457" s="124">
        <f t="shared" si="103"/>
        <v>0</v>
      </c>
      <c r="P457" s="115"/>
      <c r="T457" s="94"/>
    </row>
    <row r="458" spans="1:20">
      <c r="A458" s="286"/>
      <c r="B458" s="287"/>
      <c r="C458" s="265" t="s">
        <v>603</v>
      </c>
      <c r="D458" s="241"/>
      <c r="E458" s="241"/>
      <c r="F458" s="241"/>
      <c r="G458" s="330" t="s">
        <v>190</v>
      </c>
      <c r="H458" s="90" t="s">
        <v>68</v>
      </c>
      <c r="I458" s="90"/>
      <c r="J458" s="96">
        <v>35.700000000000003</v>
      </c>
      <c r="K458" s="59">
        <v>0</v>
      </c>
      <c r="L458" s="331">
        <v>35625</v>
      </c>
      <c r="M458" s="92">
        <v>0</v>
      </c>
      <c r="N458" s="92">
        <f t="shared" ref="N458" si="112">ROUND(+J458*L458,0)</f>
        <v>1271813</v>
      </c>
      <c r="O458" s="92">
        <f>ROUND(+N458-M458,0)</f>
        <v>1271813</v>
      </c>
      <c r="P458" s="55">
        <v>2.69999900528816E-4</v>
      </c>
      <c r="T458" s="94"/>
    </row>
    <row r="459" spans="1:20">
      <c r="A459" s="286"/>
      <c r="B459" s="264"/>
      <c r="C459" s="259"/>
      <c r="D459" s="105"/>
      <c r="E459" s="105"/>
      <c r="F459" s="105"/>
      <c r="G459" s="65" t="s">
        <v>631</v>
      </c>
      <c r="H459" s="119"/>
      <c r="I459" s="119"/>
      <c r="J459" s="143"/>
      <c r="K459" s="87"/>
      <c r="L459" s="121"/>
      <c r="M459" s="92"/>
      <c r="N459" s="71">
        <f>SUM(N457:N458)</f>
        <v>1271813</v>
      </c>
      <c r="O459" s="71"/>
      <c r="P459" s="123"/>
      <c r="T459" s="94"/>
    </row>
    <row r="460" spans="1:20">
      <c r="A460" s="332"/>
      <c r="B460" s="333"/>
      <c r="C460" s="334"/>
      <c r="D460" s="335"/>
      <c r="E460" s="335"/>
      <c r="F460" s="335"/>
      <c r="G460" s="246"/>
      <c r="H460" s="336"/>
      <c r="I460" s="140"/>
      <c r="J460" s="140"/>
      <c r="K460" s="337"/>
      <c r="L460" s="54"/>
      <c r="M460" s="92"/>
      <c r="N460" s="92"/>
      <c r="O460" s="92"/>
      <c r="P460" s="93"/>
      <c r="T460" s="94"/>
    </row>
    <row r="461" spans="1:20">
      <c r="A461" s="7"/>
      <c r="B461" s="8"/>
      <c r="C461" s="10"/>
      <c r="D461" s="9"/>
      <c r="E461" s="9"/>
      <c r="F461" s="9"/>
      <c r="G461" s="9"/>
      <c r="H461" s="10"/>
      <c r="I461" s="401" t="s">
        <v>632</v>
      </c>
      <c r="J461" s="401"/>
      <c r="K461" s="401"/>
      <c r="L461" s="401"/>
      <c r="M461" s="105">
        <f>SUM(M23:M332)</f>
        <v>2610793871.3355784</v>
      </c>
      <c r="N461" s="105">
        <f>SUM(N30:N459)/2</f>
        <v>2855904403</v>
      </c>
      <c r="O461" s="105">
        <f>SUM(O30:O459)</f>
        <v>245110532</v>
      </c>
      <c r="P461" s="93"/>
      <c r="T461" s="94"/>
    </row>
    <row r="462" spans="1:20">
      <c r="A462" s="7"/>
      <c r="B462" s="8"/>
      <c r="C462" s="10"/>
      <c r="D462" s="9"/>
      <c r="E462" s="9"/>
      <c r="F462" s="9"/>
      <c r="G462" s="9"/>
      <c r="H462" s="9"/>
      <c r="I462" s="394" t="s">
        <v>633</v>
      </c>
      <c r="J462" s="395"/>
      <c r="K462" s="396"/>
      <c r="L462" s="338">
        <v>0.25</v>
      </c>
      <c r="M462" s="126">
        <f>+$M$461*L462</f>
        <v>652698467.83389461</v>
      </c>
      <c r="N462" s="126">
        <f>+$N$461*L462</f>
        <v>713976100.75</v>
      </c>
      <c r="O462" s="126">
        <f>+$O$461*L462</f>
        <v>61277633</v>
      </c>
      <c r="P462" s="93"/>
      <c r="T462" s="94"/>
    </row>
    <row r="463" spans="1:20">
      <c r="A463" s="7"/>
      <c r="B463" s="8"/>
      <c r="C463" s="10"/>
      <c r="D463" s="9"/>
      <c r="E463" s="9"/>
      <c r="F463" s="9"/>
      <c r="G463" s="9"/>
      <c r="H463" s="9"/>
      <c r="I463" s="394" t="s">
        <v>634</v>
      </c>
      <c r="J463" s="395" t="s">
        <v>634</v>
      </c>
      <c r="K463" s="396" t="s">
        <v>634</v>
      </c>
      <c r="L463" s="338">
        <v>5.0000000000000001E-3</v>
      </c>
      <c r="M463" s="126">
        <f>+$M$461*L463</f>
        <v>13053969.356677892</v>
      </c>
      <c r="N463" s="126">
        <f t="shared" ref="N463:N464" si="113">+$N$461*L463</f>
        <v>14279522.015000001</v>
      </c>
      <c r="O463" s="126">
        <f>+$O$461*L463</f>
        <v>1225552.6599999999</v>
      </c>
      <c r="P463" s="93"/>
      <c r="T463" s="94"/>
    </row>
    <row r="464" spans="1:20">
      <c r="A464" s="7"/>
      <c r="B464" s="8"/>
      <c r="C464" s="10"/>
      <c r="D464" s="9"/>
      <c r="E464" s="9"/>
      <c r="F464" s="9"/>
      <c r="G464" s="9"/>
      <c r="H464" s="9"/>
      <c r="I464" s="394" t="s">
        <v>635</v>
      </c>
      <c r="J464" s="395" t="s">
        <v>635</v>
      </c>
      <c r="K464" s="396" t="s">
        <v>635</v>
      </c>
      <c r="L464" s="338">
        <v>3.7815126050420103E-2</v>
      </c>
      <c r="M464" s="126">
        <f>+$M$461*L464</f>
        <v>98727499.336219177</v>
      </c>
      <c r="N464" s="126">
        <f t="shared" si="113"/>
        <v>107996384.98739478</v>
      </c>
      <c r="O464" s="126">
        <f>+$O$461*L464</f>
        <v>9268885.6638655309</v>
      </c>
      <c r="P464" s="93"/>
      <c r="T464" s="94"/>
    </row>
    <row r="465" spans="1:25">
      <c r="A465" s="7"/>
      <c r="B465" s="8"/>
      <c r="C465" s="10"/>
      <c r="D465" s="9"/>
      <c r="E465" s="9"/>
      <c r="F465" s="9"/>
      <c r="G465" s="9"/>
      <c r="H465" s="9"/>
      <c r="I465" s="394" t="s">
        <v>636</v>
      </c>
      <c r="J465" s="395"/>
      <c r="K465" s="396"/>
      <c r="L465" s="338">
        <v>0.19</v>
      </c>
      <c r="M465" s="126">
        <f>+M464*L465</f>
        <v>18758224.873881646</v>
      </c>
      <c r="N465" s="126">
        <f>+$N$464*L465</f>
        <v>20519313.147605009</v>
      </c>
      <c r="O465" s="126">
        <f>+$O$464*L465</f>
        <v>1761088.2761344509</v>
      </c>
      <c r="P465" s="93"/>
      <c r="T465" s="94"/>
    </row>
    <row r="466" spans="1:25">
      <c r="A466" s="7"/>
      <c r="B466" s="8"/>
      <c r="C466" s="10"/>
      <c r="D466" s="9"/>
      <c r="E466" s="9"/>
      <c r="F466" s="9"/>
      <c r="G466" s="9"/>
      <c r="H466" s="9"/>
      <c r="I466" s="394" t="s">
        <v>637</v>
      </c>
      <c r="J466" s="395"/>
      <c r="K466" s="396"/>
      <c r="L466" s="338"/>
      <c r="M466" s="126">
        <f>+N27</f>
        <v>33686937.270000003</v>
      </c>
      <c r="N466" s="126">
        <f>+M466</f>
        <v>33686937.270000003</v>
      </c>
      <c r="O466" s="369">
        <v>0</v>
      </c>
      <c r="P466" s="93"/>
      <c r="T466" s="94"/>
    </row>
    <row r="467" spans="1:25">
      <c r="A467" s="7"/>
      <c r="B467" s="8"/>
      <c r="C467" s="10"/>
      <c r="D467" s="9"/>
      <c r="E467" s="9"/>
      <c r="F467" s="9"/>
      <c r="G467" s="9"/>
      <c r="H467" s="9"/>
      <c r="I467" s="397" t="s">
        <v>638</v>
      </c>
      <c r="J467" s="397"/>
      <c r="K467" s="397"/>
      <c r="L467" s="397"/>
      <c r="M467" s="126">
        <f>ROUND(SUM(M461:M466),0)</f>
        <v>3427718970</v>
      </c>
      <c r="N467" s="241">
        <f>ROUND(SUM(N461:N466),0)</f>
        <v>3746362661</v>
      </c>
      <c r="O467" s="241">
        <f>ROUND(SUM(O461:O466),0)</f>
        <v>318643692</v>
      </c>
      <c r="P467" s="93"/>
      <c r="T467" s="94"/>
    </row>
    <row r="468" spans="1:25">
      <c r="A468" s="7"/>
      <c r="B468" s="8"/>
      <c r="C468" s="10"/>
      <c r="D468" s="9"/>
      <c r="E468" s="9"/>
      <c r="F468" s="9"/>
      <c r="G468" s="9"/>
      <c r="H468" s="9"/>
      <c r="I468" s="366"/>
      <c r="J468" s="366"/>
      <c r="K468" s="366"/>
      <c r="L468" s="366"/>
      <c r="M468" s="9"/>
      <c r="N468" s="367"/>
      <c r="O468" s="9"/>
      <c r="P468" s="368"/>
      <c r="T468" s="94"/>
    </row>
    <row r="469" spans="1:25">
      <c r="A469" s="7"/>
      <c r="B469" s="8"/>
      <c r="C469" s="10"/>
      <c r="D469" s="9"/>
      <c r="E469" s="9"/>
      <c r="F469" s="9"/>
      <c r="G469" s="9"/>
      <c r="H469" s="9"/>
      <c r="I469" s="366"/>
      <c r="J469" s="366"/>
      <c r="K469" s="366"/>
      <c r="L469" s="366"/>
      <c r="M469" s="9"/>
      <c r="N469" s="367"/>
      <c r="O469" s="9"/>
      <c r="P469" s="368"/>
      <c r="T469" s="94"/>
    </row>
    <row r="470" spans="1:25" ht="11.25" customHeight="1">
      <c r="A470" s="339"/>
      <c r="B470" s="22"/>
      <c r="C470" s="10"/>
      <c r="D470" s="13"/>
      <c r="E470" s="13"/>
      <c r="F470" s="13"/>
      <c r="G470" s="9"/>
      <c r="H470" s="13"/>
      <c r="I470" s="14"/>
      <c r="J470" s="15"/>
      <c r="K470" s="13"/>
      <c r="L470" s="340"/>
      <c r="M470" s="9"/>
      <c r="N470" s="13"/>
      <c r="O470" s="13"/>
      <c r="P470" s="341"/>
      <c r="T470" s="94"/>
    </row>
    <row r="471" spans="1:25" ht="5.25" customHeight="1">
      <c r="A471" s="342"/>
      <c r="B471" s="8"/>
      <c r="C471" s="343"/>
      <c r="D471" s="344"/>
      <c r="E471" s="344"/>
      <c r="F471" s="344"/>
      <c r="G471" s="345"/>
      <c r="H471" s="346"/>
      <c r="I471" s="346"/>
      <c r="J471" s="346"/>
      <c r="K471" s="346"/>
      <c r="L471" s="347"/>
      <c r="M471" s="348"/>
      <c r="N471" s="349"/>
      <c r="O471" s="350"/>
      <c r="P471" s="351"/>
      <c r="T471" s="94"/>
    </row>
    <row r="472" spans="1:25" ht="20.100000000000001" customHeight="1">
      <c r="A472" s="385"/>
      <c r="B472" s="386"/>
      <c r="C472" s="10"/>
      <c r="D472" s="10"/>
      <c r="E472" s="11"/>
      <c r="F472" s="11"/>
      <c r="G472" s="311"/>
      <c r="H472" s="9"/>
      <c r="I472" s="10"/>
      <c r="J472" s="11"/>
      <c r="K472" s="9"/>
      <c r="L472" s="398" t="s">
        <v>639</v>
      </c>
      <c r="M472" s="399"/>
      <c r="N472" s="399"/>
      <c r="O472" s="400"/>
      <c r="P472" s="12"/>
      <c r="R472" s="352"/>
      <c r="S472" s="9"/>
    </row>
    <row r="473" spans="1:25" ht="22.9" customHeight="1">
      <c r="A473" s="385"/>
      <c r="B473" s="386"/>
      <c r="C473" s="10"/>
      <c r="D473" s="10"/>
      <c r="E473" s="11"/>
      <c r="F473" s="11"/>
      <c r="G473" s="311"/>
      <c r="H473" s="9"/>
      <c r="I473" s="390"/>
      <c r="J473" s="390"/>
      <c r="K473" s="9"/>
      <c r="L473" s="353"/>
      <c r="M473" s="9"/>
      <c r="N473" s="381" t="s">
        <v>640</v>
      </c>
      <c r="O473" s="391"/>
      <c r="P473" s="12"/>
      <c r="R473" s="352"/>
      <c r="S473" s="354"/>
    </row>
    <row r="474" spans="1:25" ht="33.6" customHeight="1">
      <c r="A474" s="385"/>
      <c r="B474" s="386"/>
      <c r="C474" s="10"/>
      <c r="D474" s="9"/>
      <c r="E474" s="9"/>
      <c r="F474" s="9"/>
      <c r="G474" s="355"/>
      <c r="H474" s="9"/>
      <c r="I474" s="10"/>
      <c r="J474" s="11"/>
      <c r="K474" s="9"/>
      <c r="L474" s="387" t="s">
        <v>641</v>
      </c>
      <c r="M474" s="388"/>
      <c r="N474" s="378">
        <f>+M461</f>
        <v>2610793871.3355784</v>
      </c>
      <c r="O474" s="379"/>
      <c r="P474" s="356"/>
      <c r="R474" s="352"/>
    </row>
    <row r="475" spans="1:25" ht="20.100000000000001" customHeight="1">
      <c r="A475" s="7"/>
      <c r="B475" s="8"/>
      <c r="C475" s="10"/>
      <c r="D475" s="9"/>
      <c r="E475" s="9"/>
      <c r="F475" s="9"/>
      <c r="G475" s="9"/>
      <c r="H475" s="9"/>
      <c r="I475" s="386"/>
      <c r="J475" s="386"/>
      <c r="K475" s="9"/>
      <c r="L475" s="387" t="s">
        <v>642</v>
      </c>
      <c r="M475" s="388"/>
      <c r="N475" s="378">
        <f>O461</f>
        <v>245110532</v>
      </c>
      <c r="O475" s="379"/>
      <c r="P475" s="356"/>
      <c r="R475" s="352"/>
    </row>
    <row r="476" spans="1:25" ht="39.6" customHeight="1">
      <c r="A476" s="7"/>
      <c r="B476" s="8"/>
      <c r="C476" s="10"/>
      <c r="D476" s="9"/>
      <c r="E476" s="9"/>
      <c r="F476" s="9"/>
      <c r="G476" s="9"/>
      <c r="H476" s="9"/>
      <c r="I476" s="386"/>
      <c r="J476" s="386"/>
      <c r="K476" s="9"/>
      <c r="L476" s="387" t="s">
        <v>643</v>
      </c>
      <c r="M476" s="388"/>
      <c r="N476" s="378">
        <v>0</v>
      </c>
      <c r="O476" s="379"/>
      <c r="P476" s="356"/>
      <c r="R476" s="352"/>
    </row>
    <row r="477" spans="1:25" ht="29.25" customHeight="1">
      <c r="A477" s="7"/>
      <c r="B477" s="8"/>
      <c r="C477" s="10"/>
      <c r="D477" s="9"/>
      <c r="E477" s="9"/>
      <c r="F477" s="9"/>
      <c r="G477" s="357"/>
      <c r="H477" s="9"/>
      <c r="I477" s="386"/>
      <c r="J477" s="386"/>
      <c r="K477" s="9"/>
      <c r="L477" s="387" t="s">
        <v>644</v>
      </c>
      <c r="M477" s="388"/>
      <c r="N477" s="389">
        <f>+N474+N475</f>
        <v>2855904403.3355784</v>
      </c>
      <c r="O477" s="379"/>
      <c r="P477" s="356"/>
    </row>
    <row r="478" spans="1:25" ht="18.75" customHeight="1">
      <c r="A478" s="7"/>
      <c r="B478" s="8"/>
      <c r="C478" s="10"/>
      <c r="D478" s="10"/>
      <c r="E478" s="11"/>
      <c r="F478" s="11"/>
      <c r="G478" s="311"/>
      <c r="H478" s="9"/>
      <c r="I478" s="10"/>
      <c r="J478" s="11"/>
      <c r="K478" s="9"/>
      <c r="L478" s="377" t="s">
        <v>645</v>
      </c>
      <c r="M478" s="376"/>
      <c r="N478" s="378">
        <f>+N462+N463+N464</f>
        <v>836252007.7523948</v>
      </c>
      <c r="O478" s="379"/>
      <c r="P478" s="358"/>
    </row>
    <row r="479" spans="1:25" ht="31.5" customHeight="1">
      <c r="A479" s="7"/>
      <c r="B479" s="8"/>
      <c r="C479" s="10"/>
      <c r="D479" s="10"/>
      <c r="E479" s="11"/>
      <c r="F479" s="11"/>
      <c r="G479" s="311"/>
      <c r="H479" s="9"/>
      <c r="I479" s="10"/>
      <c r="J479" s="11"/>
      <c r="K479" s="9"/>
      <c r="L479" s="377" t="s">
        <v>636</v>
      </c>
      <c r="M479" s="376"/>
      <c r="N479" s="378">
        <f>+(N477*L464)*0.19</f>
        <v>20519313.150016095</v>
      </c>
      <c r="O479" s="379"/>
      <c r="P479" s="358"/>
      <c r="U479" s="359"/>
    </row>
    <row r="480" spans="1:25" ht="12.6" customHeight="1">
      <c r="A480" s="7"/>
      <c r="B480" s="8"/>
      <c r="C480" s="10"/>
      <c r="D480" s="10"/>
      <c r="E480" s="11"/>
      <c r="F480" s="11"/>
      <c r="G480" s="311"/>
      <c r="H480" s="9"/>
      <c r="I480" s="375"/>
      <c r="J480" s="375"/>
      <c r="K480" s="376"/>
      <c r="L480" s="377" t="s">
        <v>57</v>
      </c>
      <c r="M480" s="376"/>
      <c r="N480" s="378">
        <v>33686937.270000003</v>
      </c>
      <c r="O480" s="379"/>
      <c r="P480" s="12"/>
      <c r="R480" s="352"/>
      <c r="S480" s="360"/>
      <c r="T480" s="11"/>
      <c r="U480" s="9"/>
      <c r="V480" s="375"/>
      <c r="W480" s="375"/>
      <c r="X480" s="344"/>
      <c r="Y480" s="361"/>
    </row>
    <row r="481" spans="1:24" ht="13.15" customHeight="1">
      <c r="A481" s="7"/>
      <c r="B481" s="8"/>
      <c r="C481" s="10"/>
      <c r="D481" s="10"/>
      <c r="E481" s="11"/>
      <c r="F481" s="11"/>
      <c r="G481" s="311"/>
      <c r="H481" s="9"/>
      <c r="I481" s="10"/>
      <c r="J481" s="11"/>
      <c r="K481" s="9"/>
      <c r="L481" s="380" t="s">
        <v>646</v>
      </c>
      <c r="M481" s="381"/>
      <c r="N481" s="382">
        <f>ROUND(N477+N478+N479+N480,0)</f>
        <v>3746362662</v>
      </c>
      <c r="O481" s="383"/>
      <c r="P481" s="12"/>
      <c r="R481" s="352"/>
      <c r="S481" s="360"/>
      <c r="T481" s="375"/>
      <c r="U481" s="375"/>
      <c r="V481" s="384"/>
      <c r="W481" s="384"/>
      <c r="X481" s="362"/>
    </row>
    <row r="482" spans="1:24" ht="6" customHeight="1">
      <c r="A482" s="7"/>
      <c r="B482" s="8"/>
      <c r="C482" s="14"/>
      <c r="D482" s="14"/>
      <c r="E482" s="15"/>
      <c r="F482" s="15"/>
      <c r="G482" s="311"/>
      <c r="H482" s="14"/>
      <c r="I482" s="14"/>
      <c r="J482" s="15"/>
      <c r="K482" s="13"/>
      <c r="L482" s="15"/>
      <c r="M482" s="15"/>
      <c r="N482" s="13"/>
      <c r="O482" s="13"/>
      <c r="P482" s="13"/>
    </row>
    <row r="483" spans="1:24" ht="14.25" customHeight="1">
      <c r="A483" s="7"/>
      <c r="B483" s="8"/>
      <c r="C483" s="14"/>
      <c r="D483" s="14"/>
      <c r="E483" s="15"/>
      <c r="F483" s="15"/>
      <c r="G483" s="311"/>
      <c r="H483" s="14"/>
      <c r="I483" s="14"/>
      <c r="J483" s="15"/>
      <c r="K483" s="13"/>
      <c r="L483" s="15"/>
      <c r="M483" s="15"/>
      <c r="N483" s="13"/>
      <c r="O483" s="13"/>
      <c r="P483" s="13"/>
    </row>
    <row r="484" spans="1:24">
      <c r="A484" s="7"/>
      <c r="B484" s="8"/>
      <c r="C484" s="14"/>
      <c r="D484" s="14"/>
      <c r="E484" s="15"/>
      <c r="F484" s="15"/>
      <c r="G484" s="311"/>
      <c r="H484" s="14"/>
      <c r="I484" s="14"/>
      <c r="J484" s="15"/>
      <c r="K484" s="13"/>
      <c r="L484" s="15"/>
      <c r="M484" s="15"/>
      <c r="N484" s="13"/>
      <c r="O484" s="13"/>
      <c r="P484" s="13"/>
    </row>
    <row r="486" spans="1:24">
      <c r="D486" s="8"/>
      <c r="E486" s="14"/>
      <c r="F486" s="14"/>
      <c r="G486" s="15"/>
      <c r="H486" s="15"/>
      <c r="I486" s="363"/>
      <c r="J486" s="13"/>
      <c r="K486" s="14"/>
      <c r="L486" s="15"/>
      <c r="M486" s="13"/>
      <c r="N486" s="15"/>
      <c r="O486" s="15"/>
      <c r="P486" s="13"/>
      <c r="Q486" s="13"/>
    </row>
    <row r="487" spans="1:24" ht="22.5">
      <c r="D487" s="372"/>
      <c r="E487" s="372"/>
      <c r="F487" s="372" t="s">
        <v>647</v>
      </c>
      <c r="G487" s="372"/>
      <c r="H487" s="15"/>
      <c r="I487" s="364" t="s">
        <v>8</v>
      </c>
      <c r="J487" s="13"/>
      <c r="K487" s="14"/>
      <c r="L487" s="13" t="s">
        <v>648</v>
      </c>
      <c r="M487" s="373" t="s">
        <v>649</v>
      </c>
      <c r="N487" s="373"/>
      <c r="O487" s="14"/>
      <c r="P487" s="365"/>
      <c r="Q487" s="13"/>
    </row>
    <row r="488" spans="1:24">
      <c r="D488" s="372"/>
      <c r="E488" s="372"/>
      <c r="F488" s="372" t="s">
        <v>650</v>
      </c>
      <c r="G488" s="372"/>
      <c r="H488" s="15"/>
      <c r="I488" s="364" t="s">
        <v>13</v>
      </c>
      <c r="J488" s="13"/>
      <c r="K488" s="14"/>
      <c r="L488" s="13"/>
      <c r="M488" s="374" t="s">
        <v>651</v>
      </c>
      <c r="N488" s="374"/>
      <c r="O488" s="364"/>
      <c r="P488" s="14"/>
      <c r="Q488" s="13"/>
    </row>
    <row r="489" spans="1:24">
      <c r="D489" s="372"/>
      <c r="E489" s="372"/>
      <c r="F489" s="14"/>
      <c r="G489" s="15"/>
      <c r="H489" s="15"/>
      <c r="I489" s="366"/>
      <c r="J489" s="13"/>
      <c r="K489" s="14"/>
      <c r="L489" s="372"/>
      <c r="M489" s="372"/>
      <c r="N489" s="15"/>
      <c r="O489" s="15"/>
      <c r="P489" s="13"/>
      <c r="Q489" s="13"/>
    </row>
  </sheetData>
  <protectedRanges>
    <protectedRange sqref="G7 E7" name="Rango3_2_2"/>
    <protectedRange sqref="G12:H13 H9:H11 G15:H16 H14" name="Rango4_6"/>
    <protectedRange sqref="G9" name="Rango4_1_2"/>
    <protectedRange sqref="G10" name="Rango4_2_2"/>
    <protectedRange sqref="G11" name="Rango4_3_2"/>
    <protectedRange sqref="G14" name="Rango4_4_2"/>
  </protectedRanges>
  <mergeCells count="86">
    <mergeCell ref="A7:G7"/>
    <mergeCell ref="H7:I7"/>
    <mergeCell ref="J7:P7"/>
    <mergeCell ref="A2:P2"/>
    <mergeCell ref="A3:P3"/>
    <mergeCell ref="A4:P4"/>
    <mergeCell ref="A6:C6"/>
    <mergeCell ref="D6:F6"/>
    <mergeCell ref="A8:C8"/>
    <mergeCell ref="D8:F8"/>
    <mergeCell ref="H8:J8"/>
    <mergeCell ref="L8:M8"/>
    <mergeCell ref="A9:C9"/>
    <mergeCell ref="H9:K9"/>
    <mergeCell ref="L9:M9"/>
    <mergeCell ref="A10:C10"/>
    <mergeCell ref="H10:K10"/>
    <mergeCell ref="L10:M10"/>
    <mergeCell ref="A11:C11"/>
    <mergeCell ref="H11:K11"/>
    <mergeCell ref="L11:M11"/>
    <mergeCell ref="A17:O17"/>
    <mergeCell ref="A12:C12"/>
    <mergeCell ref="H12:K12"/>
    <mergeCell ref="L12:M12"/>
    <mergeCell ref="A13:C13"/>
    <mergeCell ref="H13:K13"/>
    <mergeCell ref="L13:M13"/>
    <mergeCell ref="A14:C14"/>
    <mergeCell ref="H14:K14"/>
    <mergeCell ref="L14:M14"/>
    <mergeCell ref="H15:K15"/>
    <mergeCell ref="L15:M15"/>
    <mergeCell ref="R219:S219"/>
    <mergeCell ref="I461:L461"/>
    <mergeCell ref="I462:K462"/>
    <mergeCell ref="I463:K463"/>
    <mergeCell ref="A18:A20"/>
    <mergeCell ref="B18:B20"/>
    <mergeCell ref="C18:C20"/>
    <mergeCell ref="D18:D20"/>
    <mergeCell ref="E18:E20"/>
    <mergeCell ref="F18:F20"/>
    <mergeCell ref="A473:B473"/>
    <mergeCell ref="I473:J473"/>
    <mergeCell ref="N473:O473"/>
    <mergeCell ref="G18:G20"/>
    <mergeCell ref="H18:H20"/>
    <mergeCell ref="I464:K464"/>
    <mergeCell ref="I465:K465"/>
    <mergeCell ref="I467:L467"/>
    <mergeCell ref="A472:B472"/>
    <mergeCell ref="L472:O472"/>
    <mergeCell ref="I466:K466"/>
    <mergeCell ref="L479:M479"/>
    <mergeCell ref="N479:O479"/>
    <mergeCell ref="A474:B474"/>
    <mergeCell ref="L474:M474"/>
    <mergeCell ref="N474:O474"/>
    <mergeCell ref="L475:M475"/>
    <mergeCell ref="N475:O475"/>
    <mergeCell ref="I476:J476"/>
    <mergeCell ref="L476:M476"/>
    <mergeCell ref="N476:O476"/>
    <mergeCell ref="I477:J477"/>
    <mergeCell ref="L477:M477"/>
    <mergeCell ref="N477:O477"/>
    <mergeCell ref="L478:M478"/>
    <mergeCell ref="N478:O478"/>
    <mergeCell ref="I475:J475"/>
    <mergeCell ref="I480:K480"/>
    <mergeCell ref="L480:M480"/>
    <mergeCell ref="N480:O480"/>
    <mergeCell ref="V480:W480"/>
    <mergeCell ref="L481:M481"/>
    <mergeCell ref="N481:O481"/>
    <mergeCell ref="T481:U481"/>
    <mergeCell ref="V481:W481"/>
    <mergeCell ref="D487:E487"/>
    <mergeCell ref="M487:N487"/>
    <mergeCell ref="D488:E488"/>
    <mergeCell ref="M488:N488"/>
    <mergeCell ref="D489:E489"/>
    <mergeCell ref="L489:M489"/>
    <mergeCell ref="F487:G487"/>
    <mergeCell ref="F488:G488"/>
  </mergeCells>
  <dataValidations disablePrompts="1" count="2">
    <dataValidation type="custom" allowBlank="1" showInputMessage="1" showErrorMessage="1" errorTitle="SE ESTAN PASANDO DEL 100% " error="ES NECESARIO QUE LAS MAYORES CANTIDADES SEAN CONSIGNADAS EN EL AREA PARA ELLO DESIGNADA EN EL FORMATO_x000a__x000a_" sqref="I461 I467:I469" xr:uid="{34D0F44D-6003-431D-9C85-1B7D3785800E}">
      <formula1>#REF!&lt;=#REF!</formula1>
    </dataValidation>
    <dataValidation type="custom" allowBlank="1" showInputMessage="1" showErrorMessage="1" errorTitle="SE ESTAN PASANDO DEL 100% " error="ES NECESARIO QUE LAS MAYORES CANTIDADES SEAN CONSIGNADAS EN EL AREA PARA ELLO DESIGNADA EN EL FORMATO_x000a__x000a_" sqref="J471" xr:uid="{85B645A8-AB8D-495D-87DC-7EBF9AFE40DB}">
      <formula1>O471&lt;=F471</formula1>
    </dataValidation>
  </dataValidations>
  <printOptions horizontalCentered="1"/>
  <pageMargins left="0" right="0" top="0.55118110236220474" bottom="0.39370078740157483" header="0.31496062992125984" footer="0"/>
  <pageSetup scale="39" orientation="portrait" r:id="rId1"/>
  <rowBreaks count="2" manualBreakCount="2">
    <brk id="192" max="15" man="1"/>
    <brk id="266" max="15" man="1"/>
  </rowBreaks>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B7EEF6BC470BA54C8318C4CA99A1D526" ma:contentTypeVersion="20" ma:contentTypeDescription="Crear nuevo documento." ma:contentTypeScope="" ma:versionID="f82f617930a9a6a46153c25476715bfb">
  <xsd:schema xmlns:xsd="http://www.w3.org/2001/XMLSchema" xmlns:xs="http://www.w3.org/2001/XMLSchema" xmlns:p="http://schemas.microsoft.com/office/2006/metadata/properties" xmlns:ns2="6c67b653-7cc5-4112-babc-ae68adaaae44" xmlns:ns3="0a054503-ebef-4791-9347-b41ce582d95d" targetNamespace="http://schemas.microsoft.com/office/2006/metadata/properties" ma:root="true" ma:fieldsID="8cf69802b42a64efa4196a11886b996e" ns2:_="" ns3:_="">
    <xsd:import namespace="6c67b653-7cc5-4112-babc-ae68adaaae44"/>
    <xsd:import namespace="0a054503-ebef-4791-9347-b41ce582d95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AutoKeyPoints" minOccurs="0"/>
                <xsd:element ref="ns3:MediaServiceKeyPoints" minOccurs="0"/>
                <xsd:element ref="ns3:MediaLengthInSeconds" minOccurs="0"/>
                <xsd:element ref="ns3:lcf76f155ced4ddcb4097134ff3c332f" minOccurs="0"/>
                <xsd:element ref="ns2:TaxCatchAll" minOccurs="0"/>
                <xsd:element ref="ns3:CANTIDAD" minOccurs="0"/>
                <xsd:element ref="ns3:_Flow_SignoffStatus" minOccurs="0"/>
                <xsd:element ref="ns3:MediaServiceObjectDetectorVersions" minOccurs="0"/>
                <xsd:element ref="ns3:MediaServiceLocation"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c67b653-7cc5-4112-babc-ae68adaaae44"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TaxCatchAll" ma:index="22" nillable="true" ma:displayName="Taxonomy Catch All Column" ma:hidden="true" ma:list="{5ac151a4-20fd-4e45-9581-333a89d60232}" ma:internalName="TaxCatchAll" ma:showField="CatchAllData" ma:web="6c67b653-7cc5-4112-babc-ae68adaaae4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a054503-ebef-4791-9347-b41ce582d95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Etiquetas de imagen" ma:readOnly="false" ma:fieldId="{5cf76f15-5ced-4ddc-b409-7134ff3c332f}" ma:taxonomyMulti="true" ma:sspId="aef2da99-86df-4c11-8d6f-e3b9bdc5842e" ma:termSetId="09814cd3-568e-fe90-9814-8d621ff8fb84" ma:anchorId="fba54fb3-c3e1-fe81-a776-ca4b69148c4d" ma:open="true" ma:isKeyword="false">
      <xsd:complexType>
        <xsd:sequence>
          <xsd:element ref="pc:Terms" minOccurs="0" maxOccurs="1"/>
        </xsd:sequence>
      </xsd:complexType>
    </xsd:element>
    <xsd:element name="CANTIDAD" ma:index="23" nillable="true" ma:displayName="CANTIDAD" ma:format="Dropdown" ma:internalName="CANTIDAD" ma:percentage="FALSE">
      <xsd:simpleType>
        <xsd:restriction base="dms:Number"/>
      </xsd:simpleType>
    </xsd:element>
    <xsd:element name="_Flow_SignoffStatus" ma:index="24" nillable="true" ma:displayName="Estado de aprobación" ma:internalName="Estado_x0020_de_x0020_aprobaci_x00f3_n">
      <xsd:simpleType>
        <xsd:restriction base="dms:Text"/>
      </xsd:simple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Location" ma:index="26" nillable="true" ma:displayName="Location" ma:description="" ma:indexed="true" ma:internalName="MediaServiceLocation"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c67b653-7cc5-4112-babc-ae68adaaae44" xsi:nil="true"/>
    <lcf76f155ced4ddcb4097134ff3c332f xmlns="0a054503-ebef-4791-9347-b41ce582d95d">
      <Terms xmlns="http://schemas.microsoft.com/office/infopath/2007/PartnerControls"/>
    </lcf76f155ced4ddcb4097134ff3c332f>
    <CANTIDAD xmlns="0a054503-ebef-4791-9347-b41ce582d95d" xsi:nil="true"/>
    <_Flow_SignoffStatus xmlns="0a054503-ebef-4791-9347-b41ce582d95d" xsi:nil="true"/>
  </documentManagement>
</p:properties>
</file>

<file path=customXml/itemProps1.xml><?xml version="1.0" encoding="utf-8"?>
<ds:datastoreItem xmlns:ds="http://schemas.openxmlformats.org/officeDocument/2006/customXml" ds:itemID="{BF185199-C4D8-41C4-8262-2A4CC06C07EF}"/>
</file>

<file path=customXml/itemProps2.xml><?xml version="1.0" encoding="utf-8"?>
<ds:datastoreItem xmlns:ds="http://schemas.openxmlformats.org/officeDocument/2006/customXml" ds:itemID="{3783A173-30BC-4D93-A350-50B858012EDE}"/>
</file>

<file path=customXml/itemProps3.xml><?xml version="1.0" encoding="utf-8"?>
<ds:datastoreItem xmlns:ds="http://schemas.openxmlformats.org/officeDocument/2006/customXml" ds:itemID="{D264D93C-12CA-4F68-886C-45B71FEE7B6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dc:creator>
  <cp:keywords/>
  <dc:description/>
  <cp:lastModifiedBy>Gustavo Adolfo Angulo Villamil</cp:lastModifiedBy>
  <cp:revision/>
  <dcterms:created xsi:type="dcterms:W3CDTF">2023-03-13T23:26:21Z</dcterms:created>
  <dcterms:modified xsi:type="dcterms:W3CDTF">2023-04-19T14:35:34Z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0x010100B7EEF6BC470BA54C8318C4CA99A1D526</vt:lpwstr>
  </property>
  <property fmtid="{D5CDD505-2E9C-101B-9397-08002B2CF9AE}" pid="3" name="MediaServiceImageTags">
    <vt:lpwstr/>
  </property>
</Properties>
</file>