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2"/>
  <workbookPr/>
  <xr:revisionPtr revIDLastSave="170" documentId="11_CE501D4FFCCF3A3E57180D9AD8D234FD10610672" xr6:coauthVersionLast="47" xr6:coauthVersionMax="47" xr10:uidLastSave="{4A0E97A7-B7E0-4655-93BC-0C16BE61374C}"/>
  <bookViews>
    <workbookView xWindow="0" yWindow="0" windowWidth="0" windowHeight="0" xr2:uid="{00000000-000D-0000-FFFF-FFFF00000000}"/>
  </bookViews>
  <sheets>
    <sheet name="Shee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3" i="1" l="1"/>
  <c r="G63" i="1"/>
  <c r="F64" i="1"/>
  <c r="G64" i="1"/>
  <c r="F65" i="1"/>
  <c r="G65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11" i="1"/>
  <c r="F12" i="1" s="1"/>
  <c r="G11" i="1"/>
  <c r="G10" i="1"/>
  <c r="G12" i="1" l="1"/>
  <c r="F13" i="1"/>
  <c r="G13" i="1" l="1"/>
  <c r="F14" i="1"/>
  <c r="G14" i="1" l="1"/>
  <c r="F15" i="1"/>
  <c r="G15" i="1" l="1"/>
  <c r="F16" i="1"/>
  <c r="G16" i="1" l="1"/>
  <c r="F17" i="1"/>
  <c r="G17" i="1" l="1"/>
  <c r="F18" i="1"/>
  <c r="G18" i="1" l="1"/>
  <c r="F19" i="1"/>
  <c r="G19" i="1" l="1"/>
  <c r="F20" i="1"/>
  <c r="G20" i="1" l="1"/>
  <c r="F21" i="1"/>
  <c r="G21" i="1" l="1"/>
  <c r="F22" i="1"/>
  <c r="G22" i="1" l="1"/>
  <c r="F23" i="1"/>
  <c r="G23" i="1" l="1"/>
  <c r="F24" i="1"/>
  <c r="G24" i="1" l="1"/>
  <c r="F25" i="1"/>
  <c r="G25" i="1" l="1"/>
  <c r="F26" i="1"/>
  <c r="G26" i="1" l="1"/>
  <c r="F27" i="1"/>
  <c r="G27" i="1" l="1"/>
  <c r="F28" i="1"/>
  <c r="G28" i="1" l="1"/>
  <c r="F29" i="1"/>
  <c r="G29" i="1" l="1"/>
  <c r="F30" i="1"/>
  <c r="G30" i="1" l="1"/>
  <c r="F31" i="1"/>
  <c r="G31" i="1" l="1"/>
  <c r="F32" i="1"/>
  <c r="G32" i="1" l="1"/>
  <c r="F33" i="1"/>
  <c r="G33" i="1" l="1"/>
  <c r="F34" i="1"/>
  <c r="G34" i="1" l="1"/>
  <c r="F35" i="1"/>
  <c r="G35" i="1" l="1"/>
  <c r="F36" i="1"/>
  <c r="G36" i="1" l="1"/>
  <c r="F37" i="1"/>
  <c r="G37" i="1" l="1"/>
  <c r="F38" i="1"/>
  <c r="G38" i="1" l="1"/>
  <c r="F39" i="1"/>
  <c r="G39" i="1" l="1"/>
  <c r="F40" i="1"/>
  <c r="G40" i="1" l="1"/>
  <c r="F41" i="1"/>
  <c r="G41" i="1" l="1"/>
  <c r="F42" i="1"/>
  <c r="G42" i="1" l="1"/>
  <c r="F43" i="1"/>
  <c r="G43" i="1" l="1"/>
  <c r="F44" i="1"/>
  <c r="G44" i="1" l="1"/>
  <c r="F45" i="1"/>
  <c r="G45" i="1" l="1"/>
  <c r="F46" i="1"/>
  <c r="G46" i="1" l="1"/>
  <c r="F47" i="1"/>
  <c r="G47" i="1" l="1"/>
  <c r="F48" i="1"/>
  <c r="G48" i="1" l="1"/>
  <c r="F49" i="1"/>
  <c r="G49" i="1" l="1"/>
  <c r="F50" i="1"/>
  <c r="G50" i="1" l="1"/>
  <c r="F51" i="1"/>
  <c r="G51" i="1" l="1"/>
  <c r="F52" i="1"/>
  <c r="G52" i="1" s="1"/>
</calcChain>
</file>

<file path=xl/sharedStrings.xml><?xml version="1.0" encoding="utf-8"?>
<sst xmlns="http://schemas.openxmlformats.org/spreadsheetml/2006/main" count="341" uniqueCount="144">
  <si>
    <t>ÍNDICE DEL EXPEDIENTE JUDICIAL ELECTRÓNICO</t>
  </si>
  <si>
    <t>Ciudad</t>
  </si>
  <si>
    <t>Santiago de Cali</t>
  </si>
  <si>
    <t>EXPEDIENTE FÍSICO</t>
  </si>
  <si>
    <t>Despacho Judicial</t>
  </si>
  <si>
    <t>Juzgado Trece Civil Circuito de Cali</t>
  </si>
  <si>
    <t>El expediente judicial posee documentos físicos:</t>
  </si>
  <si>
    <t>SI____     NO_X__</t>
  </si>
  <si>
    <t>Serie o Subserie Documental</t>
  </si>
  <si>
    <t>Verbal de responsabilidad civil extracontractual</t>
  </si>
  <si>
    <t>No. Radicación del Proceso</t>
  </si>
  <si>
    <t>76001310301320230030500</t>
  </si>
  <si>
    <t>No. de carpetas, legajos o tomos:</t>
  </si>
  <si>
    <t>Digite Nro Cuaderno</t>
  </si>
  <si>
    <t>Partes Procesales (Parte A)
(demandado, procesado, accionado)</t>
  </si>
  <si>
    <t>María Camila Sánchez y otro</t>
  </si>
  <si>
    <t>Partes Procesales (Parte B)
(demandante, denunciante, accionante)</t>
  </si>
  <si>
    <t>Yeraldin Rodríguez y otros</t>
  </si>
  <si>
    <t>Nombre Documento</t>
  </si>
  <si>
    <t>Fecha Creación Documento</t>
  </si>
  <si>
    <t>Fecha Incorporación Expediente</t>
  </si>
  <si>
    <t>Orden Documento</t>
  </si>
  <si>
    <t>Número Páginas</t>
  </si>
  <si>
    <t>Página Inicio</t>
  </si>
  <si>
    <t>Página Fin</t>
  </si>
  <si>
    <t>Formato</t>
  </si>
  <si>
    <t>Tamaño</t>
  </si>
  <si>
    <t>Origen</t>
  </si>
  <si>
    <t>Observaciones</t>
  </si>
  <si>
    <t>001ActaReparto</t>
  </si>
  <si>
    <t>03/09/2024</t>
  </si>
  <si>
    <t>pdf</t>
  </si>
  <si>
    <t>37,1 kb</t>
  </si>
  <si>
    <t>Electrónico</t>
  </si>
  <si>
    <t>002DemandaAnexos.pdf</t>
  </si>
  <si>
    <t>13,1 mb</t>
  </si>
  <si>
    <t>003AmparoPobreza.pdf</t>
  </si>
  <si>
    <t>142 KB</t>
  </si>
  <si>
    <t>004RecibidoReparto.pdf</t>
  </si>
  <si>
    <t>716 KB</t>
  </si>
  <si>
    <t>005AdmiteDemanda.pdf</t>
  </si>
  <si>
    <t>70,8 kb</t>
  </si>
  <si>
    <t>006Estado07Noviembre2023.pdf</t>
  </si>
  <si>
    <t>120 KB</t>
  </si>
  <si>
    <t>007OficioCamaraCioBogotá.pdf</t>
  </si>
  <si>
    <t>46,9 kb</t>
  </si>
  <si>
    <t>008OficioOripCali.pdf</t>
  </si>
  <si>
    <t>47,2 kb</t>
  </si>
  <si>
    <t>009NotiRegistro.pdf</t>
  </si>
  <si>
    <t>172 KB</t>
  </si>
  <si>
    <t>010NotiCamara.pdf</t>
  </si>
  <si>
    <t>169 KB</t>
  </si>
  <si>
    <t>011RespuestaCamCio.pdf</t>
  </si>
  <si>
    <t>11,2 KB</t>
  </si>
  <si>
    <t>012CertificadoCamCio.pdf</t>
  </si>
  <si>
    <t>106 KB</t>
  </si>
  <si>
    <t>013Recibido.pdf</t>
  </si>
  <si>
    <t>184 KB</t>
  </si>
  <si>
    <t>014AportaRadicacionOficio.pdf</t>
  </si>
  <si>
    <t>131 KB</t>
  </si>
  <si>
    <t>015ReciboOrip.pdf</t>
  </si>
  <si>
    <t>1,69 mb</t>
  </si>
  <si>
    <t>016Recibido.pdf</t>
  </si>
  <si>
    <t>125 KB</t>
  </si>
  <si>
    <t>017Requerimiento317.pdf</t>
  </si>
  <si>
    <t>30,9 kb</t>
  </si>
  <si>
    <t>018EstadoNo098Junio14De2024.pdf</t>
  </si>
  <si>
    <t>124 KB</t>
  </si>
  <si>
    <t>019ConstanciaInscripcionMedida.pdf</t>
  </si>
  <si>
    <t>211 KB</t>
  </si>
  <si>
    <t>020Recibido.pdf</t>
  </si>
  <si>
    <t>83,3 KB</t>
  </si>
  <si>
    <t>021SolicitudCaucionLevantamientoMedida.pdf</t>
  </si>
  <si>
    <t>832 KB</t>
  </si>
  <si>
    <t>022Recibido.pdf</t>
  </si>
  <si>
    <t>749 KB</t>
  </si>
  <si>
    <t>023AportaNotificacion.pdf</t>
  </si>
  <si>
    <t>135 KB</t>
  </si>
  <si>
    <t>024ConstanciaNotificacion.pdf</t>
  </si>
  <si>
    <t>187 KB</t>
  </si>
  <si>
    <t>025Recibido.pdf</t>
  </si>
  <si>
    <t>136 KB</t>
  </si>
  <si>
    <t>026SolicitaFijarCaucion.pdf</t>
  </si>
  <si>
    <t>027Recibido.pdf</t>
  </si>
  <si>
    <t>980 KB</t>
  </si>
  <si>
    <t>028ContestacionHDI.pdf</t>
  </si>
  <si>
    <t>3,24 mb</t>
  </si>
  <si>
    <t>029Recibido.pdf</t>
  </si>
  <si>
    <t>755 KB</t>
  </si>
  <si>
    <t>030AutoFijaCaucionLevantamientoMedida.pdf</t>
  </si>
  <si>
    <t>37,5 KB</t>
  </si>
  <si>
    <t>031EstadoNo131Agosto12De2024.pdf</t>
  </si>
  <si>
    <t>126 KB</t>
  </si>
  <si>
    <t>032ConstanciaRemisionLink.pdf</t>
  </si>
  <si>
    <t>109 KB</t>
  </si>
  <si>
    <t>033SolicitaAclaracion.pdf</t>
  </si>
  <si>
    <t>149 KB</t>
  </si>
  <si>
    <t>034Recibido.pdf</t>
  </si>
  <si>
    <t>168 KB</t>
  </si>
  <si>
    <t>034RecursoReposicion.pdf</t>
  </si>
  <si>
    <t>1,21 mb</t>
  </si>
  <si>
    <t>035Recibido.pdf</t>
  </si>
  <si>
    <t>720 KB</t>
  </si>
  <si>
    <t>036DescorreTrasladoRecurso.pdf</t>
  </si>
  <si>
    <t>358 KB</t>
  </si>
  <si>
    <t>037Recibido.pdf</t>
  </si>
  <si>
    <t>118 KB</t>
  </si>
  <si>
    <t>038SolicitudNulidad.pdf</t>
  </si>
  <si>
    <t>267 KB</t>
  </si>
  <si>
    <t>039Pruebas.pdf</t>
  </si>
  <si>
    <t>1,28 mb</t>
  </si>
  <si>
    <t>040Anexos.pdf</t>
  </si>
  <si>
    <t>1,19 mb</t>
  </si>
  <si>
    <t>041Recibido.pdf</t>
  </si>
  <si>
    <t>94,3 KB</t>
  </si>
  <si>
    <t>042TrasladoNo035Agosto28De2024.pdf</t>
  </si>
  <si>
    <t>61,3 kb</t>
  </si>
  <si>
    <t>043DdoSolicitaLink</t>
  </si>
  <si>
    <t>103kb</t>
  </si>
  <si>
    <t>044SolicitaRemisionLink</t>
  </si>
  <si>
    <t>103 KB</t>
  </si>
  <si>
    <t>045CertificadoVigenciaApdo</t>
  </si>
  <si>
    <t>127 KB</t>
  </si>
  <si>
    <t>046NiegaNulidad</t>
  </si>
  <si>
    <t>55,3 KB</t>
  </si>
  <si>
    <t>047ResuelveRecurso</t>
  </si>
  <si>
    <t>85,5KB</t>
  </si>
  <si>
    <t>048EstadoNo160Septiembre25De2024</t>
  </si>
  <si>
    <t>293KB</t>
  </si>
  <si>
    <t>049AlleganDesistimiento</t>
  </si>
  <si>
    <t>1,93MB</t>
  </si>
  <si>
    <t>050Recibido</t>
  </si>
  <si>
    <t>756KB</t>
  </si>
  <si>
    <t>051AlleganSolicitudconTransaccion</t>
  </si>
  <si>
    <t>2,12MB</t>
  </si>
  <si>
    <t>052Recibido</t>
  </si>
  <si>
    <t>766 kb</t>
  </si>
  <si>
    <t>053CoddyuvanSolicitud</t>
  </si>
  <si>
    <t>394 kb</t>
  </si>
  <si>
    <t>054ExtremoActivoCoadyuvaTerminación</t>
  </si>
  <si>
    <t>212 kb</t>
  </si>
  <si>
    <t>055Recibido</t>
  </si>
  <si>
    <t>149 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</si>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</sst>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name val="Calibri"/>
    </font>
    <font>
      <sz val="11"/>
      <color rgb="FFFFFFFF"/>
      <name val="Calibri"/>
    </font>
    <font>
      <b/>
      <sz val="14"/>
      <name val="Calibri"/>
    </font>
    <font>
      <sz val="11"/>
      <name val="Calibri"/>
    </font>
    <font>
      <sz val="10"/>
      <name val="Calibri"/>
    </font>
    <font>
      <sz val="11"/>
      <color rgb="FFFF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D6DCE4"/>
      </patternFill>
    </fill>
    <fill>
      <patternFill patternType="solid">
        <fgColor rgb="FF305496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5" xfId="0" applyBorder="1" applyAlignment="1">
      <alignment wrapText="1"/>
    </xf>
    <xf numFmtId="0" fontId="4" fillId="0" borderId="6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wrapText="1"/>
    </xf>
    <xf numFmtId="0" fontId="4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0" xfId="0" applyAlignment="1"/>
    <xf numFmtId="0" fontId="0" fillId="0" borderId="4" xfId="0" applyBorder="1" applyAlignment="1"/>
    <xf numFmtId="0" fontId="0" fillId="0" borderId="1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2" xfId="0" applyBorder="1" applyAlignment="1"/>
    <xf numFmtId="0" fontId="0" fillId="0" borderId="3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9750" cy="6477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4"/>
  <sheetViews>
    <sheetView tabSelected="1" topLeftCell="A43" workbookViewId="0">
      <selection activeCell="J67" sqref="J67"/>
    </sheetView>
  </sheetViews>
  <sheetFormatPr defaultRowHeight="15"/>
  <cols>
    <col min="1" max="1" width="47.140625" customWidth="1"/>
    <col min="2" max="2" width="13.5703125" customWidth="1"/>
    <col min="3" max="4" width="14.28515625" customWidth="1"/>
    <col min="5" max="6" width="8.140625" customWidth="1"/>
    <col min="7" max="7" width="8.85546875" customWidth="1"/>
    <col min="8" max="8" width="12" customWidth="1"/>
    <col min="9" max="9" width="11.42578125" customWidth="1"/>
    <col min="10" max="10" width="12" customWidth="1"/>
    <col min="11" max="11" width="15.28515625" customWidth="1"/>
  </cols>
  <sheetData>
    <row r="1" spans="1:11" ht="68.25" customHeight="1">
      <c r="A1" s="16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>
      <c r="A2" s="1" t="s">
        <v>1</v>
      </c>
      <c r="B2" s="17" t="s">
        <v>2</v>
      </c>
      <c r="C2" s="23"/>
      <c r="D2" s="23"/>
      <c r="E2" s="23"/>
      <c r="F2" s="23"/>
      <c r="H2" s="18" t="s">
        <v>3</v>
      </c>
      <c r="I2" s="24"/>
      <c r="J2" s="24"/>
      <c r="K2" s="24"/>
    </row>
    <row r="3" spans="1:11" ht="26.65" customHeight="1">
      <c r="A3" s="2" t="s">
        <v>4</v>
      </c>
      <c r="B3" s="12" t="s">
        <v>5</v>
      </c>
      <c r="C3" s="25"/>
      <c r="D3" s="25"/>
      <c r="E3" s="25"/>
      <c r="F3" s="25"/>
      <c r="H3" s="10" t="s">
        <v>6</v>
      </c>
      <c r="I3" s="24"/>
      <c r="J3" s="14" t="s">
        <v>7</v>
      </c>
      <c r="K3" s="24"/>
    </row>
    <row r="4" spans="1:11">
      <c r="A4" s="2" t="s">
        <v>8</v>
      </c>
      <c r="B4" s="12" t="s">
        <v>9</v>
      </c>
      <c r="C4" s="25"/>
      <c r="D4" s="25"/>
      <c r="E4" s="25"/>
      <c r="F4" s="25"/>
      <c r="H4" s="24"/>
      <c r="I4" s="24"/>
      <c r="J4" s="24"/>
      <c r="K4" s="24"/>
    </row>
    <row r="5" spans="1:11">
      <c r="A5" s="2" t="s">
        <v>10</v>
      </c>
      <c r="B5" s="15" t="s">
        <v>11</v>
      </c>
      <c r="C5" s="25"/>
      <c r="D5" s="25"/>
      <c r="E5" s="25"/>
      <c r="F5" s="25"/>
      <c r="H5" s="10" t="s">
        <v>12</v>
      </c>
      <c r="I5" s="24"/>
      <c r="J5" s="11" t="s">
        <v>13</v>
      </c>
      <c r="K5" s="24"/>
    </row>
    <row r="6" spans="1:11" ht="29.25" customHeight="1">
      <c r="A6" s="3" t="s">
        <v>14</v>
      </c>
      <c r="B6" s="15" t="s">
        <v>15</v>
      </c>
      <c r="C6" s="25"/>
      <c r="D6" s="25"/>
      <c r="E6" s="25"/>
      <c r="F6" s="25"/>
      <c r="H6" s="24"/>
      <c r="I6" s="24"/>
      <c r="J6" s="24"/>
      <c r="K6" s="24"/>
    </row>
    <row r="7" spans="1:11" ht="29.25" customHeight="1">
      <c r="A7" s="4" t="s">
        <v>16</v>
      </c>
      <c r="B7" s="13" t="s">
        <v>17</v>
      </c>
      <c r="C7" s="26"/>
      <c r="D7" s="26"/>
      <c r="E7" s="26"/>
      <c r="F7" s="26"/>
    </row>
    <row r="9" spans="1:11" ht="48" customHeight="1">
      <c r="A9" s="5" t="s">
        <v>18</v>
      </c>
      <c r="B9" s="5" t="s">
        <v>19</v>
      </c>
      <c r="C9" s="5" t="s">
        <v>20</v>
      </c>
      <c r="D9" s="5" t="s">
        <v>21</v>
      </c>
      <c r="E9" s="5" t="s">
        <v>22</v>
      </c>
      <c r="F9" s="5" t="s">
        <v>23</v>
      </c>
      <c r="G9" s="5" t="s">
        <v>24</v>
      </c>
      <c r="H9" s="5" t="s">
        <v>25</v>
      </c>
      <c r="I9" s="5" t="s">
        <v>26</v>
      </c>
      <c r="J9" s="5" t="s">
        <v>27</v>
      </c>
      <c r="K9" s="5" t="s">
        <v>28</v>
      </c>
    </row>
    <row r="10" spans="1:11" ht="18.75" customHeight="1">
      <c r="A10" s="6" t="s">
        <v>29</v>
      </c>
      <c r="B10" s="7" t="s">
        <v>30</v>
      </c>
      <c r="C10" s="7" t="s">
        <v>30</v>
      </c>
      <c r="D10" s="7">
        <v>1</v>
      </c>
      <c r="E10" s="7">
        <v>1</v>
      </c>
      <c r="F10" s="7">
        <v>1</v>
      </c>
      <c r="G10" s="7">
        <f>F10</f>
        <v>1</v>
      </c>
      <c r="H10" s="7" t="s">
        <v>31</v>
      </c>
      <c r="I10" s="7" t="s">
        <v>32</v>
      </c>
      <c r="J10" s="7" t="s">
        <v>33</v>
      </c>
      <c r="K10" s="7"/>
    </row>
    <row r="11" spans="1:11" ht="18.75" customHeight="1">
      <c r="A11" s="6" t="s">
        <v>34</v>
      </c>
      <c r="B11" s="7" t="s">
        <v>30</v>
      </c>
      <c r="C11" s="7" t="s">
        <v>30</v>
      </c>
      <c r="D11" s="7">
        <v>2</v>
      </c>
      <c r="E11" s="7">
        <v>142</v>
      </c>
      <c r="F11" s="7">
        <f>F10+E11</f>
        <v>143</v>
      </c>
      <c r="G11" s="7">
        <f>F11</f>
        <v>143</v>
      </c>
      <c r="H11" s="7" t="s">
        <v>31</v>
      </c>
      <c r="I11" s="7" t="s">
        <v>35</v>
      </c>
      <c r="J11" s="7" t="s">
        <v>33</v>
      </c>
      <c r="K11" s="7"/>
    </row>
    <row r="12" spans="1:11" ht="18.75" customHeight="1">
      <c r="A12" s="6" t="s">
        <v>36</v>
      </c>
      <c r="B12" s="7" t="s">
        <v>30</v>
      </c>
      <c r="C12" s="7" t="s">
        <v>30</v>
      </c>
      <c r="D12" s="7">
        <v>3</v>
      </c>
      <c r="E12" s="7">
        <v>2</v>
      </c>
      <c r="F12" s="7">
        <f t="shared" ref="F12:F52" si="0">F11+E12</f>
        <v>145</v>
      </c>
      <c r="G12" s="7">
        <f t="shared" ref="G12:G52" si="1">F12</f>
        <v>145</v>
      </c>
      <c r="H12" s="7" t="s">
        <v>31</v>
      </c>
      <c r="I12" s="7" t="s">
        <v>37</v>
      </c>
      <c r="J12" s="7" t="s">
        <v>33</v>
      </c>
      <c r="K12" s="7"/>
    </row>
    <row r="13" spans="1:11" ht="18.75" customHeight="1">
      <c r="A13" s="6" t="s">
        <v>38</v>
      </c>
      <c r="B13" s="7" t="s">
        <v>30</v>
      </c>
      <c r="C13" s="7" t="s">
        <v>30</v>
      </c>
      <c r="D13" s="7">
        <v>4</v>
      </c>
      <c r="E13" s="7">
        <v>10</v>
      </c>
      <c r="F13" s="7">
        <f t="shared" si="0"/>
        <v>155</v>
      </c>
      <c r="G13" s="7">
        <f t="shared" si="1"/>
        <v>155</v>
      </c>
      <c r="H13" s="7" t="s">
        <v>31</v>
      </c>
      <c r="I13" s="7" t="s">
        <v>39</v>
      </c>
      <c r="J13" s="7" t="s">
        <v>33</v>
      </c>
      <c r="K13" s="7"/>
    </row>
    <row r="14" spans="1:11" ht="18.75" customHeight="1">
      <c r="A14" s="6" t="s">
        <v>40</v>
      </c>
      <c r="B14" s="7" t="s">
        <v>30</v>
      </c>
      <c r="C14" s="7" t="s">
        <v>30</v>
      </c>
      <c r="D14" s="7">
        <v>5</v>
      </c>
      <c r="E14" s="7">
        <v>2</v>
      </c>
      <c r="F14" s="7">
        <f t="shared" si="0"/>
        <v>157</v>
      </c>
      <c r="G14" s="7">
        <f t="shared" si="1"/>
        <v>157</v>
      </c>
      <c r="H14" s="7" t="s">
        <v>31</v>
      </c>
      <c r="I14" s="7" t="s">
        <v>41</v>
      </c>
      <c r="J14" s="7" t="s">
        <v>33</v>
      </c>
      <c r="K14" s="7"/>
    </row>
    <row r="15" spans="1:11" ht="18.75" customHeight="1">
      <c r="A15" s="6" t="s">
        <v>42</v>
      </c>
      <c r="B15" s="7" t="s">
        <v>30</v>
      </c>
      <c r="C15" s="7" t="s">
        <v>30</v>
      </c>
      <c r="D15" s="7">
        <v>6</v>
      </c>
      <c r="E15" s="7">
        <v>1</v>
      </c>
      <c r="F15" s="7">
        <f t="shared" si="0"/>
        <v>158</v>
      </c>
      <c r="G15" s="7">
        <f t="shared" si="1"/>
        <v>158</v>
      </c>
      <c r="H15" s="7" t="s">
        <v>31</v>
      </c>
      <c r="I15" s="7" t="s">
        <v>43</v>
      </c>
      <c r="J15" s="7" t="s">
        <v>33</v>
      </c>
      <c r="K15" s="7"/>
    </row>
    <row r="16" spans="1:11" ht="18.75" customHeight="1">
      <c r="A16" s="6" t="s">
        <v>44</v>
      </c>
      <c r="B16" s="7" t="s">
        <v>30</v>
      </c>
      <c r="C16" s="7" t="s">
        <v>30</v>
      </c>
      <c r="D16" s="7">
        <v>7</v>
      </c>
      <c r="E16" s="7">
        <v>2</v>
      </c>
      <c r="F16" s="7">
        <f t="shared" si="0"/>
        <v>160</v>
      </c>
      <c r="G16" s="7">
        <f t="shared" si="1"/>
        <v>160</v>
      </c>
      <c r="H16" s="7" t="s">
        <v>31</v>
      </c>
      <c r="I16" s="7" t="s">
        <v>45</v>
      </c>
      <c r="J16" s="7" t="s">
        <v>33</v>
      </c>
      <c r="K16" s="7"/>
    </row>
    <row r="17" spans="1:11" ht="18.75" customHeight="1">
      <c r="A17" s="6" t="s">
        <v>46</v>
      </c>
      <c r="B17" s="7" t="s">
        <v>30</v>
      </c>
      <c r="C17" s="7" t="s">
        <v>30</v>
      </c>
      <c r="D17" s="7">
        <v>8</v>
      </c>
      <c r="E17" s="7">
        <v>2</v>
      </c>
      <c r="F17" s="7">
        <f t="shared" si="0"/>
        <v>162</v>
      </c>
      <c r="G17" s="7">
        <f t="shared" si="1"/>
        <v>162</v>
      </c>
      <c r="H17" s="7" t="s">
        <v>31</v>
      </c>
      <c r="I17" s="7" t="s">
        <v>47</v>
      </c>
      <c r="J17" s="7" t="s">
        <v>33</v>
      </c>
      <c r="K17" s="7"/>
    </row>
    <row r="18" spans="1:11" ht="18.75" customHeight="1">
      <c r="A18" s="6" t="s">
        <v>48</v>
      </c>
      <c r="B18" s="7" t="s">
        <v>30</v>
      </c>
      <c r="C18" s="7" t="s">
        <v>30</v>
      </c>
      <c r="D18" s="7">
        <v>9</v>
      </c>
      <c r="E18" s="7">
        <v>4</v>
      </c>
      <c r="F18" s="7">
        <f t="shared" si="0"/>
        <v>166</v>
      </c>
      <c r="G18" s="7">
        <f t="shared" si="1"/>
        <v>166</v>
      </c>
      <c r="H18" s="7" t="s">
        <v>31</v>
      </c>
      <c r="I18" s="7" t="s">
        <v>49</v>
      </c>
      <c r="J18" s="7" t="s">
        <v>33</v>
      </c>
      <c r="K18" s="7"/>
    </row>
    <row r="19" spans="1:11" ht="18.75" customHeight="1">
      <c r="A19" s="6" t="s">
        <v>50</v>
      </c>
      <c r="B19" s="7" t="s">
        <v>30</v>
      </c>
      <c r="C19" s="7" t="s">
        <v>30</v>
      </c>
      <c r="D19" s="7">
        <v>10</v>
      </c>
      <c r="E19" s="7">
        <v>3</v>
      </c>
      <c r="F19" s="7">
        <f t="shared" si="0"/>
        <v>169</v>
      </c>
      <c r="G19" s="7">
        <f t="shared" si="1"/>
        <v>169</v>
      </c>
      <c r="H19" s="7" t="s">
        <v>31</v>
      </c>
      <c r="I19" s="7" t="s">
        <v>51</v>
      </c>
      <c r="J19" s="7" t="s">
        <v>33</v>
      </c>
      <c r="K19" s="7"/>
    </row>
    <row r="20" spans="1:11" ht="18.75" customHeight="1">
      <c r="A20" s="6" t="s">
        <v>52</v>
      </c>
      <c r="B20" s="7" t="s">
        <v>30</v>
      </c>
      <c r="C20" s="7" t="s">
        <v>30</v>
      </c>
      <c r="D20" s="7">
        <v>11</v>
      </c>
      <c r="E20" s="7">
        <v>2</v>
      </c>
      <c r="F20" s="7">
        <f t="shared" si="0"/>
        <v>171</v>
      </c>
      <c r="G20" s="7">
        <f t="shared" si="1"/>
        <v>171</v>
      </c>
      <c r="H20" s="7" t="s">
        <v>31</v>
      </c>
      <c r="I20" s="7" t="s">
        <v>53</v>
      </c>
      <c r="J20" s="7" t="s">
        <v>33</v>
      </c>
      <c r="K20" s="7"/>
    </row>
    <row r="21" spans="1:11" ht="18.75" customHeight="1">
      <c r="A21" s="6" t="s">
        <v>54</v>
      </c>
      <c r="B21" s="7" t="s">
        <v>30</v>
      </c>
      <c r="C21" s="7" t="s">
        <v>30</v>
      </c>
      <c r="D21" s="7">
        <v>12</v>
      </c>
      <c r="E21" s="7">
        <v>8</v>
      </c>
      <c r="F21" s="7">
        <f t="shared" si="0"/>
        <v>179</v>
      </c>
      <c r="G21" s="7">
        <f t="shared" si="1"/>
        <v>179</v>
      </c>
      <c r="H21" s="7" t="s">
        <v>31</v>
      </c>
      <c r="I21" s="7" t="s">
        <v>55</v>
      </c>
      <c r="J21" s="7" t="s">
        <v>33</v>
      </c>
      <c r="K21" s="7"/>
    </row>
    <row r="22" spans="1:11" ht="18.75" customHeight="1">
      <c r="A22" s="6" t="s">
        <v>56</v>
      </c>
      <c r="B22" s="7" t="s">
        <v>30</v>
      </c>
      <c r="C22" s="7" t="s">
        <v>30</v>
      </c>
      <c r="D22" s="7">
        <v>13</v>
      </c>
      <c r="E22" s="7">
        <v>2</v>
      </c>
      <c r="F22" s="7">
        <f t="shared" si="0"/>
        <v>181</v>
      </c>
      <c r="G22" s="7">
        <f t="shared" si="1"/>
        <v>181</v>
      </c>
      <c r="H22" s="7" t="s">
        <v>31</v>
      </c>
      <c r="I22" s="7" t="s">
        <v>57</v>
      </c>
      <c r="J22" s="7" t="s">
        <v>33</v>
      </c>
      <c r="K22" s="7"/>
    </row>
    <row r="23" spans="1:11" ht="18.75" customHeight="1">
      <c r="A23" s="6" t="s">
        <v>58</v>
      </c>
      <c r="B23" s="7" t="s">
        <v>30</v>
      </c>
      <c r="C23" s="7" t="s">
        <v>30</v>
      </c>
      <c r="D23" s="7">
        <v>14</v>
      </c>
      <c r="E23" s="7">
        <v>1</v>
      </c>
      <c r="F23" s="7">
        <f t="shared" si="0"/>
        <v>182</v>
      </c>
      <c r="G23" s="7">
        <f t="shared" si="1"/>
        <v>182</v>
      </c>
      <c r="H23" s="7" t="s">
        <v>31</v>
      </c>
      <c r="I23" s="7" t="s">
        <v>59</v>
      </c>
      <c r="J23" s="7" t="s">
        <v>33</v>
      </c>
      <c r="K23" s="7"/>
    </row>
    <row r="24" spans="1:11" ht="18.75" customHeight="1">
      <c r="A24" s="6" t="s">
        <v>60</v>
      </c>
      <c r="B24" s="7" t="s">
        <v>30</v>
      </c>
      <c r="C24" s="7" t="s">
        <v>30</v>
      </c>
      <c r="D24" s="7">
        <v>15</v>
      </c>
      <c r="E24" s="7">
        <v>10</v>
      </c>
      <c r="F24" s="7">
        <f t="shared" si="0"/>
        <v>192</v>
      </c>
      <c r="G24" s="7">
        <f t="shared" si="1"/>
        <v>192</v>
      </c>
      <c r="H24" s="7" t="s">
        <v>31</v>
      </c>
      <c r="I24" s="7" t="s">
        <v>61</v>
      </c>
      <c r="J24" s="7" t="s">
        <v>33</v>
      </c>
      <c r="K24" s="7"/>
    </row>
    <row r="25" spans="1:11" ht="18.75" customHeight="1">
      <c r="A25" s="6" t="s">
        <v>62</v>
      </c>
      <c r="B25" s="7" t="s">
        <v>30</v>
      </c>
      <c r="C25" s="7" t="s">
        <v>30</v>
      </c>
      <c r="D25" s="7">
        <v>16</v>
      </c>
      <c r="E25" s="7">
        <v>1</v>
      </c>
      <c r="F25" s="7">
        <f t="shared" si="0"/>
        <v>193</v>
      </c>
      <c r="G25" s="7">
        <f t="shared" si="1"/>
        <v>193</v>
      </c>
      <c r="H25" s="7" t="s">
        <v>31</v>
      </c>
      <c r="I25" s="7" t="s">
        <v>63</v>
      </c>
      <c r="J25" s="7" t="s">
        <v>33</v>
      </c>
      <c r="K25" s="7"/>
    </row>
    <row r="26" spans="1:11" ht="18.75" customHeight="1">
      <c r="A26" s="6" t="s">
        <v>64</v>
      </c>
      <c r="B26" s="7" t="s">
        <v>30</v>
      </c>
      <c r="C26" s="7" t="s">
        <v>30</v>
      </c>
      <c r="D26" s="7">
        <v>17</v>
      </c>
      <c r="E26" s="7">
        <v>2</v>
      </c>
      <c r="F26" s="7">
        <f t="shared" si="0"/>
        <v>195</v>
      </c>
      <c r="G26" s="7">
        <f t="shared" si="1"/>
        <v>195</v>
      </c>
      <c r="H26" s="7" t="s">
        <v>31</v>
      </c>
      <c r="I26" s="7" t="s">
        <v>65</v>
      </c>
      <c r="J26" s="7" t="s">
        <v>33</v>
      </c>
      <c r="K26" s="7"/>
    </row>
    <row r="27" spans="1:11" ht="18.75" customHeight="1">
      <c r="A27" s="6" t="s">
        <v>66</v>
      </c>
      <c r="B27" s="7" t="s">
        <v>30</v>
      </c>
      <c r="C27" s="7" t="s">
        <v>30</v>
      </c>
      <c r="D27" s="7">
        <v>18</v>
      </c>
      <c r="E27" s="7">
        <v>1</v>
      </c>
      <c r="F27" s="7">
        <f t="shared" si="0"/>
        <v>196</v>
      </c>
      <c r="G27" s="7">
        <f t="shared" si="1"/>
        <v>196</v>
      </c>
      <c r="H27" s="7" t="s">
        <v>31</v>
      </c>
      <c r="I27" s="7" t="s">
        <v>67</v>
      </c>
      <c r="J27" s="7" t="s">
        <v>33</v>
      </c>
      <c r="K27" s="7"/>
    </row>
    <row r="28" spans="1:11" ht="18.75" customHeight="1">
      <c r="A28" s="6" t="s">
        <v>68</v>
      </c>
      <c r="B28" s="7" t="s">
        <v>30</v>
      </c>
      <c r="C28" s="7" t="s">
        <v>30</v>
      </c>
      <c r="D28" s="7">
        <v>19</v>
      </c>
      <c r="E28" s="7">
        <v>7</v>
      </c>
      <c r="F28" s="7">
        <f t="shared" si="0"/>
        <v>203</v>
      </c>
      <c r="G28" s="7">
        <f t="shared" si="1"/>
        <v>203</v>
      </c>
      <c r="H28" s="7" t="s">
        <v>31</v>
      </c>
      <c r="I28" s="7" t="s">
        <v>69</v>
      </c>
      <c r="J28" s="7" t="s">
        <v>33</v>
      </c>
      <c r="K28" s="7"/>
    </row>
    <row r="29" spans="1:11" ht="18.75" customHeight="1">
      <c r="A29" s="6" t="s">
        <v>70</v>
      </c>
      <c r="B29" s="7" t="s">
        <v>30</v>
      </c>
      <c r="C29" s="7" t="s">
        <v>30</v>
      </c>
      <c r="D29" s="7">
        <v>20</v>
      </c>
      <c r="E29" s="7">
        <v>1</v>
      </c>
      <c r="F29" s="7">
        <f t="shared" si="0"/>
        <v>204</v>
      </c>
      <c r="G29" s="7">
        <f t="shared" si="1"/>
        <v>204</v>
      </c>
      <c r="H29" s="7" t="s">
        <v>31</v>
      </c>
      <c r="I29" s="7" t="s">
        <v>71</v>
      </c>
      <c r="J29" s="7" t="s">
        <v>33</v>
      </c>
      <c r="K29" s="7"/>
    </row>
    <row r="30" spans="1:11" ht="18.75" customHeight="1">
      <c r="A30" s="6" t="s">
        <v>72</v>
      </c>
      <c r="B30" s="7" t="s">
        <v>30</v>
      </c>
      <c r="C30" s="7" t="s">
        <v>30</v>
      </c>
      <c r="D30" s="7">
        <v>21</v>
      </c>
      <c r="E30" s="7">
        <v>31</v>
      </c>
      <c r="F30" s="7">
        <f t="shared" si="0"/>
        <v>235</v>
      </c>
      <c r="G30" s="7">
        <f t="shared" si="1"/>
        <v>235</v>
      </c>
      <c r="H30" s="7" t="s">
        <v>31</v>
      </c>
      <c r="I30" s="7" t="s">
        <v>73</v>
      </c>
      <c r="J30" s="7" t="s">
        <v>33</v>
      </c>
      <c r="K30" s="7"/>
    </row>
    <row r="31" spans="1:11" ht="18.75" customHeight="1">
      <c r="A31" s="6" t="s">
        <v>74</v>
      </c>
      <c r="B31" s="7" t="s">
        <v>30</v>
      </c>
      <c r="C31" s="7" t="s">
        <v>30</v>
      </c>
      <c r="D31" s="7">
        <v>22</v>
      </c>
      <c r="E31" s="7">
        <v>2</v>
      </c>
      <c r="F31" s="7">
        <f t="shared" si="0"/>
        <v>237</v>
      </c>
      <c r="G31" s="7">
        <f t="shared" si="1"/>
        <v>237</v>
      </c>
      <c r="H31" s="7" t="s">
        <v>31</v>
      </c>
      <c r="I31" s="7" t="s">
        <v>75</v>
      </c>
      <c r="J31" s="7" t="s">
        <v>33</v>
      </c>
      <c r="K31" s="7"/>
    </row>
    <row r="32" spans="1:11" ht="18.75" customHeight="1">
      <c r="A32" s="6" t="s">
        <v>76</v>
      </c>
      <c r="B32" s="7" t="s">
        <v>30</v>
      </c>
      <c r="C32" s="7" t="s">
        <v>30</v>
      </c>
      <c r="D32" s="7">
        <v>23</v>
      </c>
      <c r="E32" s="7">
        <v>1</v>
      </c>
      <c r="F32" s="7">
        <f t="shared" si="0"/>
        <v>238</v>
      </c>
      <c r="G32" s="7">
        <f t="shared" si="1"/>
        <v>238</v>
      </c>
      <c r="H32" s="7" t="s">
        <v>31</v>
      </c>
      <c r="I32" s="7" t="s">
        <v>77</v>
      </c>
      <c r="J32" s="7" t="s">
        <v>33</v>
      </c>
      <c r="K32" s="7"/>
    </row>
    <row r="33" spans="1:11" ht="18.75" customHeight="1">
      <c r="A33" s="6" t="s">
        <v>78</v>
      </c>
      <c r="B33" s="7" t="s">
        <v>30</v>
      </c>
      <c r="C33" s="7" t="s">
        <v>30</v>
      </c>
      <c r="D33" s="7">
        <v>24</v>
      </c>
      <c r="E33" s="7">
        <v>6</v>
      </c>
      <c r="F33" s="7">
        <f t="shared" si="0"/>
        <v>244</v>
      </c>
      <c r="G33" s="7">
        <f t="shared" si="1"/>
        <v>244</v>
      </c>
      <c r="H33" s="7" t="s">
        <v>31</v>
      </c>
      <c r="I33" s="7" t="s">
        <v>79</v>
      </c>
      <c r="J33" s="7" t="s">
        <v>33</v>
      </c>
      <c r="K33" s="7"/>
    </row>
    <row r="34" spans="1:11" ht="18.75" customHeight="1">
      <c r="A34" s="6" t="s">
        <v>80</v>
      </c>
      <c r="B34" s="7" t="s">
        <v>30</v>
      </c>
      <c r="C34" s="7" t="s">
        <v>30</v>
      </c>
      <c r="D34" s="7">
        <v>25</v>
      </c>
      <c r="E34" s="7">
        <v>2</v>
      </c>
      <c r="F34" s="7">
        <f t="shared" si="0"/>
        <v>246</v>
      </c>
      <c r="G34" s="7">
        <f t="shared" si="1"/>
        <v>246</v>
      </c>
      <c r="H34" s="7" t="s">
        <v>31</v>
      </c>
      <c r="I34" s="7" t="s">
        <v>81</v>
      </c>
      <c r="J34" s="7" t="s">
        <v>33</v>
      </c>
      <c r="K34" s="7"/>
    </row>
    <row r="35" spans="1:11" ht="18.75" customHeight="1">
      <c r="A35" s="6" t="s">
        <v>82</v>
      </c>
      <c r="B35" s="7" t="s">
        <v>30</v>
      </c>
      <c r="C35" s="7" t="s">
        <v>30</v>
      </c>
      <c r="D35" s="7">
        <v>26</v>
      </c>
      <c r="E35" s="7">
        <v>31</v>
      </c>
      <c r="F35" s="7">
        <f t="shared" si="0"/>
        <v>277</v>
      </c>
      <c r="G35" s="7">
        <f t="shared" si="1"/>
        <v>277</v>
      </c>
      <c r="H35" s="7" t="s">
        <v>31</v>
      </c>
      <c r="I35" s="7" t="s">
        <v>73</v>
      </c>
      <c r="J35" s="7" t="s">
        <v>33</v>
      </c>
      <c r="K35" s="7"/>
    </row>
    <row r="36" spans="1:11" ht="18.75" customHeight="1">
      <c r="A36" s="6" t="s">
        <v>83</v>
      </c>
      <c r="B36" s="7" t="s">
        <v>30</v>
      </c>
      <c r="C36" s="7" t="s">
        <v>30</v>
      </c>
      <c r="D36" s="7">
        <v>27</v>
      </c>
      <c r="E36" s="7">
        <v>3</v>
      </c>
      <c r="F36" s="7">
        <f t="shared" si="0"/>
        <v>280</v>
      </c>
      <c r="G36" s="7">
        <f t="shared" si="1"/>
        <v>280</v>
      </c>
      <c r="H36" s="7" t="s">
        <v>31</v>
      </c>
      <c r="I36" s="7" t="s">
        <v>84</v>
      </c>
      <c r="J36" s="7" t="s">
        <v>33</v>
      </c>
      <c r="K36" s="7"/>
    </row>
    <row r="37" spans="1:11" ht="18.75" customHeight="1">
      <c r="A37" s="6" t="s">
        <v>85</v>
      </c>
      <c r="B37" s="7" t="s">
        <v>30</v>
      </c>
      <c r="C37" s="7" t="s">
        <v>30</v>
      </c>
      <c r="D37" s="7">
        <v>28</v>
      </c>
      <c r="E37" s="7">
        <v>101</v>
      </c>
      <c r="F37" s="7">
        <f t="shared" si="0"/>
        <v>381</v>
      </c>
      <c r="G37" s="7">
        <f t="shared" si="1"/>
        <v>381</v>
      </c>
      <c r="H37" s="7" t="s">
        <v>31</v>
      </c>
      <c r="I37" s="7" t="s">
        <v>86</v>
      </c>
      <c r="J37" s="7" t="s">
        <v>33</v>
      </c>
      <c r="K37" s="7"/>
    </row>
    <row r="38" spans="1:11" ht="18.75" customHeight="1">
      <c r="A38" s="6" t="s">
        <v>87</v>
      </c>
      <c r="B38" s="7" t="s">
        <v>30</v>
      </c>
      <c r="C38" s="7" t="s">
        <v>30</v>
      </c>
      <c r="D38" s="7">
        <v>29</v>
      </c>
      <c r="E38" s="7">
        <v>2</v>
      </c>
      <c r="F38" s="7">
        <f t="shared" si="0"/>
        <v>383</v>
      </c>
      <c r="G38" s="7">
        <f t="shared" si="1"/>
        <v>383</v>
      </c>
      <c r="H38" s="7" t="s">
        <v>31</v>
      </c>
      <c r="I38" s="7" t="s">
        <v>88</v>
      </c>
      <c r="J38" s="7" t="s">
        <v>33</v>
      </c>
      <c r="K38" s="7"/>
    </row>
    <row r="39" spans="1:11" ht="18.75" customHeight="1">
      <c r="A39" s="6" t="s">
        <v>89</v>
      </c>
      <c r="B39" s="7" t="s">
        <v>30</v>
      </c>
      <c r="C39" s="7" t="s">
        <v>30</v>
      </c>
      <c r="D39" s="7">
        <v>30</v>
      </c>
      <c r="E39" s="7">
        <v>3</v>
      </c>
      <c r="F39" s="7">
        <f t="shared" si="0"/>
        <v>386</v>
      </c>
      <c r="G39" s="7">
        <f t="shared" si="1"/>
        <v>386</v>
      </c>
      <c r="H39" s="7" t="s">
        <v>31</v>
      </c>
      <c r="I39" s="7" t="s">
        <v>90</v>
      </c>
      <c r="J39" s="7" t="s">
        <v>33</v>
      </c>
      <c r="K39" s="7"/>
    </row>
    <row r="40" spans="1:11" ht="18.75" customHeight="1">
      <c r="A40" s="6" t="s">
        <v>91</v>
      </c>
      <c r="B40" s="7" t="s">
        <v>30</v>
      </c>
      <c r="C40" s="7" t="s">
        <v>30</v>
      </c>
      <c r="D40" s="7">
        <v>31</v>
      </c>
      <c r="E40" s="7">
        <v>1</v>
      </c>
      <c r="F40" s="7">
        <f t="shared" si="0"/>
        <v>387</v>
      </c>
      <c r="G40" s="7">
        <f t="shared" si="1"/>
        <v>387</v>
      </c>
      <c r="H40" s="7" t="s">
        <v>31</v>
      </c>
      <c r="I40" s="7" t="s">
        <v>92</v>
      </c>
      <c r="J40" s="7" t="s">
        <v>33</v>
      </c>
      <c r="K40" s="7"/>
    </row>
    <row r="41" spans="1:11" ht="18.75" customHeight="1">
      <c r="A41" s="6" t="s">
        <v>93</v>
      </c>
      <c r="B41" s="7" t="s">
        <v>30</v>
      </c>
      <c r="C41" s="7" t="s">
        <v>30</v>
      </c>
      <c r="D41" s="7">
        <v>32</v>
      </c>
      <c r="E41" s="7">
        <v>1</v>
      </c>
      <c r="F41" s="7">
        <f t="shared" si="0"/>
        <v>388</v>
      </c>
      <c r="G41" s="7">
        <f t="shared" si="1"/>
        <v>388</v>
      </c>
      <c r="H41" s="7" t="s">
        <v>31</v>
      </c>
      <c r="I41" s="7" t="s">
        <v>94</v>
      </c>
      <c r="J41" s="7" t="s">
        <v>33</v>
      </c>
      <c r="K41" s="7"/>
    </row>
    <row r="42" spans="1:11" ht="18.75" customHeight="1">
      <c r="A42" s="6" t="s">
        <v>95</v>
      </c>
      <c r="B42" s="7" t="s">
        <v>30</v>
      </c>
      <c r="C42" s="7" t="s">
        <v>30</v>
      </c>
      <c r="D42" s="7">
        <v>33</v>
      </c>
      <c r="E42" s="7">
        <v>1</v>
      </c>
      <c r="F42" s="7">
        <f t="shared" si="0"/>
        <v>389</v>
      </c>
      <c r="G42" s="7">
        <f t="shared" si="1"/>
        <v>389</v>
      </c>
      <c r="H42" s="7" t="s">
        <v>31</v>
      </c>
      <c r="I42" s="7" t="s">
        <v>96</v>
      </c>
      <c r="J42" s="7" t="s">
        <v>33</v>
      </c>
      <c r="K42" s="7"/>
    </row>
    <row r="43" spans="1:11" ht="18.75" customHeight="1">
      <c r="A43" s="6" t="s">
        <v>97</v>
      </c>
      <c r="B43" s="7" t="s">
        <v>30</v>
      </c>
      <c r="C43" s="7" t="s">
        <v>30</v>
      </c>
      <c r="D43" s="7">
        <v>34</v>
      </c>
      <c r="E43" s="7">
        <v>2</v>
      </c>
      <c r="F43" s="7">
        <f t="shared" si="0"/>
        <v>391</v>
      </c>
      <c r="G43" s="7">
        <f t="shared" si="1"/>
        <v>391</v>
      </c>
      <c r="H43" s="7" t="s">
        <v>31</v>
      </c>
      <c r="I43" s="7" t="s">
        <v>98</v>
      </c>
      <c r="J43" s="7" t="s">
        <v>33</v>
      </c>
      <c r="K43" s="7"/>
    </row>
    <row r="44" spans="1:11" ht="18.75" customHeight="1">
      <c r="A44" s="6" t="s">
        <v>99</v>
      </c>
      <c r="B44" s="7" t="s">
        <v>30</v>
      </c>
      <c r="C44" s="7" t="s">
        <v>30</v>
      </c>
      <c r="D44" s="7">
        <v>35</v>
      </c>
      <c r="E44" s="7">
        <v>22</v>
      </c>
      <c r="F44" s="7">
        <f t="shared" si="0"/>
        <v>413</v>
      </c>
      <c r="G44" s="7">
        <f t="shared" si="1"/>
        <v>413</v>
      </c>
      <c r="H44" s="7" t="s">
        <v>31</v>
      </c>
      <c r="I44" s="7" t="s">
        <v>100</v>
      </c>
      <c r="J44" s="7" t="s">
        <v>33</v>
      </c>
      <c r="K44" s="7"/>
    </row>
    <row r="45" spans="1:11" ht="18.75" customHeight="1">
      <c r="A45" s="6" t="s">
        <v>101</v>
      </c>
      <c r="B45" s="7" t="s">
        <v>30</v>
      </c>
      <c r="C45" s="7" t="s">
        <v>30</v>
      </c>
      <c r="D45" s="7">
        <v>36</v>
      </c>
      <c r="E45" s="7">
        <v>2</v>
      </c>
      <c r="F45" s="7">
        <f t="shared" si="0"/>
        <v>415</v>
      </c>
      <c r="G45" s="7">
        <f t="shared" si="1"/>
        <v>415</v>
      </c>
      <c r="H45" s="7" t="s">
        <v>31</v>
      </c>
      <c r="I45" s="7" t="s">
        <v>102</v>
      </c>
      <c r="J45" s="7" t="s">
        <v>33</v>
      </c>
      <c r="K45" s="7"/>
    </row>
    <row r="46" spans="1:11" ht="18.75" customHeight="1">
      <c r="A46" s="6" t="s">
        <v>103</v>
      </c>
      <c r="B46" s="7" t="s">
        <v>30</v>
      </c>
      <c r="C46" s="7" t="s">
        <v>30</v>
      </c>
      <c r="D46" s="7">
        <v>37</v>
      </c>
      <c r="E46" s="7">
        <v>2</v>
      </c>
      <c r="F46" s="7">
        <f t="shared" si="0"/>
        <v>417</v>
      </c>
      <c r="G46" s="7">
        <f t="shared" si="1"/>
        <v>417</v>
      </c>
      <c r="H46" s="7" t="s">
        <v>31</v>
      </c>
      <c r="I46" s="7" t="s">
        <v>104</v>
      </c>
      <c r="J46" s="7" t="s">
        <v>33</v>
      </c>
      <c r="K46" s="7"/>
    </row>
    <row r="47" spans="1:11" ht="18.75" customHeight="1">
      <c r="A47" s="6" t="s">
        <v>105</v>
      </c>
      <c r="B47" s="7" t="s">
        <v>30</v>
      </c>
      <c r="C47" s="7" t="s">
        <v>30</v>
      </c>
      <c r="D47" s="7">
        <v>38</v>
      </c>
      <c r="E47" s="7">
        <v>1</v>
      </c>
      <c r="F47" s="7">
        <f t="shared" si="0"/>
        <v>418</v>
      </c>
      <c r="G47" s="7">
        <f t="shared" si="1"/>
        <v>418</v>
      </c>
      <c r="H47" s="7" t="s">
        <v>31</v>
      </c>
      <c r="I47" s="7" t="s">
        <v>106</v>
      </c>
      <c r="J47" s="7" t="s">
        <v>33</v>
      </c>
      <c r="K47" s="7"/>
    </row>
    <row r="48" spans="1:11" ht="18.75" customHeight="1">
      <c r="A48" s="6" t="s">
        <v>107</v>
      </c>
      <c r="B48" s="7" t="s">
        <v>30</v>
      </c>
      <c r="C48" s="7" t="s">
        <v>30</v>
      </c>
      <c r="D48" s="7">
        <v>39</v>
      </c>
      <c r="E48" s="7">
        <v>4</v>
      </c>
      <c r="F48" s="7">
        <f t="shared" si="0"/>
        <v>422</v>
      </c>
      <c r="G48" s="7">
        <f t="shared" si="1"/>
        <v>422</v>
      </c>
      <c r="H48" s="7" t="s">
        <v>31</v>
      </c>
      <c r="I48" s="7" t="s">
        <v>108</v>
      </c>
      <c r="J48" s="7" t="s">
        <v>33</v>
      </c>
      <c r="K48" s="7"/>
    </row>
    <row r="49" spans="1:11" ht="18.75" customHeight="1">
      <c r="A49" s="6" t="s">
        <v>109</v>
      </c>
      <c r="B49" s="7" t="s">
        <v>30</v>
      </c>
      <c r="C49" s="7" t="s">
        <v>30</v>
      </c>
      <c r="D49" s="7">
        <v>40</v>
      </c>
      <c r="E49" s="7">
        <v>4</v>
      </c>
      <c r="F49" s="7">
        <f t="shared" si="0"/>
        <v>426</v>
      </c>
      <c r="G49" s="7">
        <f t="shared" si="1"/>
        <v>426</v>
      </c>
      <c r="H49" s="7" t="s">
        <v>31</v>
      </c>
      <c r="I49" s="7" t="s">
        <v>110</v>
      </c>
      <c r="J49" s="7" t="s">
        <v>33</v>
      </c>
      <c r="K49" s="7"/>
    </row>
    <row r="50" spans="1:11" ht="18.75" customHeight="1">
      <c r="A50" s="6" t="s">
        <v>111</v>
      </c>
      <c r="B50" s="7" t="s">
        <v>30</v>
      </c>
      <c r="C50" s="7" t="s">
        <v>30</v>
      </c>
      <c r="D50" s="7">
        <v>41</v>
      </c>
      <c r="E50" s="7">
        <v>4</v>
      </c>
      <c r="F50" s="7">
        <f t="shared" si="0"/>
        <v>430</v>
      </c>
      <c r="G50" s="7">
        <f t="shared" si="1"/>
        <v>430</v>
      </c>
      <c r="H50" s="7" t="s">
        <v>31</v>
      </c>
      <c r="I50" s="7" t="s">
        <v>112</v>
      </c>
      <c r="J50" s="7" t="s">
        <v>33</v>
      </c>
      <c r="K50" s="7"/>
    </row>
    <row r="51" spans="1:11" ht="18.75" customHeight="1">
      <c r="A51" s="6" t="s">
        <v>113</v>
      </c>
      <c r="B51" s="7" t="s">
        <v>30</v>
      </c>
      <c r="C51" s="7" t="s">
        <v>30</v>
      </c>
      <c r="D51" s="7">
        <v>42</v>
      </c>
      <c r="E51" s="7">
        <v>1</v>
      </c>
      <c r="F51" s="7">
        <f t="shared" si="0"/>
        <v>431</v>
      </c>
      <c r="G51" s="7">
        <f t="shared" si="1"/>
        <v>431</v>
      </c>
      <c r="H51" s="7" t="s">
        <v>31</v>
      </c>
      <c r="I51" s="7" t="s">
        <v>114</v>
      </c>
      <c r="J51" s="7" t="s">
        <v>33</v>
      </c>
      <c r="K51" s="7"/>
    </row>
    <row r="52" spans="1:11" ht="18.75" customHeight="1">
      <c r="A52" s="6" t="s">
        <v>115</v>
      </c>
      <c r="B52" s="7" t="s">
        <v>30</v>
      </c>
      <c r="C52" s="7" t="s">
        <v>30</v>
      </c>
      <c r="D52" s="7">
        <v>43</v>
      </c>
      <c r="E52" s="7">
        <v>1</v>
      </c>
      <c r="F52" s="7">
        <f t="shared" si="0"/>
        <v>432</v>
      </c>
      <c r="G52" s="7">
        <f t="shared" si="1"/>
        <v>432</v>
      </c>
      <c r="H52" s="7" t="s">
        <v>31</v>
      </c>
      <c r="I52" s="7" t="s">
        <v>116</v>
      </c>
      <c r="J52" s="7" t="s">
        <v>33</v>
      </c>
      <c r="K52" s="7"/>
    </row>
    <row r="53" spans="1:11" ht="18.75" customHeight="1">
      <c r="A53" s="6" t="s">
        <v>117</v>
      </c>
      <c r="B53" s="21">
        <v>45544</v>
      </c>
      <c r="C53" s="21">
        <v>45544</v>
      </c>
      <c r="D53" s="7">
        <v>44</v>
      </c>
      <c r="E53" s="7">
        <v>1</v>
      </c>
      <c r="F53" s="7">
        <f t="shared" ref="F53:F62" si="2">F52+E53</f>
        <v>433</v>
      </c>
      <c r="G53" s="7">
        <f t="shared" ref="G53:G62" si="3">F53</f>
        <v>433</v>
      </c>
      <c r="H53" s="7" t="s">
        <v>31</v>
      </c>
      <c r="I53" s="7" t="s">
        <v>118</v>
      </c>
      <c r="J53" s="7" t="s">
        <v>33</v>
      </c>
      <c r="K53" s="7"/>
    </row>
    <row r="54" spans="1:11" ht="18.75" customHeight="1">
      <c r="A54" s="6" t="s">
        <v>119</v>
      </c>
      <c r="B54" s="21">
        <v>45551</v>
      </c>
      <c r="C54" s="21">
        <v>45551</v>
      </c>
      <c r="D54" s="7">
        <v>45</v>
      </c>
      <c r="E54" s="7">
        <v>1</v>
      </c>
      <c r="F54" s="7">
        <f t="shared" si="2"/>
        <v>434</v>
      </c>
      <c r="G54" s="7">
        <f t="shared" si="3"/>
        <v>434</v>
      </c>
      <c r="H54" s="7" t="s">
        <v>31</v>
      </c>
      <c r="I54" s="7" t="s">
        <v>120</v>
      </c>
      <c r="J54" s="7" t="s">
        <v>33</v>
      </c>
      <c r="K54" s="7"/>
    </row>
    <row r="55" spans="1:11" ht="18.75" customHeight="1">
      <c r="A55" s="6" t="s">
        <v>121</v>
      </c>
      <c r="B55" s="21">
        <v>45551</v>
      </c>
      <c r="C55" s="21">
        <v>45551</v>
      </c>
      <c r="D55" s="7">
        <v>46</v>
      </c>
      <c r="E55" s="7">
        <v>1</v>
      </c>
      <c r="F55" s="7">
        <f t="shared" si="2"/>
        <v>435</v>
      </c>
      <c r="G55" s="7">
        <f t="shared" si="3"/>
        <v>435</v>
      </c>
      <c r="H55" s="7" t="s">
        <v>31</v>
      </c>
      <c r="I55" s="7" t="s">
        <v>122</v>
      </c>
      <c r="J55" s="7" t="s">
        <v>33</v>
      </c>
      <c r="K55" s="7"/>
    </row>
    <row r="56" spans="1:11" ht="18.75" customHeight="1">
      <c r="A56" s="6" t="s">
        <v>123</v>
      </c>
      <c r="B56" s="21">
        <v>45559</v>
      </c>
      <c r="C56" s="21">
        <v>45559</v>
      </c>
      <c r="D56" s="7">
        <v>47</v>
      </c>
      <c r="E56" s="7">
        <v>2</v>
      </c>
      <c r="F56" s="7">
        <f t="shared" si="2"/>
        <v>437</v>
      </c>
      <c r="G56" s="7">
        <f t="shared" si="3"/>
        <v>437</v>
      </c>
      <c r="H56" s="7" t="s">
        <v>31</v>
      </c>
      <c r="I56" s="7" t="s">
        <v>124</v>
      </c>
      <c r="J56" s="7" t="s">
        <v>33</v>
      </c>
      <c r="K56" s="7"/>
    </row>
    <row r="57" spans="1:11" ht="18.75" customHeight="1">
      <c r="A57" s="6" t="s">
        <v>125</v>
      </c>
      <c r="B57" s="21">
        <v>45559</v>
      </c>
      <c r="C57" s="21">
        <v>45559</v>
      </c>
      <c r="D57" s="7">
        <v>48</v>
      </c>
      <c r="E57" s="7">
        <v>4</v>
      </c>
      <c r="F57" s="7">
        <f t="shared" si="2"/>
        <v>441</v>
      </c>
      <c r="G57" s="7">
        <f t="shared" si="3"/>
        <v>441</v>
      </c>
      <c r="H57" s="7" t="s">
        <v>31</v>
      </c>
      <c r="I57" s="7" t="s">
        <v>126</v>
      </c>
      <c r="J57" s="7" t="s">
        <v>33</v>
      </c>
      <c r="K57" s="7"/>
    </row>
    <row r="58" spans="1:11" ht="18.75" customHeight="1">
      <c r="A58" s="6" t="s">
        <v>127</v>
      </c>
      <c r="B58" s="21">
        <v>45559</v>
      </c>
      <c r="C58" s="21">
        <v>45559</v>
      </c>
      <c r="D58" s="7">
        <v>49</v>
      </c>
      <c r="E58" s="7">
        <v>1</v>
      </c>
      <c r="F58" s="7">
        <f t="shared" si="2"/>
        <v>442</v>
      </c>
      <c r="G58" s="7">
        <f t="shared" si="3"/>
        <v>442</v>
      </c>
      <c r="H58" s="7" t="s">
        <v>31</v>
      </c>
      <c r="I58" s="7" t="s">
        <v>128</v>
      </c>
      <c r="J58" s="7" t="s">
        <v>33</v>
      </c>
      <c r="K58" s="7"/>
    </row>
    <row r="59" spans="1:11" ht="18.75" customHeight="1">
      <c r="A59" s="6" t="s">
        <v>129</v>
      </c>
      <c r="B59" s="21">
        <v>45560</v>
      </c>
      <c r="C59" s="21">
        <v>45560</v>
      </c>
      <c r="D59" s="7">
        <v>50</v>
      </c>
      <c r="E59" s="7">
        <v>22</v>
      </c>
      <c r="F59" s="7">
        <f t="shared" si="2"/>
        <v>464</v>
      </c>
      <c r="G59" s="7">
        <f t="shared" si="3"/>
        <v>464</v>
      </c>
      <c r="H59" s="7" t="s">
        <v>31</v>
      </c>
      <c r="I59" s="7" t="s">
        <v>130</v>
      </c>
      <c r="J59" s="7" t="s">
        <v>33</v>
      </c>
      <c r="K59" s="7"/>
    </row>
    <row r="60" spans="1:11" ht="18.75" customHeight="1">
      <c r="A60" s="6" t="s">
        <v>131</v>
      </c>
      <c r="B60" s="21">
        <v>45560</v>
      </c>
      <c r="C60" s="21">
        <v>45560</v>
      </c>
      <c r="D60" s="7">
        <v>51</v>
      </c>
      <c r="E60" s="7">
        <v>2</v>
      </c>
      <c r="F60" s="7">
        <f t="shared" si="2"/>
        <v>466</v>
      </c>
      <c r="G60" s="7">
        <f t="shared" si="3"/>
        <v>466</v>
      </c>
      <c r="H60" s="7" t="s">
        <v>31</v>
      </c>
      <c r="I60" s="7" t="s">
        <v>132</v>
      </c>
      <c r="J60" s="7" t="s">
        <v>33</v>
      </c>
      <c r="K60" s="7"/>
    </row>
    <row r="61" spans="1:11" ht="18.75" customHeight="1">
      <c r="A61" s="6" t="s">
        <v>133</v>
      </c>
      <c r="B61" s="21">
        <v>45560</v>
      </c>
      <c r="C61" s="21">
        <v>45560</v>
      </c>
      <c r="D61" s="7">
        <v>52</v>
      </c>
      <c r="E61" s="7">
        <v>22</v>
      </c>
      <c r="F61" s="7">
        <f t="shared" si="2"/>
        <v>488</v>
      </c>
      <c r="G61" s="7">
        <f t="shared" si="3"/>
        <v>488</v>
      </c>
      <c r="H61" s="7" t="s">
        <v>31</v>
      </c>
      <c r="I61" s="7" t="s">
        <v>134</v>
      </c>
      <c r="J61" s="7" t="s">
        <v>33</v>
      </c>
      <c r="K61" s="7"/>
    </row>
    <row r="62" spans="1:11" ht="18.75" customHeight="1">
      <c r="A62" s="6" t="s">
        <v>135</v>
      </c>
      <c r="B62" s="21">
        <v>45560</v>
      </c>
      <c r="C62" s="21">
        <v>45560</v>
      </c>
      <c r="D62" s="7">
        <v>52</v>
      </c>
      <c r="E62" s="7">
        <v>2</v>
      </c>
      <c r="F62" s="7">
        <f t="shared" si="2"/>
        <v>490</v>
      </c>
      <c r="G62" s="7">
        <f t="shared" si="3"/>
        <v>490</v>
      </c>
      <c r="H62" s="7" t="s">
        <v>31</v>
      </c>
      <c r="I62" s="7" t="s">
        <v>136</v>
      </c>
      <c r="J62" s="7" t="s">
        <v>33</v>
      </c>
      <c r="K62" s="7"/>
    </row>
    <row r="63" spans="1:11" ht="18.75" customHeight="1">
      <c r="A63" s="6" t="s">
        <v>137</v>
      </c>
      <c r="B63" s="21">
        <v>45561</v>
      </c>
      <c r="C63" s="21">
        <v>45561</v>
      </c>
      <c r="D63" s="7">
        <v>54</v>
      </c>
      <c r="E63" s="7">
        <v>2</v>
      </c>
      <c r="F63" s="7">
        <f t="shared" ref="F63:F65" si="4">F62+E63</f>
        <v>492</v>
      </c>
      <c r="G63" s="7">
        <f t="shared" ref="G63:G65" si="5">F63</f>
        <v>492</v>
      </c>
      <c r="H63" s="7" t="s">
        <v>31</v>
      </c>
      <c r="I63" s="7" t="s">
        <v>138</v>
      </c>
      <c r="J63" s="7" t="s">
        <v>33</v>
      </c>
      <c r="K63" s="7"/>
    </row>
    <row r="64" spans="1:11" ht="18.75" customHeight="1">
      <c r="A64" s="6" t="s">
        <v>139</v>
      </c>
      <c r="B64" s="21">
        <v>45561</v>
      </c>
      <c r="C64" s="21">
        <v>45561</v>
      </c>
      <c r="D64" s="7">
        <v>55</v>
      </c>
      <c r="E64" s="7">
        <v>1</v>
      </c>
      <c r="F64" s="7">
        <f t="shared" si="4"/>
        <v>493</v>
      </c>
      <c r="G64" s="7">
        <f t="shared" si="5"/>
        <v>493</v>
      </c>
      <c r="H64" s="7" t="s">
        <v>31</v>
      </c>
      <c r="I64" s="7" t="s">
        <v>140</v>
      </c>
      <c r="J64" s="7" t="s">
        <v>33</v>
      </c>
      <c r="K64" s="7"/>
    </row>
    <row r="65" spans="1:11" ht="18.75" customHeight="1">
      <c r="A65" s="6" t="s">
        <v>141</v>
      </c>
      <c r="B65" s="21">
        <v>45561</v>
      </c>
      <c r="C65" s="21">
        <v>45561</v>
      </c>
      <c r="D65" s="7">
        <v>56</v>
      </c>
      <c r="E65" s="7">
        <v>1</v>
      </c>
      <c r="F65" s="7">
        <f t="shared" si="4"/>
        <v>494</v>
      </c>
      <c r="G65" s="7">
        <f t="shared" si="5"/>
        <v>494</v>
      </c>
      <c r="H65" s="7" t="s">
        <v>31</v>
      </c>
      <c r="I65" s="7" t="s">
        <v>142</v>
      </c>
      <c r="J65" s="7" t="s">
        <v>33</v>
      </c>
      <c r="K65" s="7"/>
    </row>
    <row r="66" spans="1:11" ht="18.75" customHeight="1">
      <c r="A66" s="6"/>
      <c r="B66" s="7"/>
      <c r="C66" s="7"/>
      <c r="D66" s="7"/>
      <c r="E66" s="7"/>
      <c r="F66" s="7"/>
      <c r="G66" s="7"/>
      <c r="H66" s="7" t="s">
        <v>31</v>
      </c>
      <c r="I66" s="7"/>
      <c r="J66" s="7"/>
      <c r="K66" s="7"/>
    </row>
    <row r="67" spans="1:11" ht="18.75" customHeight="1">
      <c r="A67" s="6"/>
      <c r="B67" s="7"/>
      <c r="C67" s="7"/>
      <c r="D67" s="7"/>
      <c r="E67" s="7"/>
      <c r="F67" s="7"/>
      <c r="G67" s="7"/>
      <c r="H67" s="7"/>
      <c r="I67" s="7"/>
      <c r="J67" s="7"/>
      <c r="K67" s="7"/>
    </row>
    <row r="68" spans="1:11" ht="18.75" customHeight="1">
      <c r="A68" s="6"/>
      <c r="B68" s="7"/>
      <c r="C68" s="7"/>
      <c r="D68" s="7"/>
      <c r="E68" s="7"/>
      <c r="F68" s="7"/>
      <c r="G68" s="7"/>
      <c r="H68" s="7"/>
      <c r="I68" s="7"/>
      <c r="J68" s="7"/>
      <c r="K68" s="7"/>
    </row>
    <row r="69" spans="1:11" ht="18.75" customHeight="1">
      <c r="A69" s="6"/>
      <c r="B69" s="7"/>
      <c r="C69" s="7"/>
      <c r="D69" s="7"/>
      <c r="E69" s="7"/>
      <c r="F69" s="7"/>
      <c r="G69" s="7"/>
      <c r="H69" s="7"/>
      <c r="I69" s="7"/>
      <c r="J69" s="7"/>
      <c r="K69" s="7"/>
    </row>
    <row r="70" spans="1:11" ht="18.75" customHeight="1">
      <c r="A70" s="6"/>
      <c r="B70" s="7"/>
      <c r="C70" s="7"/>
      <c r="D70" s="19"/>
      <c r="E70" s="19"/>
      <c r="F70" s="19"/>
      <c r="G70" s="19"/>
      <c r="H70" s="19"/>
      <c r="I70" s="19"/>
      <c r="J70" s="19"/>
      <c r="K70" s="20"/>
    </row>
    <row r="71" spans="1:11" ht="18.75" customHeight="1">
      <c r="A71" s="6"/>
      <c r="B71" s="7"/>
      <c r="C71" s="7"/>
      <c r="D71" s="19"/>
      <c r="E71" s="19"/>
      <c r="F71" s="19"/>
      <c r="G71" s="19"/>
      <c r="H71" s="19"/>
      <c r="I71" s="19"/>
      <c r="J71" s="19"/>
      <c r="K71" s="20"/>
    </row>
    <row r="72" spans="1:11" ht="18.75" customHeight="1">
      <c r="A72" s="6"/>
      <c r="B72" s="7"/>
      <c r="C72" s="7"/>
      <c r="D72" s="19"/>
      <c r="E72" s="19"/>
      <c r="F72" s="19"/>
      <c r="G72" s="19"/>
      <c r="H72" s="19"/>
      <c r="I72" s="19"/>
      <c r="J72" s="19"/>
      <c r="K72" s="20"/>
    </row>
    <row r="73" spans="1:11" ht="18.75" customHeight="1">
      <c r="A73" s="6"/>
      <c r="B73" s="7"/>
      <c r="C73" s="7"/>
      <c r="D73" s="19"/>
      <c r="E73" s="19"/>
      <c r="F73" s="19"/>
      <c r="G73" s="19"/>
      <c r="H73" s="19"/>
      <c r="I73" s="19"/>
      <c r="J73" s="19"/>
      <c r="K73" s="20"/>
    </row>
    <row r="74" spans="1:11" ht="18.75" customHeight="1">
      <c r="A74" s="8" t="s">
        <v>143</v>
      </c>
      <c r="B74" s="8"/>
      <c r="C74" s="9"/>
      <c r="D74" s="27"/>
      <c r="E74" s="27"/>
      <c r="F74" s="27"/>
      <c r="G74" s="27"/>
      <c r="H74" s="27"/>
      <c r="I74" s="27"/>
      <c r="J74" s="27"/>
      <c r="K74" s="28"/>
    </row>
  </sheetData>
  <mergeCells count="13">
    <mergeCell ref="A1:K1"/>
    <mergeCell ref="B2:F2"/>
    <mergeCell ref="B3:F3"/>
    <mergeCell ref="B5:F5"/>
    <mergeCell ref="H2:K2"/>
    <mergeCell ref="C74:K74"/>
    <mergeCell ref="H5:I6"/>
    <mergeCell ref="J5:K6"/>
    <mergeCell ref="B4:F4"/>
    <mergeCell ref="H3:I4"/>
    <mergeCell ref="B7:F7"/>
    <mergeCell ref="J3:K4"/>
    <mergeCell ref="B6:F6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Yeny Maribel Quiceno Tamayo</cp:lastModifiedBy>
  <cp:revision/>
  <dcterms:created xsi:type="dcterms:W3CDTF">2024-09-03T15:27:36Z</dcterms:created>
  <dcterms:modified xsi:type="dcterms:W3CDTF">2024-10-02T18:30:43Z</dcterms:modified>
  <cp:category/>
  <cp:contentStatus/>
</cp:coreProperties>
</file>