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BCAF871D-C71C-4652-85DD-FEE6F7A04A0A}" xr6:coauthVersionLast="47" xr6:coauthVersionMax="47" xr10:uidLastSave="{00000000-0000-0000-0000-000000000000}"/>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<sst xmlns="http://schemas.openxmlformats.org/spreadsheetml/2006/main" count="197" uniqueCount="156">
  <si>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</si>
  <si>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</si>
  <si>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76001310500520240028400</t>
  </si>
  <si>
    <t>Juzgado</t>
  </si>
  <si>
    <t>005 LABORAL CIRCUITO CALI</t>
  </si>
  <si>
    <t>Demandado</t>
  </si>
  <si>
    <t>COLFONDOS Y OTRO</t>
  </si>
  <si>
    <t xml:space="preserve">Demandante </t>
  </si>
  <si>
    <t>ALFONSINA DEL CRISTO MARTINEZ GUTIERREZ. C.C: 33.216.011</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</si>
  <si>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</si>
  <si>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</si>
  <si>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</si>
  <si>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</si>
  <si>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</si>
  <si>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</si>
  <si>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</si>
  <si>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</si>
  <si>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</si>
  <si>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</si>
  <si>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</si>
  <si>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ALFONSINA DEL CRISTO MARTINEZ GUTIERREZ, IDENTIFICADA CON LA C.C: 33.216.011, NACIÓ EL 14/09/1970, EN EL AÑO 1995 INICIÓ A LBORAR Y SE AFILIÓ DE FORMA ARBITRIARIA A LA AFP PORVENIR S.A., PUES LA ACTORA NO FUE INFORMADA SOBRE EL FONDO AL CUAL LA ESTABAN AFILIANDO. EN DICIEMBRE DE 2019 FUE TRASLADADA A SKANDIA S.A. SIN EMBARGO, A LA ACTORA NUNCA LE NOTIFICARON LA POSIBILIDAD QUE TENÍA DE TRASLADARSE EN EL AÑO DE GRACIA QUE OTORGÓ LA LEY 797 DE 2003. EL 22/09/2023 SOLICITÓ A PORVENIR S.A. Y A SKANDIA S.A. LA INEFICACIA DEL TRASLADO EL CUAL FUE NEGADO. EL 03/10/2023 SOLICITÓ A COLPENSIONES LA AFILIACIÓN AL RPM LA CUAL NO FUE PROCEDENTE.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</si>
  <si>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</si>
  <si>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</si>
  <si>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</si>
  <si>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</si>
  <si>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</si>
  <si>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</si>
  <si>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</si>
  <si>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</si>
  <si>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</si>
  <si>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</si>
  <si>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</si>
  <si>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</si>
  <si>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</si>
  <si>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</si>
  <si>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</si>
  <si>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16/07/2024</t>
  </si>
  <si>
    <t>Fecha de notificación</t>
  </si>
  <si>
    <t>13/08/2024 (AUTO ADMITE LLAMAMIENTO)</t>
  </si>
  <si>
    <t xml:space="preserve">Fecha de contestacion </t>
  </si>
  <si>
    <t>28/08/2024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</si>
  <si>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</si>
  <si>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</si>
  <si>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</si>
  <si>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</si>
  <si>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</si>
  <si>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</si>
  <si>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</si>
  <si>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</si>
  <si>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</si>
  <si>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</si>
  <si>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</si>
  <si>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</si>
  <si>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</si>
  <si>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</si>
  <si>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</si>
  <si>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</si>
  <si>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</si>
  <si>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</si>
  <si>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</si>
  <si>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</si>
  <si>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</si>
  <si>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</si>
  <si>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</si>
  <si>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</si>
  <si>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</si>
  <si>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</si>
  <si>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</si>
  <si>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</si>
  <si>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</si>
  <si>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</si>
  <si>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</si>
  <si>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</si>
  <si>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</si>
  <si>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</si>
  <si>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</si>
  <si>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</si>
  <si>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</si>
  <si>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</si>
  <si>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</si>
  <si>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</si>
  <si>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</si>
  <si>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</si>
  <si>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</si>
  <si>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</si>
  <si>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</si>
  <si>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</si>
  <si>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AJR2417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</si>
  <si>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</si>
  <si>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</si>
  <si>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</si>
  <si>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</si>
  <si>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</si>
  <si>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</si>
  <si>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</si>
  <si>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</si>
  <si>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</si>
  <si>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</si>
  <si>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</si>
  <si>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</si>
  <si>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</si>
  <si>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</si>
  <si>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</si>
  <si>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</si>
  <si>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</si>
  <si>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PIEDAD GUTIERREZ BARRIOS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</si>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</sst>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A12" sqref="A12:A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76001310500520240028400</v>
      </c>
      <c r="C3" s="40"/>
    </row>
    <row r="4" spans="1:3">
      <c r="A4" s="5" t="s">
        <v>3</v>
      </c>
      <c r="B4" s="40" t="str">
        <f>'GENERALES NOTA 322'!B3:C3</f>
        <v>005 LABORAL CIRCUITO CALI</v>
      </c>
      <c r="C4" s="40"/>
    </row>
    <row r="5" spans="1:3">
      <c r="A5" s="5" t="s">
        <v>5</v>
      </c>
      <c r="B5" s="40" t="str">
        <f>'GENERALES NOTA 322'!B4:C4</f>
        <v>COLFONDOS Y OTRO</v>
      </c>
      <c r="C5" s="40"/>
    </row>
    <row r="6" spans="1:3">
      <c r="A6" s="5" t="s">
        <v>7</v>
      </c>
      <c r="B6" s="40" t="str">
        <f>'GENERALES NOTA 322'!B5:C5</f>
        <v>ALFONSINA DEL CRISTO MARTINEZ GUTIERREZ. C.C: 33.216.011</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76001310500520240028400</v>
      </c>
      <c r="C3" s="86"/>
    </row>
    <row r="4" spans="1:6">
      <c r="A4" s="21" t="s">
        <v>3</v>
      </c>
      <c r="B4" s="86" t="str">
        <f>'GENERALES NOTA 322'!B3:C3</f>
        <v>005 LABORAL CIRCUITO CALI</v>
      </c>
      <c r="C4" s="86"/>
    </row>
    <row r="5" spans="1:6">
      <c r="A5" s="21" t="s">
        <v>5</v>
      </c>
      <c r="B5" s="86" t="str">
        <f>'GENERALES NOTA 322'!B4:C4</f>
        <v>COLFONDOS Y OTRO</v>
      </c>
      <c r="C5" s="86"/>
    </row>
    <row r="6" spans="1:6" ht="14.45" customHeight="1">
      <c r="A6" s="21" t="s">
        <v>7</v>
      </c>
      <c r="B6" s="86" t="str">
        <f>'GENERALES NOTA 322'!B5:C5</f>
        <v>ALFONSINA DEL CRISTO MARTINEZ GUTIERREZ. C.C: 33.216.011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row>
    <row r="21" spans="1:3">
      <c r="A21" s="70"/>
      <c r="B21" s="71" t="s">
        <v>27</v>
      </c>
      <c r="C21" s="72"/>
    </row>
    <row r="22" spans="1:3">
      <c r="A22" s="70"/>
      <c r="B22" s="22" t="s">
        <v>88</v>
      </c>
      <c r="C22" s="19"/>
    </row>
    <row r="23" spans="1:3" ht="45.75">
      <c r="A23" s="70"/>
      <c r="B23" s="22" t="s">
        <v>97</v>
      </c>
      <c r="C23" s="19"/>
    </row>
    <row r="24" spans="1:3">
      <c r="A24" s="70"/>
      <c r="B24" s="71" t="s">
        <v>98</v>
      </c>
      <c r="C24" s="72"/>
    </row>
    <row r="25" spans="1:3">
      <c r="A25" s="25"/>
      <c r="B25" s="22" t="s">
        <v>99</v>
      </c>
      <c r="C25" s="26"/>
    </row>
    <row r="26" spans="1:3">
      <c r="A26" s="27"/>
      <c r="B26" s="22" t="s">
        <v>46</v>
      </c>
      <c r="C26" s="28"/>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76001310500520240028400</v>
      </c>
      <c r="C3" s="40"/>
    </row>
    <row r="4" spans="1:3">
      <c r="A4" s="5" t="s">
        <v>3</v>
      </c>
      <c r="B4" s="40" t="str">
        <f>'GENERALES NOTA 322'!B3:C3</f>
        <v>005 LABORAL CIRCUITO CALI</v>
      </c>
      <c r="C4" s="40"/>
    </row>
    <row r="5" spans="1:3" ht="29.1" customHeight="1">
      <c r="A5" s="5" t="s">
        <v>5</v>
      </c>
      <c r="B5" s="40" t="str">
        <f>'GENERALES NOTA 322'!B4:C4</f>
        <v>COLFONDOS Y OTRO</v>
      </c>
      <c r="C5" s="40"/>
    </row>
    <row r="6" spans="1:3">
      <c r="A6" s="5" t="s">
        <v>7</v>
      </c>
      <c r="B6" s="40" t="str">
        <f>'GENERALES NOTA 322'!B5:C5</f>
        <v>ALFONSINA DEL CRISTO MARTINEZ GUTIERREZ. C.C: 33.216.011</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2024-08-30T04:24:44Z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