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X:\RESOLUCION CONFLICTOS\SURA\SURA GENERALES\Jesús Urbano Muñoz vs IPS San Felipe S.A.S(SURA G)\"/>
    </mc:Choice>
  </mc:AlternateContent>
  <xr:revisionPtr revIDLastSave="0" documentId="13_ncr:1_{850955D7-6143-4A85-A073-42147E8AB17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Liquidación" sheetId="1" r:id="rId1"/>
  </sheets>
  <calcPr calcId="181029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13" i="1" l="1"/>
  <c r="F13" i="1" l="1"/>
  <c r="G13" i="1" s="1"/>
</calcChain>
</file>

<file path=xl/sharedStrings.xml><?xml version="1.0" encoding="utf-8"?>
<sst xmlns="http://schemas.openxmlformats.org/spreadsheetml/2006/main" count="14" uniqueCount="13">
  <si>
    <t>Aspectos Generales</t>
  </si>
  <si>
    <t>TOTAL</t>
  </si>
  <si>
    <t>Fecha de Liquidación</t>
  </si>
  <si>
    <t>Renta</t>
  </si>
  <si>
    <t xml:space="preserve">Fecha del Accidente </t>
  </si>
  <si>
    <t>Liquidación de perjuicios</t>
  </si>
  <si>
    <t>Reclamantes</t>
  </si>
  <si>
    <t>Ingresos SMLMV</t>
  </si>
  <si>
    <t>Nombre del Afectado</t>
  </si>
  <si>
    <t xml:space="preserve">Jesus Urbano Muñoz </t>
  </si>
  <si>
    <t>Jesus Urbano Muñoz</t>
  </si>
  <si>
    <t>Lucro Cesante</t>
  </si>
  <si>
    <t>Daño Emergente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</si>
</sst>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* #,##0.00_-;\-&quot;$&quot;* #,##0.00_-;_-&quot;$&quot;* &quot;-&quot;??_-;_-@_-"/>
    <numFmt numFmtId="165" formatCode="_-* #,##0.00\ &quot;€&quot;_-;\-* #,##0.00\ &quot;€&quot;_-;_-* &quot;-&quot;??\ &quot;€&quot;_-;_-@_-"/>
    <numFmt numFmtId="166" formatCode="_-&quot;$&quot;* #,##0_-;\-&quot;$&quot;* #,##0_-;_-&quot;$&quot;* &quot;-&quot;??_-;_-@_-"/>
    <numFmt numFmtId="167" formatCode="0.0"/>
    <numFmt numFmtId="168" formatCode="_-[$$-240A]\ * #,##0_-;\-[$$-240A]\ * #,##0_-;_-[$$-240A]\ * &quot;-&quot;??_-;_-@_-"/>
    <numFmt numFmtId="169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ndara"/>
      <family val="2"/>
    </font>
    <font>
      <sz val="10"/>
      <color theme="1"/>
      <name val="Candara"/>
      <family val="2"/>
    </font>
    <font>
      <b/>
      <sz val="10.5"/>
      <color theme="1"/>
      <name val="Candara"/>
      <family val="2"/>
    </font>
    <font>
      <sz val="10.5"/>
      <color theme="1"/>
      <name val="Candara"/>
      <family val="2"/>
    </font>
    <font>
      <sz val="10"/>
      <name val="Arial"/>
      <family val="2"/>
    </font>
    <font>
      <b/>
      <sz val="11"/>
      <color theme="0"/>
      <name val="Candar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8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7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4" fillId="0" borderId="1" xfId="0" applyFont="1" applyBorder="1"/>
    <xf numFmtId="0" fontId="3" fillId="3" borderId="1" xfId="0" applyFont="1" applyFill="1" applyBorder="1" applyAlignment="1">
      <alignment horizontal="center" vertical="center"/>
    </xf>
    <xf numFmtId="14" fontId="4" fillId="0" borderId="1" xfId="0" applyNumberFormat="1" applyFont="1" applyBorder="1"/>
    <xf numFmtId="166" fontId="4" fillId="0" borderId="1" xfId="1" applyNumberFormat="1" applyFont="1" applyBorder="1"/>
    <xf numFmtId="164" fontId="2" fillId="0" borderId="0" xfId="0" applyNumberFormat="1" applyFont="1"/>
    <xf numFmtId="168" fontId="6" fillId="0" borderId="1" xfId="0" applyNumberFormat="1" applyFont="1" applyBorder="1" applyAlignment="1">
      <alignment vertical="center"/>
    </xf>
    <xf numFmtId="166" fontId="4" fillId="0" borderId="1" xfId="0" applyNumberFormat="1" applyFont="1" applyBorder="1" applyAlignment="1">
      <alignment vertical="center"/>
    </xf>
    <xf numFmtId="166" fontId="4" fillId="0" borderId="1" xfId="1" applyNumberFormat="1" applyFont="1" applyBorder="1" applyAlignment="1">
      <alignment vertical="center"/>
    </xf>
    <xf numFmtId="42" fontId="2" fillId="0" borderId="0" xfId="2" applyFont="1" applyBorder="1"/>
    <xf numFmtId="0" fontId="1" fillId="0" borderId="0" xfId="0" applyFont="1"/>
    <xf numFmtId="0" fontId="6" fillId="3" borderId="1" xfId="0" applyFont="1" applyFill="1" applyBorder="1" applyAlignment="1">
      <alignment vertical="center"/>
    </xf>
    <xf numFmtId="42" fontId="6" fillId="0" borderId="1" xfId="2" applyFont="1" applyFill="1" applyBorder="1" applyAlignment="1">
      <alignment vertical="center"/>
    </xf>
    <xf numFmtId="42" fontId="0" fillId="0" borderId="0" xfId="2" applyFont="1" applyBorder="1" applyAlignment="1">
      <alignment horizontal="center"/>
    </xf>
    <xf numFmtId="166" fontId="1" fillId="0" borderId="0" xfId="0" applyNumberFormat="1" applyFont="1"/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6" fontId="8" fillId="4" borderId="1" xfId="0" applyNumberFormat="1" applyFont="1" applyFill="1" applyBorder="1" applyAlignment="1">
      <alignment vertical="center"/>
    </xf>
    <xf numFmtId="0" fontId="5" fillId="3" borderId="3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/>
    </xf>
    <xf numFmtId="167" fontId="4" fillId="0" borderId="1" xfId="0" applyNumberFormat="1" applyFont="1" applyBorder="1"/>
    <xf numFmtId="169" fontId="4" fillId="0" borderId="1" xfId="4" applyNumberFormat="1" applyFont="1" applyBorder="1"/>
    <xf numFmtId="0" fontId="4" fillId="0" borderId="1" xfId="0" applyFont="1" applyBorder="1" applyAlignment="1">
      <alignment wrapText="1"/>
    </xf>
    <xf numFmtId="10" fontId="4" fillId="0" borderId="1" xfId="1" applyNumberFormat="1" applyFont="1" applyBorder="1"/>
    <xf numFmtId="168" fontId="2" fillId="0" borderId="0" xfId="0" applyNumberFormat="1" applyFont="1"/>
    <xf numFmtId="14" fontId="4" fillId="0" borderId="1" xfId="0" applyNumberFormat="1" applyFont="1" applyBorder="1" applyAlignment="1">
      <alignment horizontal="right" vertical="top"/>
    </xf>
    <xf numFmtId="44" fontId="6" fillId="0" borderId="1" xfId="0" applyNumberFormat="1" applyFont="1" applyBorder="1" applyAlignment="1">
      <alignment vertical="center"/>
    </xf>
    <xf numFmtId="0" fontId="6" fillId="3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</cellXfs>
  <cellStyles count="5">
    <cellStyle name="Millares" xfId="4" builtinId="3"/>
    <cellStyle name="Moneda" xfId="1" builtinId="4"/>
    <cellStyle name="Moneda [0]" xfId="2" builtinId="7"/>
    <cellStyle name="Normal" xfId="0" builtinId="0"/>
    <cellStyle name="Normal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0"/>
  <sheetViews>
    <sheetView tabSelected="1" topLeftCell="B1" zoomScaleNormal="100" workbookViewId="0">
      <selection activeCell="B18" sqref="B18"/>
    </sheetView>
  </sheetViews>
  <sheetFormatPr baseColWidth="10" defaultColWidth="11.42578125" defaultRowHeight="15" x14ac:dyDescent="0.25"/>
  <cols>
    <col min="1" max="1" width="1.28515625" style="1" customWidth="1"/>
    <col min="2" max="2" width="33.28515625" style="1" customWidth="1"/>
    <col min="3" max="3" width="24" style="1" customWidth="1"/>
    <col min="4" max="4" width="45.28515625" style="1" customWidth="1"/>
    <col min="5" max="5" width="18.5703125" style="1" customWidth="1"/>
    <col min="6" max="6" width="17.7109375" style="1" customWidth="1"/>
    <col min="7" max="7" width="17.85546875" style="1" customWidth="1"/>
    <col min="8" max="8" width="16.7109375" style="1" bestFit="1" customWidth="1"/>
    <col min="9" max="16384" width="11.42578125" style="1"/>
  </cols>
  <sheetData>
    <row r="1" spans="2:8" ht="7.9" customHeight="1" x14ac:dyDescent="0.25">
      <c r="E1" s="10"/>
      <c r="F1" s="10"/>
      <c r="G1" s="10"/>
    </row>
    <row r="2" spans="2:8" ht="19.5" customHeight="1" x14ac:dyDescent="0.25">
      <c r="B2" s="30" t="s">
        <v>5</v>
      </c>
      <c r="C2" s="30"/>
      <c r="D2" s="30"/>
      <c r="E2" s="30"/>
      <c r="F2" s="30"/>
      <c r="G2" s="30"/>
      <c r="H2" s="6"/>
    </row>
    <row r="3" spans="2:8" x14ac:dyDescent="0.25">
      <c r="B3" s="31" t="s">
        <v>0</v>
      </c>
      <c r="C3" s="32"/>
      <c r="D3" s="20" t="s">
        <v>6</v>
      </c>
      <c r="E3" s="3" t="s">
        <v>11</v>
      </c>
      <c r="F3" s="3" t="s">
        <v>12</v>
      </c>
      <c r="G3" s="3" t="s">
        <v>1</v>
      </c>
    </row>
    <row r="4" spans="2:8" ht="15" customHeight="1" x14ac:dyDescent="0.25">
      <c r="B4" s="2" t="s">
        <v>8</v>
      </c>
      <c r="C4" s="26" t="s">
        <v>9</v>
      </c>
      <c r="D4" s="29" t="s">
        <v>10</v>
      </c>
      <c r="E4" s="7">
        <f>C12/30*126</f>
        <v>36540000</v>
      </c>
      <c r="F4" s="9">
        <v>23775000</v>
      </c>
      <c r="G4" s="8"/>
    </row>
    <row r="5" spans="2:8" ht="15" customHeight="1" x14ac:dyDescent="0.25">
      <c r="B5" s="2" t="s">
        <v>4</v>
      </c>
      <c r="C5" s="4">
        <v>45303</v>
      </c>
      <c r="D5" s="12"/>
      <c r="E5" s="27"/>
      <c r="F5" s="9"/>
      <c r="G5" s="8"/>
    </row>
    <row r="6" spans="2:8" x14ac:dyDescent="0.25">
      <c r="B6" s="2" t="s">
        <v>2</v>
      </c>
      <c r="C6" s="4">
        <v>45540</v>
      </c>
      <c r="D6" s="12"/>
      <c r="E6" s="27"/>
      <c r="F6" s="9"/>
      <c r="G6" s="8"/>
    </row>
    <row r="7" spans="2:8" x14ac:dyDescent="0.25">
      <c r="B7" s="2"/>
      <c r="C7" s="2"/>
      <c r="D7" s="12"/>
      <c r="E7" s="13"/>
      <c r="F7" s="9"/>
      <c r="G7" s="8"/>
    </row>
    <row r="8" spans="2:8" ht="18.75" customHeight="1" x14ac:dyDescent="0.25">
      <c r="B8" s="2"/>
      <c r="C8" s="4"/>
      <c r="D8" s="28"/>
      <c r="E8" s="13"/>
      <c r="F8" s="9"/>
      <c r="G8" s="8"/>
    </row>
    <row r="9" spans="2:8" x14ac:dyDescent="0.25">
      <c r="B9" s="2"/>
      <c r="C9" s="21"/>
      <c r="D9" s="12"/>
      <c r="E9" s="13"/>
      <c r="F9" s="9"/>
      <c r="G9" s="8"/>
    </row>
    <row r="10" spans="2:8" x14ac:dyDescent="0.25">
      <c r="B10" s="2"/>
      <c r="C10" s="22"/>
      <c r="D10" s="12"/>
      <c r="E10" s="7"/>
      <c r="F10" s="9"/>
      <c r="G10" s="8"/>
    </row>
    <row r="11" spans="2:8" x14ac:dyDescent="0.25">
      <c r="B11" s="16" t="s">
        <v>3</v>
      </c>
      <c r="C11" s="17"/>
      <c r="D11" s="12"/>
      <c r="E11" s="7"/>
      <c r="F11" s="9"/>
      <c r="G11" s="8"/>
    </row>
    <row r="12" spans="2:8" ht="14.45" customHeight="1" x14ac:dyDescent="0.25">
      <c r="B12" s="2" t="s">
        <v>7</v>
      </c>
      <c r="C12" s="5">
        <v>8700000</v>
      </c>
      <c r="D12" s="12"/>
      <c r="E12" s="7"/>
      <c r="F12" s="9"/>
      <c r="G12" s="8"/>
    </row>
    <row r="13" spans="2:8" x14ac:dyDescent="0.25">
      <c r="B13" s="23"/>
      <c r="C13" s="24"/>
      <c r="D13" s="19" t="s">
        <v>1</v>
      </c>
      <c r="E13" s="7">
        <f>SUM(E4:E12)</f>
        <v>36540000</v>
      </c>
      <c r="F13" s="7">
        <f>SUM(F4:F12)</f>
        <v>23775000</v>
      </c>
      <c r="G13" s="18">
        <f>SUM(E13:F13)</f>
        <v>60315000</v>
      </c>
    </row>
    <row r="14" spans="2:8" x14ac:dyDescent="0.25">
      <c r="B14" s="15"/>
      <c r="C14" s="11"/>
      <c r="F14" s="25"/>
    </row>
    <row r="15" spans="2:8" x14ac:dyDescent="0.25">
      <c r="D15" s="14"/>
    </row>
    <row r="16" spans="2:8" x14ac:dyDescent="0.25">
      <c r="D16" s="10"/>
    </row>
    <row r="17" spans="4:4" x14ac:dyDescent="0.25">
      <c r="D17" s="10"/>
    </row>
    <row r="18" spans="4:4" x14ac:dyDescent="0.25">
      <c r="D18" s="10"/>
    </row>
    <row r="19" spans="4:4" x14ac:dyDescent="0.25">
      <c r="D19" s="10"/>
    </row>
    <row r="20" spans="4:4" x14ac:dyDescent="0.25">
      <c r="D20" s="10"/>
    </row>
  </sheetData>
  <mergeCells count="2">
    <mergeCell ref="B2:G2"/>
    <mergeCell ref="B3:C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Liquidación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Uribe</dc:creator>
  <cp:lastModifiedBy>WENDY VIVIANA GONZÁLEZ</cp:lastModifiedBy>
  <cp:lastPrinted>2018-01-05T13:38:39Z</cp:lastPrinted>
  <dcterms:created xsi:type="dcterms:W3CDTF">2016-10-21T19:08:46Z</dcterms:created>
  <dcterms:modified xsi:type="dcterms:W3CDTF">2024-09-05T14:10:09Z</dcterms:modified>
</cp:coreProperties>
</file>