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s\Documents\Roy Alpha\Cotizacion Colocacion\Generales\2021\"/>
    </mc:Choice>
  </mc:AlternateContent>
  <bookViews>
    <workbookView xWindow="165" yWindow="75" windowWidth="18900" windowHeight="6825" activeTab="3"/>
  </bookViews>
  <sheets>
    <sheet name="Primas Generales" sheetId="1" r:id="rId1"/>
    <sheet name="Primas IRF" sheetId="4" r:id="rId2"/>
    <sheet name="Deducibles" sheetId="2" r:id="rId3"/>
    <sheet name="Deducibles IRF" sheetId="5" r:id="rId4"/>
  </sheets>
  <externalReferences>
    <externalReference r:id="rId5"/>
    <externalReference r:id="rId6"/>
  </externalReferences>
  <definedNames>
    <definedName name="\p" localSheetId="3">#REF!</definedName>
    <definedName name="\p" localSheetId="1">#REF!</definedName>
    <definedName name="\p">#REF!</definedName>
    <definedName name="_Order1" hidden="1">255</definedName>
    <definedName name="_Order2" hidden="1">0</definedName>
    <definedName name="A_impresión_IM" localSheetId="3">#REF!</definedName>
    <definedName name="A_impresión_IM" localSheetId="1">#REF!</definedName>
    <definedName name="A_impresión_IM">#REF!</definedName>
    <definedName name="B" localSheetId="3">#REF!</definedName>
    <definedName name="B" localSheetId="1">#REF!</definedName>
    <definedName name="B">#REF!</definedName>
    <definedName name="_xlnm.Database" localSheetId="3">#REF!</definedName>
    <definedName name="_xlnm.Database" localSheetId="1">#REF!</definedName>
    <definedName name="_xlnm.Database">#REF!</definedName>
    <definedName name="FASECOLDA">[1]faseco!$A$2:$V$3889</definedName>
    <definedName name="PAG_1" localSheetId="3">#REF!</definedName>
    <definedName name="PAG_1" localSheetId="1">#REF!</definedName>
    <definedName name="PAG_1">#REF!</definedName>
    <definedName name="PAG_10" localSheetId="3">#REF!</definedName>
    <definedName name="PAG_10" localSheetId="1">#REF!</definedName>
    <definedName name="PAG_10">#REF!</definedName>
    <definedName name="PAG_11" localSheetId="3">#REF!</definedName>
    <definedName name="PAG_11" localSheetId="1">#REF!</definedName>
    <definedName name="PAG_11">#REF!</definedName>
    <definedName name="PAG_12" localSheetId="3">#REF!</definedName>
    <definedName name="PAG_12" localSheetId="1">#REF!</definedName>
    <definedName name="PAG_12">#REF!</definedName>
    <definedName name="PAG_123" localSheetId="3">#REF!</definedName>
    <definedName name="PAG_123" localSheetId="1">#REF!</definedName>
    <definedName name="PAG_123">#REF!</definedName>
    <definedName name="PAG_13" localSheetId="3">#REF!</definedName>
    <definedName name="PAG_13" localSheetId="1">#REF!</definedName>
    <definedName name="PAG_13">#REF!</definedName>
    <definedName name="PAG_14" localSheetId="3">#REF!</definedName>
    <definedName name="PAG_14" localSheetId="1">#REF!</definedName>
    <definedName name="PAG_14">#REF!</definedName>
    <definedName name="PAG_200" localSheetId="3">#REF!</definedName>
    <definedName name="PAG_200" localSheetId="1">#REF!</definedName>
    <definedName name="PAG_200">#REF!</definedName>
    <definedName name="PAG_8" localSheetId="3">#REF!</definedName>
    <definedName name="PAG_8" localSheetId="1">#REF!</definedName>
    <definedName name="PAG_8">#REF!</definedName>
    <definedName name="PAG_9" localSheetId="3">#REF!</definedName>
    <definedName name="PAG_9" localSheetId="1">#REF!</definedName>
    <definedName name="PAG_9">#REF!</definedName>
    <definedName name="PAGINA_1478" localSheetId="3">#REF!</definedName>
    <definedName name="PAGINA_1478" localSheetId="1">#REF!</definedName>
    <definedName name="PAGINA_1478">#REF!</definedName>
    <definedName name="PAGINA_2" localSheetId="3">#REF!</definedName>
    <definedName name="PAGINA_2" localSheetId="1">#REF!</definedName>
    <definedName name="PAGINA_2">#REF!</definedName>
    <definedName name="PAGINA_3" localSheetId="3">#REF!</definedName>
    <definedName name="PAGINA_3" localSheetId="1">#REF!</definedName>
    <definedName name="PAGINA_3">#REF!</definedName>
    <definedName name="PAGINA_4" localSheetId="3">#REF!</definedName>
    <definedName name="PAGINA_4" localSheetId="1">#REF!</definedName>
    <definedName name="PAGINA_4">#REF!</definedName>
    <definedName name="PAGINA_5" localSheetId="3">#REF!</definedName>
    <definedName name="PAGINA_5" localSheetId="1">#REF!</definedName>
    <definedName name="PAGINA_5">#REF!</definedName>
    <definedName name="PAGINA_6" localSheetId="3">#REF!</definedName>
    <definedName name="PAGINA_6" localSheetId="1">#REF!</definedName>
    <definedName name="PAGINA_6">#REF!</definedName>
    <definedName name="PAGINA_7" localSheetId="3">#REF!</definedName>
    <definedName name="PAGINA_7" localSheetId="1">#REF!</definedName>
    <definedName name="PAGINA_7">#REF!</definedName>
    <definedName name="PAGINA10" localSheetId="3">[2]IN11!#REF!</definedName>
    <definedName name="PAGINA10" localSheetId="1">[2]IN11!#REF!</definedName>
    <definedName name="PAGINA10">[2]IN11!#REF!</definedName>
    <definedName name="PAGINA11" localSheetId="3">[2]IN11!#REF!</definedName>
    <definedName name="PAGINA11" localSheetId="1">[2]IN11!#REF!</definedName>
    <definedName name="PAGINA11">[2]IN11!#REF!</definedName>
    <definedName name="PAGINA12" localSheetId="3">[2]IN11!#REF!</definedName>
    <definedName name="PAGINA12" localSheetId="1">[2]IN11!#REF!</definedName>
    <definedName name="PAGINA12">[2]IN11!#REF!</definedName>
    <definedName name="PAGINA2" localSheetId="3">[2]IN11!#REF!</definedName>
    <definedName name="PAGINA2" localSheetId="1">[2]IN11!#REF!</definedName>
    <definedName name="PAGINA2">[2]IN11!#REF!</definedName>
    <definedName name="PAGINA3" localSheetId="3">[2]IN11!#REF!</definedName>
    <definedName name="PAGINA3" localSheetId="1">[2]IN11!#REF!</definedName>
    <definedName name="PAGINA3">[2]IN11!#REF!</definedName>
    <definedName name="PAGINA4" localSheetId="3">[2]IN11!#REF!</definedName>
    <definedName name="PAGINA4" localSheetId="1">[2]IN11!#REF!</definedName>
    <definedName name="PAGINA4">[2]IN11!#REF!</definedName>
    <definedName name="PAGINA5" localSheetId="3">[2]IN11!#REF!</definedName>
    <definedName name="PAGINA5" localSheetId="1">[2]IN11!#REF!</definedName>
    <definedName name="PAGINA5">[2]IN11!#REF!</definedName>
    <definedName name="PAGINA6" localSheetId="3">[2]IN11!#REF!</definedName>
    <definedName name="PAGINA6" localSheetId="1">[2]IN11!#REF!</definedName>
    <definedName name="PAGINA6">[2]IN11!#REF!</definedName>
    <definedName name="PAGINA7" localSheetId="3">[2]IN11!#REF!</definedName>
    <definedName name="PAGINA7" localSheetId="1">[2]IN11!#REF!</definedName>
    <definedName name="PAGINA7">[2]IN11!#REF!</definedName>
    <definedName name="PAGINA8" localSheetId="3">[2]IN11!#REF!</definedName>
    <definedName name="PAGINA8" localSheetId="1">[2]IN11!#REF!</definedName>
    <definedName name="PAGINA8">[2]IN11!#REF!</definedName>
    <definedName name="PAGINA9" localSheetId="3">[2]IN11!#REF!</definedName>
    <definedName name="PAGINA9" localSheetId="1">[2]IN11!#REF!</definedName>
    <definedName name="PAGINA9">[2]IN11!#REF!</definedName>
    <definedName name="PGINA_6" localSheetId="3">#REF!</definedName>
    <definedName name="PGINA_6" localSheetId="1">#REF!</definedName>
    <definedName name="PGINA_6">#REF!</definedName>
    <definedName name="_xlnm.Print_Area" localSheetId="2">Deducibles!$A$1:$E$44</definedName>
    <definedName name="_xlnm.Print_Area" localSheetId="3">'Deducibles IRF'!$A$1:$D$13</definedName>
    <definedName name="_xlnm.Print_Area" localSheetId="0">'Primas Generales'!$A$1:$K$30</definedName>
    <definedName name="_xlnm.Print_Area" localSheetId="1">'Primas IRF'!$A$1:$J$22</definedName>
    <definedName name="_xlnm.Print_Titles" localSheetId="2">Deducibles!$1:$6</definedName>
    <definedName name="_xlnm.Print_Titles" localSheetId="3">'Deducibles IRF'!$1:$6</definedName>
    <definedName name="_xlnm.Print_Titles" localSheetId="0">'Primas Generales'!$1:$5</definedName>
    <definedName name="_xlnm.Print_Titles" localSheetId="1">'Primas IRF'!$1:$5</definedName>
  </definedNames>
  <calcPr calcId="162913"/>
</workbook>
</file>

<file path=xl/calcChain.xml><?xml version="1.0" encoding="utf-8"?>
<calcChain xmlns="http://schemas.openxmlformats.org/spreadsheetml/2006/main">
  <c r="A1" i="5" l="1"/>
  <c r="E14" i="4"/>
  <c r="I10" i="4"/>
  <c r="I12" i="4" s="1"/>
  <c r="H10" i="4"/>
  <c r="G10" i="4"/>
  <c r="E10" i="4"/>
  <c r="C10" i="4"/>
  <c r="G12" i="4" l="1"/>
  <c r="G13" i="4" s="1"/>
  <c r="H12" i="4"/>
  <c r="H13" i="4" s="1"/>
  <c r="H14" i="4" s="1"/>
  <c r="I13" i="4"/>
  <c r="G18" i="1"/>
  <c r="I14" i="4" l="1"/>
  <c r="G21" i="1"/>
  <c r="G20" i="1"/>
  <c r="I16" i="4"/>
  <c r="A1" i="2"/>
  <c r="H18" i="1"/>
  <c r="I18" i="1"/>
  <c r="J18" i="1"/>
  <c r="F18" i="1"/>
  <c r="D18" i="1"/>
  <c r="C18" i="1"/>
  <c r="J20" i="1" l="1"/>
  <c r="J21" i="1" s="1"/>
  <c r="I20" i="1" l="1"/>
  <c r="I21" i="1" s="1"/>
  <c r="F20" i="1" l="1"/>
  <c r="H20" i="1" l="1"/>
  <c r="H21" i="1" s="1"/>
  <c r="I24" i="1" s="1"/>
  <c r="D22" i="1" l="1"/>
  <c r="F21" i="1" l="1"/>
  <c r="G22" i="1" s="1"/>
  <c r="J22" i="1" l="1"/>
  <c r="I22" i="1"/>
  <c r="H22" i="1"/>
</calcChain>
</file>

<file path=xl/sharedStrings.xml><?xml version="1.0" encoding="utf-8"?>
<sst xmlns="http://schemas.openxmlformats.org/spreadsheetml/2006/main" count="229" uniqueCount="126">
  <si>
    <t>RESUMEN DE PRIMAS</t>
  </si>
  <si>
    <t>RAMO</t>
  </si>
  <si>
    <t>VALORES ASEGURADOS</t>
  </si>
  <si>
    <t>TODO RIESGO DAÑO MATERIAL</t>
  </si>
  <si>
    <t>RESPONSABILIDAD CIVIL EXTRACONTRACTUAL</t>
  </si>
  <si>
    <t>MANEJO GLOBAL COMERCIAL</t>
  </si>
  <si>
    <t>TRANSPORTE DE VALORES</t>
  </si>
  <si>
    <t>TOTAL SIN IVA</t>
  </si>
  <si>
    <t>GASTOS DE EXPEDICION</t>
  </si>
  <si>
    <t>IVA</t>
  </si>
  <si>
    <t>PRIMA TOTAL CON IVA</t>
  </si>
  <si>
    <t>Elaboro: Oscar Moreno Gerente Técnico</t>
  </si>
  <si>
    <t>RESUMEN DE DEDUCIBLES</t>
  </si>
  <si>
    <t>Demás amparos</t>
  </si>
  <si>
    <t>Incremento</t>
  </si>
  <si>
    <t>CONDICIONES ACTUALES</t>
  </si>
  <si>
    <t>Sin deducible</t>
  </si>
  <si>
    <t>TODO RIESGO DAÑOS MATERIALES</t>
  </si>
  <si>
    <t>ANUAL SIN IVA 2020-2021</t>
  </si>
  <si>
    <t>Terremoto, Temblor de Tierra, Erupción Volcánica, Tsunami y Maremoto</t>
  </si>
  <si>
    <t>Huelga, motín, asonada, conmoción civil, actos mal intencionados de terceros y terrorismo</t>
  </si>
  <si>
    <t>Hurto calificado</t>
  </si>
  <si>
    <t>10% de la perdida minimo 1 SMMLV</t>
  </si>
  <si>
    <t>Rotura de Maquinaria</t>
  </si>
  <si>
    <t>10% de la pérdida, mínimo de 1 SMMLV</t>
  </si>
  <si>
    <t>Equipo eléctrico y electrónico</t>
  </si>
  <si>
    <t>Demas eventos</t>
  </si>
  <si>
    <t>Lucro cesante</t>
  </si>
  <si>
    <t>Toda y cada pérdida</t>
  </si>
  <si>
    <t>Gastos médicos</t>
  </si>
  <si>
    <t>Huelga, asonada, motín, conmoción civil, popular, actos mal intencionados de terceros y terrorismo</t>
  </si>
  <si>
    <t>HurtoCalificado</t>
  </si>
  <si>
    <t>10% del valor del siniestro, mínimo de COP 3.000.000</t>
  </si>
  <si>
    <t>2020 - 2021</t>
  </si>
  <si>
    <t>2021-2022</t>
  </si>
  <si>
    <t>ANUAL SIN IVA 2021-2022</t>
  </si>
  <si>
    <t>CONDICIONES FINALES 2021 - 2022</t>
  </si>
  <si>
    <t>PRIMAS HDI</t>
  </si>
  <si>
    <t>OFERTA HDI</t>
  </si>
  <si>
    <t>3 % aplicable al valor asegurable de cada uno de los artículos de la póliza afectados por el siniestro, pero en ningún caso será inferior a 3 SMMLV</t>
  </si>
  <si>
    <t>ROY ALPHA S.A.</t>
  </si>
  <si>
    <t>TRANSPORTE DE MERCANCIAS</t>
  </si>
  <si>
    <t>INFIDELIDAD Y RIESGOS FIN.</t>
  </si>
  <si>
    <t>PRIMAS CHUBB</t>
  </si>
  <si>
    <t>PRIMASBBVA</t>
  </si>
  <si>
    <t>OFERTA CHUBB</t>
  </si>
  <si>
    <t>OFERTA BBVA</t>
  </si>
  <si>
    <t>1,5% del valor del valor asegurable del item afectado, mínimo 2 smmlv</t>
  </si>
  <si>
    <t>Eventos de la naturaleza para San Andres y Providencia</t>
  </si>
  <si>
    <t>3% del valor asegurable</t>
  </si>
  <si>
    <t>No indica cobertura para San Andres y Providencia</t>
  </si>
  <si>
    <t>8% del valor de la perdida mínimo 3 S.M.M.L.V.</t>
  </si>
  <si>
    <t>10% de la pérdida, mínimo de 5 SMMLV</t>
  </si>
  <si>
    <t>10% de la pérdida, mínimo de 3 SMMLV 
Dineros 15% minimo 2 SMMLV</t>
  </si>
  <si>
    <t>10% del valor de la pérdida sin ser inferior a 2 SMMLV por siniestro</t>
  </si>
  <si>
    <t>Hurto simple para contenidos, excepto dineros y mercancías</t>
  </si>
  <si>
    <t>15%de la perdida minimo 1 smmlv</t>
  </si>
  <si>
    <t>No otorga</t>
  </si>
  <si>
    <t>Hurto simple para equipos electrónicos de oficina</t>
  </si>
  <si>
    <t>Equipos móviles y portátiles</t>
  </si>
  <si>
    <t>15% de la pérdida, mínimo de 1.5 SMMLV</t>
  </si>
  <si>
    <t>Rotura accidental de vidrios</t>
  </si>
  <si>
    <t>Renta</t>
  </si>
  <si>
    <t>Incremento en costos de operación unicamente para equipo electrónico</t>
  </si>
  <si>
    <t>Sin deducible para eventos hasta COP$2.000.000; para eventos con montos superiores, deducible demás eventos.</t>
  </si>
  <si>
    <t xml:space="preserve"> Un (1) SMMLV por siniestro para rotura accidental de vidrios cuando el evento este cubierto por el servicio de asistencia, sin deducible para los demás daños</t>
  </si>
  <si>
    <t>5% del valor de la perdida mínimo 1 S.M.M.L.V.</t>
  </si>
  <si>
    <t>Aplica el del amparo afectado</t>
  </si>
  <si>
    <t>3 dias para toda y cada perdida</t>
  </si>
  <si>
    <t>3 dias laborales para toda y cada perdida</t>
  </si>
  <si>
    <r>
      <t xml:space="preserve">o Equipos con Valor Asegurado menor de $200.000.000  10% del valor de la pérdida sin ser inferior a 1 SMMLV por siniestro
</t>
    </r>
    <r>
      <rPr>
        <sz val="12"/>
        <color rgb="FFFF0000"/>
        <rFont val="Arial"/>
        <family val="2"/>
      </rPr>
      <t>o Equipos con Valor Asegurado de $200.000.001 a $500.000.000  10% del valor de la pérdida sin ser inferior a 2 SMMLV por siniestro
o Equipos con Valor Asegurado mayor a $500.000.001  15% del valor de la pérdida sin ser inferior a 5 SMMLV por siniestro</t>
    </r>
  </si>
  <si>
    <t>San andres 25% de la perdida minimo 5 SMMLV, Demas Riesgos 10% de la pérdida minimo 2 SMMLV</t>
  </si>
  <si>
    <t>3 Días para toda y cada perdida
5 Días HAMCC y AMIT</t>
  </si>
  <si>
    <t>7 dias laborales</t>
  </si>
  <si>
    <r>
      <t xml:space="preserve">Rotura de Maquinaria 7 dias
</t>
    </r>
    <r>
      <rPr>
        <sz val="11"/>
        <rFont val="Arial"/>
        <family val="2"/>
      </rPr>
      <t>Amit 5 dias
Demas eventos 3 dias
Laborales</t>
    </r>
  </si>
  <si>
    <r>
      <rPr>
        <sz val="12"/>
        <rFont val="Arial"/>
        <family val="2"/>
      </rPr>
      <t>5% del valor de la perdida mínimo 1 S.M.M.L.V.</t>
    </r>
    <r>
      <rPr>
        <sz val="12"/>
        <color rgb="FF00B0F0"/>
        <rFont val="Arial"/>
        <family val="2"/>
      </rPr>
      <t xml:space="preserve"> incluyendo AMCCoPyH</t>
    </r>
  </si>
  <si>
    <r>
      <rPr>
        <sz val="12"/>
        <color rgb="FF00B0F0"/>
        <rFont val="Arial"/>
        <family val="2"/>
      </rPr>
      <t>Sin deducible para eventos hasta COP$2.000.000</t>
    </r>
    <r>
      <rPr>
        <sz val="12"/>
        <rFont val="Arial"/>
        <family val="2"/>
      </rPr>
      <t>; para eventos con montos superiores, deducible demás eventos.</t>
    </r>
  </si>
  <si>
    <t>5% del valor total del despacho, mínimo 1 S.M.M.L.V.</t>
  </si>
  <si>
    <t>10% min 1 smmlv</t>
  </si>
  <si>
    <t xml:space="preserve"> RC Productos</t>
  </si>
  <si>
    <t xml:space="preserve"> RC Productos exportados</t>
  </si>
  <si>
    <t>Responsabilidad civil vehículos propios y no propios, Responsabilidad civil cruzada, Pérdida o daños a bienes bajo tenencia, cuidado y control del asegurado,responsabilidad civil ocasionada por personal de vigilancia y/o escolta, Errores de puntería para personal de vigilancia propio con contrato laboral vigente con el asegurado</t>
  </si>
  <si>
    <t>15% min $ 10.000.000</t>
  </si>
  <si>
    <t>10% min 2 smmlv</t>
  </si>
  <si>
    <t>15% min USD 3.000</t>
  </si>
  <si>
    <t>15% min 2 smmlv</t>
  </si>
  <si>
    <t xml:space="preserve">15% del valor de la pérdida mínimo 2 SMMLV por siniestro </t>
  </si>
  <si>
    <t xml:space="preserve">10% del valor de la pérdida mínimo 1 SMMLV por siniestro </t>
  </si>
  <si>
    <r>
      <rPr>
        <sz val="12"/>
        <color rgb="FF00B0F0"/>
        <rFont val="Arial"/>
        <family val="2"/>
      </rPr>
      <t>PLO 10% minimo 1</t>
    </r>
    <r>
      <rPr>
        <sz val="12"/>
        <rFont val="Arial"/>
        <family val="2"/>
      </rPr>
      <t xml:space="preserve">
Demas eventos 10% min 2 smmlv</t>
    </r>
  </si>
  <si>
    <t>Basico</t>
  </si>
  <si>
    <t>Bienes de terceros (no empleados)</t>
  </si>
  <si>
    <t>15% de la perdida minimo 2 smmlv</t>
  </si>
  <si>
    <t>20% minimo 3 smmlv</t>
  </si>
  <si>
    <t xml:space="preserve">15% del valor de la pérdida mínimo 1.5 SMMLV por siniestro </t>
  </si>
  <si>
    <t>10% del valor de la pérdida, mínimo 2 SMMLV</t>
  </si>
  <si>
    <t>10% minimo 2,5 smmlv</t>
  </si>
  <si>
    <t xml:space="preserve">10% del valor de la pérdida mínimo 1 SMMLV </t>
  </si>
  <si>
    <t>Huelga, guerra y Hurtos:</t>
  </si>
  <si>
    <t>5% Sobre el valor total de la perdida 3 SMMLV</t>
  </si>
  <si>
    <t>3% Sobre el valor total de la perdida 2 SMMLV</t>
  </si>
  <si>
    <t>Impo y Expo 7.50% del valor de la pérdida, mínimo 1 SMMLV</t>
  </si>
  <si>
    <t>Nacional y  Urbano: 10% del valor de la pérdida, mínimo 1 SMMLV para Vehículos de Transportadoras legalmente constituidas y habilitadas por el Ministerio de Transporte.
10% del valor de la pérdida, mínimo 2 SMMLV para Vehículos Propios o de Terceros o particulares independientes</t>
  </si>
  <si>
    <t>Importaciones / Exportaciones (Trayecto Exterior):
8% del valor de la perdida, mínimo 2 S.M.M.L.V.</t>
  </si>
  <si>
    <t>Trayectos complementarios (Trayecto Interior), Nacional / Urbano
Hurto y huelga: 5% del valor de la perdida, mínimo 2 S.M.M.L.V.
Demás Riesgos: 5% del valor de la perdida, mínimo 2 S.M.M.L.V</t>
  </si>
  <si>
    <r>
      <rPr>
        <sz val="12"/>
        <color rgb="FFFF0000"/>
        <rFont val="Arial"/>
        <family val="2"/>
      </rPr>
      <t xml:space="preserve">Cundinamarca 2% del valor asegurable del predio afectado,Mínimo 2 smmlv
</t>
    </r>
    <r>
      <rPr>
        <sz val="12"/>
        <color rgb="FF00B0F0"/>
        <rFont val="Arial"/>
        <family val="2"/>
      </rPr>
      <t>Demás predios 2% de la pérdida, Mínimo 2 SMMLV</t>
    </r>
  </si>
  <si>
    <t>2% del valor asegurable del predio afectado,Mínimo 2smmlv</t>
  </si>
  <si>
    <t>Nota: La cobertura de RC Productos de BBVA excluye exportaciones</t>
  </si>
  <si>
    <t>Nota: El limite de RCE cotizado por HDI es de $ 4.000.000.000, no cubre RC Exportaciones</t>
  </si>
  <si>
    <t>Fecha : Mar 19 de 2021</t>
  </si>
  <si>
    <t>PRIMAS CHUBB IGUALES VALORES ASEGURADOS</t>
  </si>
  <si>
    <t>Nota : En la póliza de IRF, se incluye a Roy Alpha del Cauca, filial que no estaba asegurada</t>
  </si>
  <si>
    <t>INFIDELIDAD Y RIESGOS FINANCIEROS</t>
  </si>
  <si>
    <t>Toda y Cada Pérdida</t>
  </si>
  <si>
    <t>No otorga cobertura</t>
  </si>
  <si>
    <t>RESUMEN DE PRIMAS IRF</t>
  </si>
  <si>
    <t>PRIMAS ALLIANZ</t>
  </si>
  <si>
    <t>CHUBB 2021 - 2022</t>
  </si>
  <si>
    <t>ALLIANZ 2021-2022</t>
  </si>
  <si>
    <t>$ 300.000.000 evento
 / $ 600.000.000 agregado anual</t>
  </si>
  <si>
    <t>$ 500.000.000 evento
 / $ 1.000.000.000 agregado anual</t>
  </si>
  <si>
    <t>OFERTA ALLIANZ</t>
  </si>
  <si>
    <t>Obras de arte</t>
  </si>
  <si>
    <t>10% mínimo COP $3.500.000 para toda y cada pérdida.</t>
  </si>
  <si>
    <t>Fecha : Mar 22 de 2021</t>
  </si>
  <si>
    <t>Nota : Allianz presenta una oferta con mayor limite asegurado y prima mayor que Chubb</t>
  </si>
  <si>
    <t>Nota : En la póliza de IRF, se incluye a Roy Alpha del Cauca, filial que no estaba asegurada.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</si>
</sst>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&quot;$&quot;\ #,##0"/>
    <numFmt numFmtId="165" formatCode="_(* #,##0_);_(* \(#,##0\);_(* &quot;-&quot;??_);_(@_)"/>
    <numFmt numFmtId="166" formatCode="_([$€]* #,##0.00_);_([$€]* \(#,##0.00\);_([$€]* &quot;-&quot;??_);_(@_)"/>
    <numFmt numFmtId="167" formatCode="_-* #,##0.00_-;\-* #,##0.00_-;_-* &quot;-&quot;??_-;_-@_-"/>
    <numFmt numFmtId="168" formatCode="_ * #,##0.00_ ;_ * \-#,##0.00_ ;_ * &quot;-&quot;??_ ;_ @_ "/>
    <numFmt numFmtId="169" formatCode="0.0%"/>
    <numFmt numFmtId="170" formatCode="&quot;$&quot;\ #,##0;[Red]\-&quot;$&quot;\ #,##0"/>
    <numFmt numFmtId="171" formatCode="&quot;$&quot;\ #,##0_);[Red]\(&quot;$&quot;\ #,##0\)"/>
    <numFmt numFmtId="172" formatCode="_ * #,##0_ ;_ * \-#,##0_ ;_ * &quot;-&quot;??_ ;_ @_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name val="Arial"/>
      <family val="2"/>
    </font>
    <font>
      <b/>
      <sz val="12"/>
      <name val="Arial"/>
      <family val="2"/>
    </font>
    <font>
      <b/>
      <sz val="20"/>
      <color indexed="56"/>
      <name val="Arial"/>
      <family val="2"/>
    </font>
    <font>
      <b/>
      <sz val="16"/>
      <color theme="0"/>
      <name val="Arial"/>
      <family val="2"/>
    </font>
    <font>
      <b/>
      <sz val="15"/>
      <color theme="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5"/>
      <color indexed="8"/>
      <name val="Arial"/>
      <family val="2"/>
    </font>
    <font>
      <sz val="10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5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b/>
      <sz val="15"/>
      <color rgb="FF00B0F0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sz val="12"/>
      <color rgb="FF00B0F0"/>
      <name val="Arial"/>
      <family val="2"/>
    </font>
    <font>
      <sz val="15"/>
      <color rgb="FF00B0F0"/>
      <name val="Arial"/>
      <family val="2"/>
    </font>
    <font>
      <sz val="15"/>
      <color rgb="FF00B05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sz val="16"/>
      <color rgb="FFFF0000"/>
      <name val="Arial"/>
      <family val="2"/>
    </font>
    <font>
      <sz val="15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6"/>
      <color rgb="FF00B0F0"/>
      <name val="Arial"/>
      <family val="2"/>
    </font>
    <font>
      <sz val="15"/>
      <color rgb="FF00B0F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63">
    <xf numFmtId="0" fontId="0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5" borderId="0" applyNumberFormat="0" applyBorder="0" applyAlignment="0" applyProtection="0"/>
    <xf numFmtId="0" fontId="21" fillId="22" borderId="7" applyNumberFormat="0" applyAlignment="0" applyProtection="0"/>
    <xf numFmtId="0" fontId="22" fillId="23" borderId="8" applyNumberFormat="0" applyAlignment="0" applyProtection="0"/>
    <xf numFmtId="166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7" applyNumberFormat="0" applyAlignment="0" applyProtection="0"/>
    <xf numFmtId="0" fontId="30" fillId="0" borderId="12" applyNumberFormat="0" applyFill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" fillId="0" borderId="0"/>
    <xf numFmtId="0" fontId="11" fillId="0" borderId="0"/>
    <xf numFmtId="0" fontId="11" fillId="24" borderId="13" applyNumberFormat="0" applyFont="0" applyAlignment="0" applyProtection="0"/>
    <xf numFmtId="0" fontId="31" fillId="22" borderId="14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</cellStyleXfs>
  <cellXfs count="121">
    <xf numFmtId="0" fontId="0" fillId="0" borderId="0" xfId="0"/>
    <xf numFmtId="37" fontId="3" fillId="0" borderId="0" xfId="0" applyNumberFormat="1" applyFont="1" applyAlignment="1">
      <alignment vertical="center"/>
    </xf>
    <xf numFmtId="0" fontId="4" fillId="2" borderId="0" xfId="0" applyFont="1" applyFill="1" applyBorder="1"/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 wrapText="1"/>
    </xf>
    <xf numFmtId="0" fontId="0" fillId="0" borderId="0" xfId="0" applyBorder="1" applyAlignment="1"/>
    <xf numFmtId="0" fontId="6" fillId="0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3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vertical="center"/>
    </xf>
    <xf numFmtId="49" fontId="9" fillId="0" borderId="0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vertical="center"/>
    </xf>
    <xf numFmtId="49" fontId="9" fillId="0" borderId="3" xfId="2" applyNumberFormat="1" applyFont="1" applyBorder="1" applyAlignment="1">
      <alignment horizontal="left" vertical="center"/>
    </xf>
    <xf numFmtId="164" fontId="9" fillId="2" borderId="3" xfId="0" applyNumberFormat="1" applyFont="1" applyFill="1" applyBorder="1" applyAlignment="1">
      <alignment vertical="center"/>
    </xf>
    <xf numFmtId="164" fontId="14" fillId="2" borderId="4" xfId="0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164" fontId="14" fillId="2" borderId="5" xfId="0" applyNumberFormat="1" applyFont="1" applyFill="1" applyBorder="1" applyAlignment="1">
      <alignment horizontal="right" vertical="center" wrapText="1"/>
    </xf>
    <xf numFmtId="164" fontId="15" fillId="2" borderId="6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164" fontId="17" fillId="2" borderId="0" xfId="0" applyNumberFormat="1" applyFont="1" applyFill="1" applyBorder="1" applyAlignment="1"/>
    <xf numFmtId="0" fontId="8" fillId="2" borderId="0" xfId="4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165" fontId="8" fillId="2" borderId="0" xfId="0" applyNumberFormat="1" applyFont="1" applyFill="1" applyBorder="1" applyAlignment="1">
      <alignment horizontal="left"/>
    </xf>
    <xf numFmtId="37" fontId="9" fillId="0" borderId="0" xfId="0" applyNumberFormat="1" applyFont="1" applyAlignment="1">
      <alignment vertical="center"/>
    </xf>
    <xf numFmtId="0" fontId="9" fillId="2" borderId="0" xfId="0" applyFont="1" applyFill="1" applyBorder="1"/>
    <xf numFmtId="49" fontId="12" fillId="0" borderId="0" xfId="0" applyNumberFormat="1" applyFont="1" applyFill="1" applyAlignment="1">
      <alignment horizontal="left" vertical="center" wrapText="1"/>
    </xf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Fill="1"/>
    <xf numFmtId="0" fontId="15" fillId="2" borderId="0" xfId="0" applyFont="1" applyFill="1" applyBorder="1"/>
    <xf numFmtId="0" fontId="15" fillId="0" borderId="1" xfId="0" applyFont="1" applyBorder="1"/>
    <xf numFmtId="0" fontId="15" fillId="0" borderId="1" xfId="0" applyFont="1" applyBorder="1" applyAlignment="1">
      <alignment horizontal="left" vertical="center" indent="1"/>
    </xf>
    <xf numFmtId="164" fontId="15" fillId="2" borderId="17" xfId="0" applyNumberFormat="1" applyFont="1" applyFill="1" applyBorder="1" applyAlignment="1">
      <alignment horizontal="left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0" fontId="13" fillId="2" borderId="17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vertical="center"/>
    </xf>
    <xf numFmtId="169" fontId="9" fillId="2" borderId="17" xfId="1" applyNumberFormat="1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 wrapText="1"/>
    </xf>
    <xf numFmtId="0" fontId="17" fillId="2" borderId="0" xfId="4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vertical="center" wrapText="1"/>
    </xf>
    <xf numFmtId="0" fontId="8" fillId="2" borderId="1" xfId="0" applyFont="1" applyFill="1" applyBorder="1"/>
    <xf numFmtId="169" fontId="38" fillId="2" borderId="6" xfId="1" applyNumberFormat="1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vertical="center"/>
    </xf>
    <xf numFmtId="0" fontId="39" fillId="2" borderId="4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left" vertical="center" wrapText="1"/>
    </xf>
    <xf numFmtId="0" fontId="39" fillId="2" borderId="5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center"/>
    </xf>
    <xf numFmtId="0" fontId="4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164" fontId="8" fillId="2" borderId="0" xfId="0" applyNumberFormat="1" applyFont="1" applyFill="1"/>
    <xf numFmtId="0" fontId="41" fillId="0" borderId="1" xfId="0" applyFont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right" vertical="center" wrapText="1"/>
    </xf>
    <xf numFmtId="3" fontId="42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44" fillId="25" borderId="18" xfId="0" applyFont="1" applyFill="1" applyBorder="1" applyAlignment="1">
      <alignment horizontal="center" vertical="center" wrapText="1"/>
    </xf>
    <xf numFmtId="0" fontId="8" fillId="26" borderId="19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35" fillId="25" borderId="18" xfId="0" applyFont="1" applyFill="1" applyBorder="1" applyAlignment="1">
      <alignment horizontal="center" vertical="center" wrapText="1"/>
    </xf>
    <xf numFmtId="0" fontId="8" fillId="25" borderId="18" xfId="60" applyFont="1" applyFill="1" applyBorder="1" applyAlignment="1">
      <alignment horizontal="center" vertical="center" wrapText="1"/>
    </xf>
    <xf numFmtId="0" fontId="35" fillId="25" borderId="18" xfId="60" applyFont="1" applyFill="1" applyBorder="1" applyAlignment="1">
      <alignment horizontal="center" vertical="center" wrapText="1"/>
    </xf>
    <xf numFmtId="0" fontId="37" fillId="25" borderId="18" xfId="60" applyFont="1" applyFill="1" applyBorder="1" applyAlignment="1">
      <alignment horizontal="center" vertical="center" wrapText="1"/>
    </xf>
    <xf numFmtId="170" fontId="8" fillId="25" borderId="18" xfId="60" applyNumberFormat="1" applyFont="1" applyFill="1" applyBorder="1" applyAlignment="1">
      <alignment horizontal="center" vertical="center" wrapText="1"/>
    </xf>
    <xf numFmtId="170" fontId="41" fillId="25" borderId="18" xfId="60" applyNumberFormat="1" applyFont="1" applyFill="1" applyBorder="1" applyAlignment="1">
      <alignment horizontal="center" vertical="center" wrapText="1"/>
    </xf>
    <xf numFmtId="0" fontId="8" fillId="0" borderId="18" xfId="60" applyFont="1" applyFill="1" applyBorder="1" applyAlignment="1">
      <alignment horizontal="center" vertical="center" wrapText="1"/>
    </xf>
    <xf numFmtId="0" fontId="41" fillId="25" borderId="18" xfId="60" applyFont="1" applyFill="1" applyBorder="1" applyAlignment="1">
      <alignment horizontal="center" vertical="center" wrapText="1"/>
    </xf>
    <xf numFmtId="0" fontId="41" fillId="0" borderId="18" xfId="6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0" fontId="41" fillId="25" borderId="1" xfId="0" applyFont="1" applyFill="1" applyBorder="1" applyAlignment="1">
      <alignment horizontal="center" vertical="center" wrapText="1"/>
    </xf>
    <xf numFmtId="0" fontId="46" fillId="25" borderId="18" xfId="49" applyFont="1" applyFill="1" applyBorder="1" applyAlignment="1">
      <alignment horizontal="left" vertical="center" wrapText="1" indent="1"/>
    </xf>
    <xf numFmtId="0" fontId="46" fillId="0" borderId="18" xfId="49" applyFont="1" applyFill="1" applyBorder="1" applyAlignment="1">
      <alignment horizontal="left" vertical="center" wrapText="1" indent="1"/>
    </xf>
    <xf numFmtId="9" fontId="46" fillId="25" borderId="18" xfId="49" applyNumberFormat="1" applyFont="1" applyFill="1" applyBorder="1" applyAlignment="1">
      <alignment horizontal="center" vertical="center" wrapText="1"/>
    </xf>
    <xf numFmtId="9" fontId="47" fillId="25" borderId="18" xfId="49" applyNumberFormat="1" applyFont="1" applyFill="1" applyBorder="1" applyAlignment="1">
      <alignment horizontal="center" vertical="center" wrapText="1"/>
    </xf>
    <xf numFmtId="9" fontId="48" fillId="25" borderId="18" xfId="49" applyNumberFormat="1" applyFont="1" applyFill="1" applyBorder="1" applyAlignment="1">
      <alignment horizontal="center" vertical="center" wrapText="1"/>
    </xf>
    <xf numFmtId="0" fontId="47" fillId="0" borderId="18" xfId="49" applyFont="1" applyFill="1" applyBorder="1" applyAlignment="1">
      <alignment horizontal="center" vertical="center" wrapText="1"/>
    </xf>
    <xf numFmtId="0" fontId="41" fillId="25" borderId="18" xfId="0" applyFont="1" applyFill="1" applyBorder="1" applyAlignment="1">
      <alignment horizontal="center" vertical="center" wrapText="1"/>
    </xf>
    <xf numFmtId="0" fontId="8" fillId="25" borderId="20" xfId="6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7" fillId="0" borderId="0" xfId="49" applyFont="1" applyFill="1" applyBorder="1" applyAlignment="1">
      <alignment horizontal="center" vertical="center" wrapText="1"/>
    </xf>
    <xf numFmtId="0" fontId="52" fillId="25" borderId="18" xfId="6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53" fillId="2" borderId="0" xfId="0" applyFont="1" applyFill="1" applyBorder="1" applyAlignment="1"/>
    <xf numFmtId="169" fontId="38" fillId="2" borderId="17" xfId="1" applyNumberFormat="1" applyFont="1" applyFill="1" applyBorder="1" applyAlignment="1">
      <alignment vertical="center"/>
    </xf>
    <xf numFmtId="9" fontId="15" fillId="2" borderId="17" xfId="1" applyFont="1" applyFill="1" applyBorder="1" applyAlignment="1">
      <alignment vertical="center"/>
    </xf>
    <xf numFmtId="171" fontId="54" fillId="0" borderId="1" xfId="62" applyNumberFormat="1" applyFont="1" applyFill="1" applyBorder="1" applyAlignment="1">
      <alignment horizontal="center" vertical="center" wrapText="1"/>
    </xf>
    <xf numFmtId="172" fontId="50" fillId="2" borderId="1" xfId="48" applyNumberFormat="1" applyFont="1" applyFill="1" applyBorder="1" applyAlignment="1">
      <alignment horizontal="left" vertical="center" wrapText="1"/>
    </xf>
    <xf numFmtId="172" fontId="54" fillId="2" borderId="1" xfId="48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171" fontId="50" fillId="0" borderId="21" xfId="62" applyNumberFormat="1" applyFont="1" applyFill="1" applyBorder="1" applyAlignment="1">
      <alignment horizontal="center" vertical="center" wrapText="1"/>
    </xf>
    <xf numFmtId="171" fontId="50" fillId="0" borderId="2" xfId="62" applyNumberFormat="1" applyFont="1" applyFill="1" applyBorder="1" applyAlignment="1">
      <alignment horizontal="center" vertical="center" wrapText="1"/>
    </xf>
    <xf numFmtId="171" fontId="51" fillId="0" borderId="21" xfId="62" applyNumberFormat="1" applyFont="1" applyFill="1" applyBorder="1" applyAlignment="1">
      <alignment horizontal="center" vertical="center" wrapText="1"/>
    </xf>
    <xf numFmtId="171" fontId="51" fillId="0" borderId="2" xfId="62" applyNumberFormat="1" applyFont="1" applyFill="1" applyBorder="1" applyAlignment="1">
      <alignment horizontal="center" vertical="center" wrapText="1"/>
    </xf>
  </cellXfs>
  <cellStyles count="63">
    <cellStyle name=" 1" xfId="5"/>
    <cellStyle name="_070902 Colombina SLIP COTIZACION Autos zapatamc" xfId="6"/>
    <cellStyle name="_Formato de Cotizacion Ing San Carlos Autos 2004-2005" xfId="7"/>
    <cellStyle name="_Presentacion al cliente Ing. Sancarlos  2004 - 2005" xfId="8"/>
    <cellStyle name="_RC Exceso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stilo 1" xfId="2"/>
    <cellStyle name="Estilo 1 2" xfId="3"/>
    <cellStyle name="Euro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Millares 2" xfId="46"/>
    <cellStyle name="Millares 3" xfId="47"/>
    <cellStyle name="Millares 4" xfId="48"/>
    <cellStyle name="Normal" xfId="0" builtinId="0"/>
    <cellStyle name="Normal 2" xfId="49"/>
    <cellStyle name="Normal 2 2" xfId="62"/>
    <cellStyle name="Normal 2 3" xfId="60"/>
    <cellStyle name="Normal 3 2" xfId="4"/>
    <cellStyle name="Normal 4" xfId="50"/>
    <cellStyle name="Normal 5" xfId="51"/>
    <cellStyle name="Normal 6" xfId="52"/>
    <cellStyle name="Normal_111028_Sancarlos_NOTA DE COBERTURA PROPIEDAD 2011-2012_valenciaa" xfId="61"/>
    <cellStyle name="Note" xfId="53"/>
    <cellStyle name="Output" xfId="54"/>
    <cellStyle name="Percent" xfId="1" builtinId="5"/>
    <cellStyle name="Porcentaje 2" xfId="55"/>
    <cellStyle name="Porcentaje 3" xfId="56"/>
    <cellStyle name="Porcentual 3" xfId="57"/>
    <cellStyle name="Title" xfId="58"/>
    <cellStyle name="Warning Text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653143</xdr:colOff>
      <xdr:row>0</xdr:row>
      <xdr:rowOff>207818</xdr:rowOff>
    </xdr:from>
    <xdr:to>
      <xdr:col>9</xdr:col>
      <xdr:colOff>1484583</xdr:colOff>
      <xdr:row>2</xdr:row>
      <xdr:rowOff>231320</xdr:rowOff>
    </xdr:to>
    <xdr:pic>
      <xdr:nvPicPr>
        <xdr:cNvPr id="2" name="1 Imagen" descr="cid:image003.jpg@01D4CADB.1730A6E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1643" y="207818"/>
          <a:ext cx="2464297" cy="1180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1211035</xdr:colOff>
      <xdr:row>0</xdr:row>
      <xdr:rowOff>207818</xdr:rowOff>
    </xdr:from>
    <xdr:to>
      <xdr:col>9</xdr:col>
      <xdr:colOff>409618</xdr:colOff>
      <xdr:row>2</xdr:row>
      <xdr:rowOff>231320</xdr:rowOff>
    </xdr:to>
    <xdr:pic>
      <xdr:nvPicPr>
        <xdr:cNvPr id="2" name="1 Imagen" descr="cid:image003.jpg@01D4CADB.1730A6E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6678" y="207818"/>
          <a:ext cx="2464297" cy="1180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195036</xdr:rowOff>
    </xdr:from>
    <xdr:to>
      <xdr:col>4</xdr:col>
      <xdr:colOff>2355850</xdr:colOff>
      <xdr:row>1</xdr:row>
      <xdr:rowOff>362857</xdr:rowOff>
    </xdr:to>
    <xdr:pic>
      <xdr:nvPicPr>
        <xdr:cNvPr id="2" name="1 Imagen" descr="cid:image003.jpg@01D4CADB.1730A6E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6179" y="195036"/>
          <a:ext cx="2070100" cy="725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275167</xdr:colOff>
      <xdr:row>0</xdr:row>
      <xdr:rowOff>311453</xdr:rowOff>
    </xdr:from>
    <xdr:to>
      <xdr:col>3</xdr:col>
      <xdr:colOff>2345267</xdr:colOff>
      <xdr:row>2</xdr:row>
      <xdr:rowOff>45358</xdr:rowOff>
    </xdr:to>
    <xdr:pic>
      <xdr:nvPicPr>
        <xdr:cNvPr id="2" name="1 Imagen" descr="cid:image003.jpg@01D4CADB.1730A6E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0" y="311453"/>
          <a:ext cx="2070100" cy="728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EN_Autos\00_POLIZAS%20COLECTIVAS\00_COTIZACIONES%20COLECTIVAS\PROPAL%20S.A\Propuesta%202003-2004\Auto_listado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perezpa1/Local%20Settings/Temporary%20Internet%20Files/OLK6B/WELLA%20COLOMBIANA%20S.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tos"/>
      <sheetName val="faseco"/>
    </sheetNames>
    <sheetDataSet>
      <sheetData sheetId="0"/>
      <sheetData sheetId="1"/>
      <sheetData sheetId="2">
        <row r="2">
          <cell r="A2">
            <v>101001</v>
          </cell>
          <cell r="B2" t="str">
            <v>ALEKO</v>
          </cell>
          <cell r="C2" t="str">
            <v>AUTOMOVIL</v>
          </cell>
          <cell r="D2" t="str">
            <v>TAXI 2141 MEC.1570CC S/TX.S/RAD.TEL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3500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162034</v>
          </cell>
        </row>
        <row r="4">
          <cell r="A4">
            <v>201002</v>
          </cell>
          <cell r="B4" t="str">
            <v>AMERICAN MOTOR</v>
          </cell>
          <cell r="C4" t="str">
            <v>AUTOMOVIL</v>
          </cell>
          <cell r="D4" t="str">
            <v>EAGLE 4 PUERTAS</v>
          </cell>
          <cell r="E4">
            <v>21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24500</v>
          </cell>
          <cell r="V4">
            <v>0</v>
          </cell>
        </row>
        <row r="5">
          <cell r="A5">
            <v>208001</v>
          </cell>
          <cell r="B5" t="str">
            <v>AMERICAN MOTOR</v>
          </cell>
          <cell r="C5" t="str">
            <v>CAMPERO</v>
          </cell>
          <cell r="D5" t="str">
            <v>EAGLE SPORT CABINADO</v>
          </cell>
          <cell r="E5">
            <v>21</v>
          </cell>
          <cell r="F5">
            <v>5500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208002</v>
          </cell>
          <cell r="B6" t="str">
            <v>AMERICAN MOTOR</v>
          </cell>
          <cell r="C6" t="str">
            <v>CAMPERO</v>
          </cell>
          <cell r="D6" t="str">
            <v>EAGLE LONA</v>
          </cell>
          <cell r="E6">
            <v>21</v>
          </cell>
          <cell r="F6">
            <v>4800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208003</v>
          </cell>
          <cell r="B7" t="str">
            <v>AMERICAN MOTOR</v>
          </cell>
          <cell r="C7" t="str">
            <v>CAMPERO</v>
          </cell>
          <cell r="D7" t="str">
            <v>WRANGLER CABINADO</v>
          </cell>
          <cell r="E7">
            <v>21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19500</v>
          </cell>
          <cell r="L7">
            <v>20000</v>
          </cell>
          <cell r="M7">
            <v>20800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317002</v>
          </cell>
          <cell r="B8" t="str">
            <v>AUTECO</v>
          </cell>
          <cell r="C8" t="str">
            <v>MOTOCICLETA</v>
          </cell>
          <cell r="D8" t="str">
            <v>PLUS 150 C.C.</v>
          </cell>
          <cell r="E8">
            <v>11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1600</v>
          </cell>
          <cell r="N8">
            <v>1700</v>
          </cell>
          <cell r="O8">
            <v>1800</v>
          </cell>
          <cell r="P8">
            <v>2000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317003</v>
          </cell>
          <cell r="B9" t="str">
            <v>AUTECO</v>
          </cell>
          <cell r="C9" t="str">
            <v>MOTOCICLETA</v>
          </cell>
          <cell r="D9" t="str">
            <v>SUMMA 80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1350</v>
          </cell>
          <cell r="O9">
            <v>1450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317004</v>
          </cell>
          <cell r="B10" t="str">
            <v>AUTECO</v>
          </cell>
          <cell r="C10" t="str">
            <v>MOTOCICLETA</v>
          </cell>
          <cell r="D10" t="str">
            <v>KTZ  100 C.C.</v>
          </cell>
          <cell r="E10">
            <v>11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2000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317005</v>
          </cell>
          <cell r="B11" t="str">
            <v>AUTECO</v>
          </cell>
          <cell r="C11" t="str">
            <v>MOTOCICLETA</v>
          </cell>
          <cell r="D11" t="str">
            <v>BAJAJ POWER 150 C.C.</v>
          </cell>
          <cell r="E11">
            <v>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1950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317006</v>
          </cell>
          <cell r="B12" t="str">
            <v>AUTECO</v>
          </cell>
          <cell r="C12" t="str">
            <v>MOTOCICLETA</v>
          </cell>
          <cell r="D12" t="str">
            <v>BAJAJPLUS POWER 150 C.C.</v>
          </cell>
          <cell r="E12">
            <v>11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2400</v>
          </cell>
          <cell r="R12">
            <v>2900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317007</v>
          </cell>
          <cell r="B13" t="str">
            <v>AUTECO</v>
          </cell>
          <cell r="C13" t="str">
            <v>MOTOCICLETA</v>
          </cell>
          <cell r="D13" t="str">
            <v>ZIP  80 C.C.</v>
          </cell>
          <cell r="E13">
            <v>11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1850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>
            <v>317008</v>
          </cell>
          <cell r="B14" t="str">
            <v>AUTECO</v>
          </cell>
          <cell r="C14" t="str">
            <v>MOTOCICLETA</v>
          </cell>
          <cell r="D14" t="str">
            <v>KB 125</v>
          </cell>
          <cell r="E14">
            <v>11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2350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317009</v>
          </cell>
          <cell r="B15" t="str">
            <v>AUTECO</v>
          </cell>
          <cell r="C15" t="str">
            <v>MOTOCICLETA</v>
          </cell>
          <cell r="D15" t="str">
            <v>SUNNY 80 80 C.C.</v>
          </cell>
          <cell r="E15">
            <v>11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1650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>
            <v>317010</v>
          </cell>
          <cell r="B16" t="str">
            <v>AUTECO</v>
          </cell>
          <cell r="C16" t="str">
            <v>MOTOCICLETA</v>
          </cell>
          <cell r="D16" t="str">
            <v>BAJATC PLUS CLASIC 150 150 C.C.</v>
          </cell>
          <cell r="E16">
            <v>11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2200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>
            <v>317011</v>
          </cell>
          <cell r="B17" t="str">
            <v>AUTECO</v>
          </cell>
          <cell r="C17" t="str">
            <v>MOTOCICLETA</v>
          </cell>
          <cell r="D17" t="str">
            <v>G7 100 100 C.C.</v>
          </cell>
          <cell r="E17">
            <v>11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2100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>
            <v>317012</v>
          </cell>
          <cell r="B18" t="str">
            <v>AUTECO</v>
          </cell>
          <cell r="C18" t="str">
            <v>MOTOCICLETA</v>
          </cell>
          <cell r="D18" t="str">
            <v>GTO CLASSIC 125 C.C.</v>
          </cell>
          <cell r="E18">
            <v>11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3100</v>
          </cell>
          <cell r="U18">
            <v>0</v>
          </cell>
          <cell r="V18">
            <v>0</v>
          </cell>
        </row>
        <row r="19">
          <cell r="A19">
            <v>317013</v>
          </cell>
          <cell r="B19" t="str">
            <v>AUTECO</v>
          </cell>
          <cell r="C19" t="str">
            <v>MOTOCICLETA</v>
          </cell>
          <cell r="D19" t="str">
            <v>BAJAJ 145.45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3670</v>
          </cell>
          <cell r="V19">
            <v>0</v>
          </cell>
        </row>
        <row r="20">
          <cell r="A20">
            <v>317014</v>
          </cell>
          <cell r="B20" t="str">
            <v>AUTECO</v>
          </cell>
          <cell r="C20" t="str">
            <v>MOTOCICLETA</v>
          </cell>
          <cell r="D20" t="str">
            <v>LEGEND</v>
          </cell>
          <cell r="E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3300</v>
          </cell>
        </row>
        <row r="21">
          <cell r="A21">
            <v>317015</v>
          </cell>
          <cell r="B21" t="str">
            <v>AUTECO</v>
          </cell>
          <cell r="C21" t="str">
            <v>MOTOCICLETA</v>
          </cell>
          <cell r="D21" t="str">
            <v>BAJABOSER 100 CC</v>
          </cell>
          <cell r="E21">
            <v>11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2700</v>
          </cell>
        </row>
        <row r="22">
          <cell r="A22">
            <v>317016</v>
          </cell>
          <cell r="B22" t="str">
            <v>AUTECO</v>
          </cell>
          <cell r="C22" t="str">
            <v>MOTOCICLETA</v>
          </cell>
          <cell r="D22" t="str">
            <v>BAJAB LEGEND 145 CC</v>
          </cell>
          <cell r="E22">
            <v>11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3300</v>
          </cell>
        </row>
        <row r="23">
          <cell r="A23">
            <v>317017</v>
          </cell>
          <cell r="B23" t="str">
            <v>AUTECO</v>
          </cell>
          <cell r="C23" t="str">
            <v>MOTOCICLETA</v>
          </cell>
          <cell r="D23" t="str">
            <v>BAJAB BRAVO 145 CC</v>
          </cell>
          <cell r="E23">
            <v>11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2800</v>
          </cell>
        </row>
        <row r="24">
          <cell r="A24">
            <v>317019</v>
          </cell>
          <cell r="B24" t="str">
            <v>AUTECO</v>
          </cell>
          <cell r="C24" t="str">
            <v>MOTOCICLETA</v>
          </cell>
          <cell r="D24" t="str">
            <v>BAJAT SPIRIT 60 CC</v>
          </cell>
          <cell r="E24">
            <v>11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2200</v>
          </cell>
        </row>
        <row r="25">
          <cell r="A25">
            <v>317020</v>
          </cell>
          <cell r="B25" t="str">
            <v>AUTECO</v>
          </cell>
          <cell r="C25" t="str">
            <v>MOTOCICLETA</v>
          </cell>
          <cell r="D25" t="str">
            <v>PLUS BRAVO 125 CC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2900</v>
          </cell>
        </row>
        <row r="26">
          <cell r="A26">
            <v>317021</v>
          </cell>
          <cell r="B26" t="str">
            <v>AUTECO</v>
          </cell>
          <cell r="C26" t="str">
            <v>MOTOCICLETA</v>
          </cell>
          <cell r="D26" t="str">
            <v>K 90  90 CC</v>
          </cell>
          <cell r="E26">
            <v>11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2300</v>
          </cell>
          <cell r="U26">
            <v>0</v>
          </cell>
          <cell r="V26">
            <v>0</v>
          </cell>
        </row>
        <row r="27">
          <cell r="A27">
            <v>317022</v>
          </cell>
          <cell r="B27" t="str">
            <v>AUTECO</v>
          </cell>
          <cell r="C27" t="str">
            <v>MOTOCICLETA</v>
          </cell>
          <cell r="D27" t="str">
            <v>BAJAB NXT 145 CC</v>
          </cell>
          <cell r="E27">
            <v>11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319001</v>
          </cell>
          <cell r="B28" t="str">
            <v>AUTECO</v>
          </cell>
          <cell r="C28" t="str">
            <v>MOTOCARRO</v>
          </cell>
          <cell r="D28" t="str">
            <v>PICK VAN 150 C.C.</v>
          </cell>
          <cell r="E28">
            <v>11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4000</v>
          </cell>
          <cell r="Q28">
            <v>4500</v>
          </cell>
          <cell r="R28">
            <v>4900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>
            <v>408008</v>
          </cell>
          <cell r="B29" t="str">
            <v>AROCARPATI</v>
          </cell>
          <cell r="C29" t="str">
            <v>CAMPERO</v>
          </cell>
          <cell r="D29" t="str">
            <v>MOTOR D-127 240 DIESEL LONA</v>
          </cell>
          <cell r="E29">
            <v>21</v>
          </cell>
          <cell r="F29">
            <v>5100</v>
          </cell>
          <cell r="G29">
            <v>0</v>
          </cell>
          <cell r="H29">
            <v>6800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>
            <v>408009</v>
          </cell>
          <cell r="B30" t="str">
            <v>AROCARPATI</v>
          </cell>
          <cell r="C30" t="str">
            <v>CAMPERO</v>
          </cell>
          <cell r="D30" t="str">
            <v>TAXI MOTOR D-127 240 GASOLINA LONA</v>
          </cell>
          <cell r="E30">
            <v>22</v>
          </cell>
          <cell r="F30">
            <v>5800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>
            <v>408013</v>
          </cell>
          <cell r="B31" t="str">
            <v>AROCARPATI</v>
          </cell>
          <cell r="C31" t="str">
            <v>CAMPERO</v>
          </cell>
          <cell r="D31" t="str">
            <v>MOTOR D-127 240 GAS. CABINADO</v>
          </cell>
          <cell r="E31">
            <v>21</v>
          </cell>
          <cell r="F31">
            <v>6800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>
            <v>408014</v>
          </cell>
          <cell r="B32" t="str">
            <v>AROCARPATI</v>
          </cell>
          <cell r="C32" t="str">
            <v>CAMPERO</v>
          </cell>
          <cell r="D32" t="str">
            <v>TAXI 240 13 PASAJEROS CABINADO</v>
          </cell>
          <cell r="E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10500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>
            <v>408015</v>
          </cell>
          <cell r="B33" t="str">
            <v>AROCARPATI</v>
          </cell>
          <cell r="C33" t="str">
            <v>CAMPERO</v>
          </cell>
          <cell r="D33" t="str">
            <v>240 CABINADO GAS. 2.500 C.C.</v>
          </cell>
          <cell r="E33">
            <v>21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11500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421001</v>
          </cell>
          <cell r="B34" t="str">
            <v>AROCARPATI</v>
          </cell>
          <cell r="C34" t="str">
            <v>PICKUP</v>
          </cell>
          <cell r="D34" t="str">
            <v>DOBLE CABINA 324 TDX DIESEL MEC. 27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42500</v>
          </cell>
          <cell r="V34">
            <v>0</v>
          </cell>
        </row>
        <row r="35">
          <cell r="A35">
            <v>503001</v>
          </cell>
          <cell r="B35" t="str">
            <v>ASIA</v>
          </cell>
          <cell r="C35" t="str">
            <v>BUS-BUSETA</v>
          </cell>
          <cell r="D35" t="str">
            <v>BUSETA COMBI DIESEL 4052 CC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27000</v>
          </cell>
          <cell r="N35">
            <v>29000</v>
          </cell>
          <cell r="O35">
            <v>30000</v>
          </cell>
          <cell r="P35">
            <v>34000</v>
          </cell>
          <cell r="Q35">
            <v>37000</v>
          </cell>
          <cell r="R35">
            <v>43000</v>
          </cell>
          <cell r="S35">
            <v>48000</v>
          </cell>
          <cell r="T35">
            <v>58000</v>
          </cell>
          <cell r="U35">
            <v>65000</v>
          </cell>
          <cell r="V35">
            <v>72000</v>
          </cell>
        </row>
        <row r="36">
          <cell r="A36">
            <v>503002</v>
          </cell>
          <cell r="B36" t="str">
            <v>ASIA</v>
          </cell>
          <cell r="C36" t="str">
            <v>BUS-BUSETA</v>
          </cell>
          <cell r="D36" t="str">
            <v>BUS COSMOS</v>
          </cell>
          <cell r="E36">
            <v>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46000</v>
          </cell>
          <cell r="O36">
            <v>48000</v>
          </cell>
          <cell r="P36">
            <v>58000</v>
          </cell>
          <cell r="Q36">
            <v>68000</v>
          </cell>
          <cell r="R36">
            <v>75000</v>
          </cell>
          <cell r="S36">
            <v>78000</v>
          </cell>
          <cell r="T36">
            <v>92000</v>
          </cell>
          <cell r="U36">
            <v>103000</v>
          </cell>
          <cell r="V36">
            <v>115000</v>
          </cell>
        </row>
        <row r="37">
          <cell r="A37">
            <v>503003</v>
          </cell>
          <cell r="B37" t="str">
            <v>ASIA</v>
          </cell>
          <cell r="C37" t="str">
            <v>BUS-BUSETA</v>
          </cell>
          <cell r="D37" t="str">
            <v>BUS CITY AM 973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56000</v>
          </cell>
          <cell r="O37">
            <v>58000</v>
          </cell>
          <cell r="P37">
            <v>0</v>
          </cell>
          <cell r="Q37">
            <v>0</v>
          </cell>
          <cell r="R37">
            <v>79000</v>
          </cell>
          <cell r="S37">
            <v>90000</v>
          </cell>
          <cell r="T37">
            <v>96000</v>
          </cell>
          <cell r="U37">
            <v>115000</v>
          </cell>
          <cell r="V37">
            <v>126000</v>
          </cell>
        </row>
        <row r="38">
          <cell r="A38">
            <v>506001</v>
          </cell>
          <cell r="B38" t="str">
            <v>ASIA</v>
          </cell>
          <cell r="C38" t="str">
            <v>CAMIONETA</v>
          </cell>
          <cell r="D38" t="str">
            <v>MICROBUS HI TOPIC AM 715 2700 CC</v>
          </cell>
          <cell r="E38">
            <v>21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18000</v>
          </cell>
          <cell r="N38">
            <v>22000</v>
          </cell>
          <cell r="O38">
            <v>23000</v>
          </cell>
          <cell r="P38">
            <v>24000</v>
          </cell>
          <cell r="Q38">
            <v>26000</v>
          </cell>
          <cell r="R38">
            <v>30000</v>
          </cell>
          <cell r="S38">
            <v>36400</v>
          </cell>
          <cell r="T38">
            <v>44000</v>
          </cell>
          <cell r="U38">
            <v>45000</v>
          </cell>
          <cell r="V38">
            <v>53000</v>
          </cell>
        </row>
        <row r="39">
          <cell r="A39">
            <v>506002</v>
          </cell>
          <cell r="B39" t="str">
            <v>ASIA</v>
          </cell>
          <cell r="C39" t="str">
            <v>CAMIONETA</v>
          </cell>
          <cell r="D39" t="str">
            <v>PASAJEROS TOWNER DLX MINIVAN. 800 C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10500</v>
          </cell>
          <cell r="O39">
            <v>11500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>
            <v>507001</v>
          </cell>
          <cell r="B40" t="str">
            <v>ASIA</v>
          </cell>
          <cell r="C40" t="str">
            <v>CAMIONETA REPAR</v>
          </cell>
          <cell r="D40" t="str">
            <v>REPARTIDORA TOWNER PANEL 800 C.C.</v>
          </cell>
          <cell r="E40">
            <v>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10000</v>
          </cell>
          <cell r="O40">
            <v>11000</v>
          </cell>
          <cell r="P40">
            <v>0</v>
          </cell>
          <cell r="Q40">
            <v>15000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>
            <v>508001</v>
          </cell>
          <cell r="B41" t="str">
            <v>ASIA</v>
          </cell>
          <cell r="C41" t="str">
            <v>CAMPERO</v>
          </cell>
          <cell r="D41" t="str">
            <v>ROSCTA I  4X4 LONA  GASOLINA 1.800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16000</v>
          </cell>
          <cell r="O41">
            <v>16500</v>
          </cell>
          <cell r="P41">
            <v>17000</v>
          </cell>
          <cell r="Q41">
            <v>17500</v>
          </cell>
          <cell r="R41">
            <v>19500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508002</v>
          </cell>
          <cell r="B42" t="str">
            <v>ASIA</v>
          </cell>
          <cell r="C42" t="str">
            <v>CAMPERO</v>
          </cell>
          <cell r="D42" t="str">
            <v>ROSCTA I  4X4 CABINADO GASOL. 1.800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16000</v>
          </cell>
          <cell r="O42">
            <v>16800</v>
          </cell>
          <cell r="P42">
            <v>17000</v>
          </cell>
          <cell r="Q42">
            <v>18000</v>
          </cell>
          <cell r="R42">
            <v>21500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>
            <v>508003</v>
          </cell>
          <cell r="B43" t="str">
            <v>ASIA</v>
          </cell>
          <cell r="C43" t="str">
            <v>CAMPERO</v>
          </cell>
          <cell r="D43" t="str">
            <v>ROSCTA II  4X4 CABINADO DIESEL 2.20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16000</v>
          </cell>
          <cell r="O43">
            <v>17000</v>
          </cell>
          <cell r="P43">
            <v>0</v>
          </cell>
          <cell r="Q43">
            <v>20000</v>
          </cell>
          <cell r="R43">
            <v>22000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520001</v>
          </cell>
          <cell r="B44" t="str">
            <v>ASIA</v>
          </cell>
          <cell r="C44" t="str">
            <v>PICKUP SENCILLA</v>
          </cell>
          <cell r="D44" t="str">
            <v>TOWNER GASOLINA 1.500 C.C.</v>
          </cell>
          <cell r="E44">
            <v>11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6500</v>
          </cell>
          <cell r="Q44">
            <v>7500</v>
          </cell>
          <cell r="R44">
            <v>9000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>
            <v>542201</v>
          </cell>
        </row>
        <row r="46">
          <cell r="A46">
            <v>552201</v>
          </cell>
          <cell r="B46" t="str">
            <v>MACK</v>
          </cell>
          <cell r="C46" t="str">
            <v>REMOLCADOR</v>
          </cell>
          <cell r="D46" t="str">
            <v>686</v>
          </cell>
        </row>
        <row r="47">
          <cell r="A47">
            <v>560202</v>
          </cell>
        </row>
        <row r="48">
          <cell r="A48">
            <v>560266</v>
          </cell>
          <cell r="B48" t="str">
            <v>MAZDA</v>
          </cell>
          <cell r="C48" t="str">
            <v>AUTOMOVIL</v>
          </cell>
          <cell r="D48" t="str">
            <v>626</v>
          </cell>
        </row>
        <row r="49">
          <cell r="A49">
            <v>562003</v>
          </cell>
          <cell r="B49" t="str">
            <v>MAZDA</v>
          </cell>
          <cell r="C49" t="str">
            <v>AUTOMOVIL</v>
          </cell>
          <cell r="D49" t="str">
            <v>626 MATSURI NB A/A AUTOM. PINT. MET</v>
          </cell>
        </row>
        <row r="50">
          <cell r="A50">
            <v>580115</v>
          </cell>
          <cell r="B50" t="str">
            <v>MERCEDES BENZ</v>
          </cell>
          <cell r="C50" t="str">
            <v>AUTOMOVIL</v>
          </cell>
          <cell r="D50" t="str">
            <v>250</v>
          </cell>
        </row>
        <row r="51">
          <cell r="A51">
            <v>601005</v>
          </cell>
          <cell r="B51" t="str">
            <v>AUDI</v>
          </cell>
          <cell r="C51" t="str">
            <v>AUTOMOVIL</v>
          </cell>
          <cell r="D51" t="str">
            <v>100-2.8 2.800 C.C.</v>
          </cell>
          <cell r="E51">
            <v>11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26000</v>
          </cell>
          <cell r="M51">
            <v>27000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A52">
            <v>601006</v>
          </cell>
          <cell r="B52" t="str">
            <v>AUDI</v>
          </cell>
          <cell r="C52" t="str">
            <v>AUTOMOVIL</v>
          </cell>
          <cell r="D52" t="str">
            <v>A6 2.8 SEDAN MEC 2.800 C.C.</v>
          </cell>
          <cell r="E52">
            <v>21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42000</v>
          </cell>
          <cell r="P52">
            <v>48000</v>
          </cell>
          <cell r="Q52">
            <v>51000</v>
          </cell>
          <cell r="R52">
            <v>82000</v>
          </cell>
          <cell r="S52">
            <v>90000</v>
          </cell>
          <cell r="T52">
            <v>98000</v>
          </cell>
          <cell r="U52">
            <v>0</v>
          </cell>
          <cell r="V52">
            <v>0</v>
          </cell>
        </row>
        <row r="53">
          <cell r="A53">
            <v>601007</v>
          </cell>
          <cell r="B53" t="str">
            <v>AUDI</v>
          </cell>
          <cell r="C53" t="str">
            <v>AUTOMOVIL</v>
          </cell>
          <cell r="D53" t="str">
            <v>A 6 SEDAN AUT 2.800 C.C.</v>
          </cell>
          <cell r="E53">
            <v>21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44000</v>
          </cell>
          <cell r="P53">
            <v>51000</v>
          </cell>
          <cell r="Q53">
            <v>55000</v>
          </cell>
          <cell r="R53">
            <v>86000</v>
          </cell>
          <cell r="S53">
            <v>94000</v>
          </cell>
          <cell r="T53">
            <v>110000</v>
          </cell>
          <cell r="U53">
            <v>0</v>
          </cell>
          <cell r="V53">
            <v>0</v>
          </cell>
        </row>
        <row r="54">
          <cell r="A54">
            <v>601008</v>
          </cell>
          <cell r="B54" t="str">
            <v>AUDI</v>
          </cell>
          <cell r="C54" t="str">
            <v>AUTOMOVIL</v>
          </cell>
          <cell r="D54" t="str">
            <v>A 80  SEDAN 2.800 C.C.</v>
          </cell>
          <cell r="E54">
            <v>21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28000</v>
          </cell>
          <cell r="P54">
            <v>0</v>
          </cell>
          <cell r="Q54">
            <v>30000</v>
          </cell>
          <cell r="R54">
            <v>33000</v>
          </cell>
          <cell r="S54">
            <v>37000</v>
          </cell>
          <cell r="T54">
            <v>39000</v>
          </cell>
          <cell r="U54">
            <v>41000</v>
          </cell>
          <cell r="V54">
            <v>44000</v>
          </cell>
        </row>
        <row r="55">
          <cell r="A55">
            <v>601009</v>
          </cell>
          <cell r="B55" t="str">
            <v>AUDI</v>
          </cell>
          <cell r="C55" t="str">
            <v>AUTOMOVIL</v>
          </cell>
          <cell r="D55" t="str">
            <v>A 4  MECANICO 2.800 C.C.</v>
          </cell>
          <cell r="E55">
            <v>21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48000</v>
          </cell>
          <cell r="P55">
            <v>54000</v>
          </cell>
          <cell r="Q55">
            <v>59000</v>
          </cell>
          <cell r="R55">
            <v>65000</v>
          </cell>
          <cell r="S55">
            <v>82000</v>
          </cell>
          <cell r="T55">
            <v>95000</v>
          </cell>
          <cell r="U55">
            <v>0</v>
          </cell>
          <cell r="V55">
            <v>0</v>
          </cell>
        </row>
        <row r="56">
          <cell r="A56">
            <v>601010</v>
          </cell>
          <cell r="B56" t="str">
            <v>AUDI</v>
          </cell>
          <cell r="C56" t="str">
            <v>AUTOMOVIL</v>
          </cell>
          <cell r="D56" t="str">
            <v>A 4 SEDAN MEC 1.800 C.C.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38000</v>
          </cell>
          <cell r="P56">
            <v>43000</v>
          </cell>
          <cell r="Q56">
            <v>46000</v>
          </cell>
          <cell r="R56">
            <v>55000</v>
          </cell>
          <cell r="S56">
            <v>65000</v>
          </cell>
          <cell r="T56">
            <v>83000</v>
          </cell>
          <cell r="U56">
            <v>0</v>
          </cell>
          <cell r="V56">
            <v>0</v>
          </cell>
        </row>
        <row r="57">
          <cell r="A57">
            <v>601011</v>
          </cell>
          <cell r="B57" t="str">
            <v>AUDI</v>
          </cell>
          <cell r="C57" t="str">
            <v>AUTOMOVIL</v>
          </cell>
          <cell r="D57" t="str">
            <v>A 4 SEDAN AUT 1.800 C.C.</v>
          </cell>
          <cell r="E57">
            <v>11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40000</v>
          </cell>
          <cell r="P57">
            <v>45000</v>
          </cell>
          <cell r="Q57">
            <v>49000</v>
          </cell>
          <cell r="R57">
            <v>58000</v>
          </cell>
          <cell r="S57">
            <v>68000</v>
          </cell>
          <cell r="T57">
            <v>86000</v>
          </cell>
          <cell r="U57">
            <v>0</v>
          </cell>
          <cell r="V57">
            <v>0</v>
          </cell>
        </row>
        <row r="58">
          <cell r="A58">
            <v>601012</v>
          </cell>
          <cell r="B58" t="str">
            <v>AUDI</v>
          </cell>
          <cell r="C58" t="str">
            <v>AUTOMOVIL</v>
          </cell>
          <cell r="D58" t="str">
            <v>S6 AVANT AUT 4.200 C.C.</v>
          </cell>
          <cell r="E58">
            <v>21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108000</v>
          </cell>
          <cell r="Q58">
            <v>110000</v>
          </cell>
          <cell r="R58">
            <v>116000</v>
          </cell>
          <cell r="S58">
            <v>117000</v>
          </cell>
          <cell r="T58">
            <v>119000</v>
          </cell>
          <cell r="U58">
            <v>120000</v>
          </cell>
          <cell r="V58">
            <v>125000</v>
          </cell>
        </row>
        <row r="59">
          <cell r="A59">
            <v>601013</v>
          </cell>
          <cell r="B59" t="str">
            <v>AUDI</v>
          </cell>
          <cell r="C59" t="str">
            <v>AUTOMOVIL</v>
          </cell>
          <cell r="D59" t="str">
            <v>S6 AVANT MEC 4.200 C.C.</v>
          </cell>
          <cell r="E59">
            <v>21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106000</v>
          </cell>
          <cell r="Q59">
            <v>108000</v>
          </cell>
          <cell r="R59">
            <v>113000</v>
          </cell>
          <cell r="S59">
            <v>115000</v>
          </cell>
          <cell r="T59">
            <v>117000</v>
          </cell>
          <cell r="U59">
            <v>118000</v>
          </cell>
          <cell r="V59">
            <v>123000</v>
          </cell>
        </row>
        <row r="60">
          <cell r="A60">
            <v>601014</v>
          </cell>
          <cell r="B60" t="str">
            <v>AUDI</v>
          </cell>
          <cell r="C60" t="str">
            <v>AUTOMOVIL</v>
          </cell>
          <cell r="D60" t="str">
            <v>CABRIOLET MEC 2.800 C.C.</v>
          </cell>
          <cell r="E60">
            <v>21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70000</v>
          </cell>
          <cell r="Q60">
            <v>75000</v>
          </cell>
          <cell r="R60">
            <v>81000</v>
          </cell>
          <cell r="S60">
            <v>83000</v>
          </cell>
          <cell r="T60">
            <v>85000</v>
          </cell>
          <cell r="U60">
            <v>0</v>
          </cell>
          <cell r="V60">
            <v>0</v>
          </cell>
        </row>
        <row r="61">
          <cell r="A61">
            <v>601015</v>
          </cell>
          <cell r="B61" t="str">
            <v>AUDI</v>
          </cell>
          <cell r="C61" t="str">
            <v>AUTOMOVIL</v>
          </cell>
          <cell r="D61" t="str">
            <v>CABRIOLET AUT 2.800 C.C.</v>
          </cell>
          <cell r="E61">
            <v>21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78000</v>
          </cell>
          <cell r="Q61">
            <v>80000</v>
          </cell>
          <cell r="R61">
            <v>83000</v>
          </cell>
          <cell r="S61">
            <v>86000</v>
          </cell>
          <cell r="T61">
            <v>87000</v>
          </cell>
          <cell r="U61">
            <v>0</v>
          </cell>
          <cell r="V61">
            <v>0</v>
          </cell>
        </row>
        <row r="62">
          <cell r="A62">
            <v>601016</v>
          </cell>
          <cell r="B62" t="str">
            <v>AUDI</v>
          </cell>
          <cell r="C62" t="str">
            <v>AUTOMOVIL</v>
          </cell>
          <cell r="D62" t="str">
            <v>A 4  AUTOMATICO 2.800 C.C.</v>
          </cell>
          <cell r="E62">
            <v>21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54000</v>
          </cell>
          <cell r="P62">
            <v>58000</v>
          </cell>
          <cell r="Q62">
            <v>63000</v>
          </cell>
          <cell r="R62">
            <v>66000</v>
          </cell>
          <cell r="S62">
            <v>82000</v>
          </cell>
          <cell r="T62">
            <v>97000</v>
          </cell>
          <cell r="U62">
            <v>105000</v>
          </cell>
          <cell r="V62">
            <v>108000</v>
          </cell>
        </row>
        <row r="63">
          <cell r="A63">
            <v>601017</v>
          </cell>
          <cell r="B63" t="str">
            <v>AUDI</v>
          </cell>
          <cell r="C63" t="str">
            <v>AUTOMOVIL</v>
          </cell>
          <cell r="D63" t="str">
            <v>A 6  AUTOMATICO 2.800 C.C.</v>
          </cell>
          <cell r="E63">
            <v>21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60000</v>
          </cell>
          <cell r="Q63">
            <v>68000</v>
          </cell>
          <cell r="R63">
            <v>80000</v>
          </cell>
          <cell r="S63">
            <v>95000</v>
          </cell>
          <cell r="T63">
            <v>105000</v>
          </cell>
          <cell r="U63">
            <v>0</v>
          </cell>
          <cell r="V63">
            <v>0</v>
          </cell>
        </row>
        <row r="64">
          <cell r="A64">
            <v>601018</v>
          </cell>
          <cell r="B64" t="str">
            <v>AUDI</v>
          </cell>
          <cell r="C64" t="str">
            <v>AUTOMOVIL</v>
          </cell>
          <cell r="D64" t="str">
            <v>A 80 MEC 2.000 C.C.</v>
          </cell>
          <cell r="E64">
            <v>11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26000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601019</v>
          </cell>
          <cell r="B65" t="str">
            <v>AUDI</v>
          </cell>
          <cell r="C65" t="str">
            <v>AUTOMOVIL</v>
          </cell>
          <cell r="D65" t="str">
            <v>A4 TURBO AUT 1.800 C.C.</v>
          </cell>
          <cell r="E65">
            <v>11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50000</v>
          </cell>
          <cell r="Q65">
            <v>57000</v>
          </cell>
          <cell r="R65">
            <v>62000</v>
          </cell>
          <cell r="S65">
            <v>65000</v>
          </cell>
          <cell r="T65">
            <v>75000</v>
          </cell>
          <cell r="U65">
            <v>0</v>
          </cell>
          <cell r="V65">
            <v>0</v>
          </cell>
        </row>
        <row r="66">
          <cell r="A66">
            <v>601020</v>
          </cell>
          <cell r="B66" t="str">
            <v>AUDI</v>
          </cell>
          <cell r="C66" t="str">
            <v>AUTOMOVIL</v>
          </cell>
          <cell r="D66" t="str">
            <v>A3 COUPE MEC 1800 CC</v>
          </cell>
          <cell r="E66">
            <v>11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47000</v>
          </cell>
          <cell r="R66">
            <v>50000</v>
          </cell>
          <cell r="S66">
            <v>58000</v>
          </cell>
          <cell r="T66">
            <v>62000</v>
          </cell>
          <cell r="U66">
            <v>66000</v>
          </cell>
          <cell r="V66">
            <v>76000</v>
          </cell>
        </row>
        <row r="67">
          <cell r="A67">
            <v>601021</v>
          </cell>
          <cell r="B67" t="str">
            <v>AUDI</v>
          </cell>
          <cell r="C67" t="str">
            <v>AUTOMOVIL</v>
          </cell>
          <cell r="D67" t="str">
            <v>A3 COUPE AUT. 1800 CC</v>
          </cell>
          <cell r="E67">
            <v>11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46000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601022</v>
          </cell>
          <cell r="B68" t="str">
            <v>AUDI</v>
          </cell>
          <cell r="C68" t="str">
            <v>AUTOMOVIL</v>
          </cell>
          <cell r="D68" t="str">
            <v>A4 TURBO  MEC. 1800 CC</v>
          </cell>
          <cell r="E68">
            <v>11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49000</v>
          </cell>
          <cell r="Q68">
            <v>55000</v>
          </cell>
          <cell r="R68">
            <v>60000</v>
          </cell>
          <cell r="S68">
            <v>63000</v>
          </cell>
          <cell r="T68">
            <v>77000</v>
          </cell>
          <cell r="U68">
            <v>79000</v>
          </cell>
          <cell r="V68">
            <v>81000</v>
          </cell>
        </row>
        <row r="69">
          <cell r="A69">
            <v>601023</v>
          </cell>
          <cell r="B69" t="str">
            <v>AUDI</v>
          </cell>
          <cell r="C69" t="str">
            <v>AUTOMOVIL</v>
          </cell>
          <cell r="D69" t="str">
            <v>A6 TIPTRONIC 2800 CC</v>
          </cell>
          <cell r="E69">
            <v>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82000</v>
          </cell>
          <cell r="S69">
            <v>87000</v>
          </cell>
          <cell r="T69">
            <v>122000</v>
          </cell>
          <cell r="U69">
            <v>126000</v>
          </cell>
          <cell r="V69">
            <v>136000</v>
          </cell>
        </row>
        <row r="70">
          <cell r="A70">
            <v>601024</v>
          </cell>
          <cell r="B70" t="str">
            <v>AUDI</v>
          </cell>
          <cell r="C70" t="str">
            <v>AUTOMOVIL</v>
          </cell>
          <cell r="D70" t="str">
            <v>A 4 TIPTRONIC 1800 CC</v>
          </cell>
          <cell r="E70">
            <v>11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73000</v>
          </cell>
          <cell r="T70">
            <v>81000</v>
          </cell>
          <cell r="U70">
            <v>93000</v>
          </cell>
          <cell r="V70">
            <v>112000</v>
          </cell>
        </row>
        <row r="71">
          <cell r="A71">
            <v>601025</v>
          </cell>
          <cell r="B71" t="str">
            <v>AUDI</v>
          </cell>
          <cell r="C71" t="str">
            <v>AUTOMOVIL</v>
          </cell>
          <cell r="D71" t="str">
            <v>S3  TURBO COUPE MEC  1800 CC</v>
          </cell>
          <cell r="E71">
            <v>11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103000</v>
          </cell>
          <cell r="U71">
            <v>112000</v>
          </cell>
          <cell r="V71">
            <v>140000</v>
          </cell>
        </row>
        <row r="72">
          <cell r="A72">
            <v>601026</v>
          </cell>
          <cell r="B72" t="str">
            <v>AUDI</v>
          </cell>
          <cell r="C72" t="str">
            <v>AUTOMOVIL</v>
          </cell>
          <cell r="D72" t="str">
            <v>A6 1.8 TURBO AUTOM. 1.800 C.C.</v>
          </cell>
          <cell r="E72">
            <v>11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68000</v>
          </cell>
          <cell r="S72">
            <v>0</v>
          </cell>
          <cell r="T72">
            <v>72000</v>
          </cell>
          <cell r="U72">
            <v>0</v>
          </cell>
          <cell r="V72">
            <v>0</v>
          </cell>
        </row>
        <row r="73">
          <cell r="A73">
            <v>601027</v>
          </cell>
          <cell r="B73" t="str">
            <v>AUDI</v>
          </cell>
          <cell r="C73" t="str">
            <v>AUTOMOVIL</v>
          </cell>
          <cell r="D73" t="str">
            <v>A3 1.8 TURBO COUPE MEC. 1.800 C.C.</v>
          </cell>
          <cell r="E73">
            <v>11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48000</v>
          </cell>
          <cell r="R73">
            <v>54000</v>
          </cell>
          <cell r="S73">
            <v>57000</v>
          </cell>
          <cell r="T73">
            <v>59000</v>
          </cell>
          <cell r="U73">
            <v>71000</v>
          </cell>
          <cell r="V73">
            <v>77000</v>
          </cell>
        </row>
        <row r="74">
          <cell r="A74">
            <v>601028</v>
          </cell>
          <cell r="B74" t="str">
            <v>AUDI</v>
          </cell>
          <cell r="C74" t="str">
            <v>AUTOMOVIL</v>
          </cell>
          <cell r="D74" t="str">
            <v>A3 1.6 COUPE MEC.  1600 CC</v>
          </cell>
          <cell r="E74">
            <v>11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48000</v>
          </cell>
          <cell r="U74">
            <v>55000</v>
          </cell>
          <cell r="V74">
            <v>60000</v>
          </cell>
        </row>
        <row r="75">
          <cell r="A75">
            <v>601029</v>
          </cell>
          <cell r="B75" t="str">
            <v>AUDI</v>
          </cell>
          <cell r="C75" t="str">
            <v>AUTOMOVIL</v>
          </cell>
          <cell r="D75" t="str">
            <v>TT 1.8 TURBO MEC. 1800 CC</v>
          </cell>
          <cell r="E75">
            <v>11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92000</v>
          </cell>
          <cell r="V75">
            <v>95000</v>
          </cell>
        </row>
        <row r="76">
          <cell r="A76">
            <v>601030</v>
          </cell>
          <cell r="B76" t="str">
            <v>AUDI</v>
          </cell>
          <cell r="C76" t="str">
            <v>AUTOMOVIL</v>
          </cell>
          <cell r="D76" t="str">
            <v>A3 TURBO SEDAN MEC. 1800 CC</v>
          </cell>
          <cell r="E76">
            <v>11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74000</v>
          </cell>
          <cell r="V76">
            <v>78000</v>
          </cell>
        </row>
        <row r="77">
          <cell r="A77">
            <v>601031</v>
          </cell>
          <cell r="B77" t="str">
            <v>AUDI</v>
          </cell>
          <cell r="C77" t="str">
            <v>AUTOMOVIL</v>
          </cell>
          <cell r="D77" t="str">
            <v>A E  SEDAN AUT. 1600 CC</v>
          </cell>
          <cell r="E77">
            <v>11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65000</v>
          </cell>
          <cell r="V77">
            <v>70000</v>
          </cell>
        </row>
        <row r="78">
          <cell r="A78">
            <v>601032</v>
          </cell>
          <cell r="B78" t="str">
            <v>AUDI</v>
          </cell>
          <cell r="C78" t="str">
            <v>AUTOMOVIL</v>
          </cell>
          <cell r="D78" t="str">
            <v>A3 SEDAN  MEC. 1600 CC</v>
          </cell>
          <cell r="E78">
            <v>11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63000</v>
          </cell>
          <cell r="V78">
            <v>69000</v>
          </cell>
        </row>
        <row r="79">
          <cell r="A79">
            <v>601033</v>
          </cell>
          <cell r="B79" t="str">
            <v>AUDI</v>
          </cell>
          <cell r="C79" t="str">
            <v>AUTOMOVIL</v>
          </cell>
          <cell r="D79" t="str">
            <v>A4 MULTITRONIC AUT. 2000 CC</v>
          </cell>
          <cell r="E79">
            <v>11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103000</v>
          </cell>
        </row>
        <row r="80">
          <cell r="A80">
            <v>601034</v>
          </cell>
          <cell r="B80" t="str">
            <v>AUDI</v>
          </cell>
          <cell r="C80" t="str">
            <v>AUTOMOVIL</v>
          </cell>
          <cell r="D80" t="str">
            <v>A 4 SEDAN AUT. 2000 CC</v>
          </cell>
          <cell r="E80">
            <v>11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95000</v>
          </cell>
        </row>
        <row r="81">
          <cell r="A81">
            <v>601035</v>
          </cell>
          <cell r="B81" t="str">
            <v>AUDI</v>
          </cell>
          <cell r="C81" t="str">
            <v>AUTOMOVIL</v>
          </cell>
          <cell r="D81" t="str">
            <v>A 4 SEDAN MEC. 3000 CC</v>
          </cell>
          <cell r="E81">
            <v>21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132000</v>
          </cell>
          <cell r="V81">
            <v>140000</v>
          </cell>
        </row>
        <row r="82">
          <cell r="A82">
            <v>601036</v>
          </cell>
          <cell r="B82" t="str">
            <v>AUDI</v>
          </cell>
          <cell r="C82" t="str">
            <v>AUTOMOVIL</v>
          </cell>
          <cell r="D82" t="str">
            <v>A4 SEDAN MEC. 2000 CC</v>
          </cell>
          <cell r="E82">
            <v>11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91000</v>
          </cell>
        </row>
        <row r="83">
          <cell r="A83">
            <v>601037</v>
          </cell>
          <cell r="B83" t="str">
            <v>AUDI</v>
          </cell>
          <cell r="C83" t="str">
            <v>AUTOMOVIL</v>
          </cell>
          <cell r="D83" t="str">
            <v>A4 TIPTRONIC 2400 CC</v>
          </cell>
          <cell r="E83">
            <v>21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110000</v>
          </cell>
          <cell r="V83">
            <v>0</v>
          </cell>
        </row>
        <row r="84">
          <cell r="A84">
            <v>601038</v>
          </cell>
          <cell r="B84" t="str">
            <v>AUDI</v>
          </cell>
          <cell r="C84" t="str">
            <v>AUTOMOVIL</v>
          </cell>
          <cell r="D84" t="str">
            <v>A6 TIPTRONIC 1800 CC</v>
          </cell>
          <cell r="E84">
            <v>11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80000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>
            <v>601039</v>
          </cell>
          <cell r="B85" t="str">
            <v>AUDI</v>
          </cell>
          <cell r="C85" t="str">
            <v>AUTOMOVIL</v>
          </cell>
          <cell r="D85" t="str">
            <v>A3 1.8 TURBO MEC. 1781 CC</v>
          </cell>
          <cell r="E85">
            <v>11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59000</v>
          </cell>
          <cell r="U85">
            <v>0</v>
          </cell>
          <cell r="V85">
            <v>82000</v>
          </cell>
        </row>
        <row r="86">
          <cell r="A86">
            <v>601040</v>
          </cell>
          <cell r="B86" t="str">
            <v>AUDI</v>
          </cell>
          <cell r="C86" t="str">
            <v>AUTOMOVIL</v>
          </cell>
          <cell r="D86" t="str">
            <v>ALLROAD 2.7 TRICONIC 2700 C.C.</v>
          </cell>
          <cell r="E86">
            <v>21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140000</v>
          </cell>
        </row>
        <row r="87">
          <cell r="A87">
            <v>601041</v>
          </cell>
          <cell r="B87" t="str">
            <v>AUDI</v>
          </cell>
          <cell r="C87" t="str">
            <v>AUTOMOVIL</v>
          </cell>
          <cell r="D87" t="str">
            <v>A3 TURBO AUT. 1800 CC</v>
          </cell>
          <cell r="E87">
            <v>11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601042</v>
          </cell>
          <cell r="B88" t="str">
            <v>AUDI</v>
          </cell>
          <cell r="C88" t="str">
            <v>AUTOMOVIL</v>
          </cell>
          <cell r="D88" t="str">
            <v>S 6 TIPTRONIC 3000 CC</v>
          </cell>
          <cell r="E88">
            <v>21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606001</v>
          </cell>
          <cell r="B89" t="str">
            <v>AUDI</v>
          </cell>
          <cell r="C89" t="str">
            <v>CAMIONETA</v>
          </cell>
          <cell r="D89" t="str">
            <v>PASAJEROS 80 2.800 C.C.</v>
          </cell>
          <cell r="E89">
            <v>21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35000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606002</v>
          </cell>
          <cell r="B90" t="str">
            <v>AUDI</v>
          </cell>
          <cell r="C90" t="str">
            <v>CAMIONETA</v>
          </cell>
          <cell r="D90" t="str">
            <v>PASAJEROS A 6 MEC 2.800 C.C.</v>
          </cell>
          <cell r="E90">
            <v>21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45000</v>
          </cell>
          <cell r="P90">
            <v>52000</v>
          </cell>
          <cell r="Q90">
            <v>56000</v>
          </cell>
          <cell r="R90">
            <v>83000</v>
          </cell>
          <cell r="S90">
            <v>86000</v>
          </cell>
          <cell r="T90">
            <v>96000</v>
          </cell>
          <cell r="U90">
            <v>125000</v>
          </cell>
          <cell r="V90">
            <v>142000</v>
          </cell>
        </row>
        <row r="91">
          <cell r="A91">
            <v>606003</v>
          </cell>
          <cell r="B91" t="str">
            <v>AUDI</v>
          </cell>
          <cell r="C91" t="str">
            <v>CAMIONETA</v>
          </cell>
          <cell r="D91" t="str">
            <v>PASAJEROS A 4  MECANICA 1.800 C.C.</v>
          </cell>
          <cell r="E91">
            <v>11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49000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A92">
            <v>606004</v>
          </cell>
          <cell r="B92" t="str">
            <v>AUDI</v>
          </cell>
          <cell r="C92" t="str">
            <v>CAMIONETA</v>
          </cell>
          <cell r="D92" t="str">
            <v>PASAJEROS ALLROAD QUATTRO AUT. 2700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150000</v>
          </cell>
          <cell r="V92">
            <v>195000</v>
          </cell>
        </row>
        <row r="93">
          <cell r="A93">
            <v>606005</v>
          </cell>
          <cell r="B93" t="str">
            <v>AUDI</v>
          </cell>
          <cell r="C93" t="str">
            <v>CAMIONETA</v>
          </cell>
          <cell r="D93" t="str">
            <v>PASAJEROS ALLROAD MEC. 2700 CC</v>
          </cell>
          <cell r="E93">
            <v>21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140000</v>
          </cell>
        </row>
        <row r="94">
          <cell r="A94">
            <v>606006</v>
          </cell>
          <cell r="B94" t="str">
            <v>AUDI</v>
          </cell>
          <cell r="C94" t="str">
            <v>CAMIONETA</v>
          </cell>
          <cell r="D94" t="str">
            <v>PASAJEROS A 6 AVANT AUT. 2771 CC</v>
          </cell>
          <cell r="E94">
            <v>21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53000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722001</v>
          </cell>
          <cell r="B95" t="str">
            <v>AUTOCAR</v>
          </cell>
          <cell r="C95" t="str">
            <v>REMOLCADOR</v>
          </cell>
          <cell r="D95" t="str">
            <v>CABEZOTE</v>
          </cell>
          <cell r="E95">
            <v>3</v>
          </cell>
          <cell r="F95">
            <v>63000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A96">
            <v>800114</v>
          </cell>
          <cell r="B96" t="str">
            <v>RENAULT</v>
          </cell>
          <cell r="C96" t="str">
            <v>AUTOMOVIL</v>
          </cell>
          <cell r="D96" t="str">
            <v>R-9 STL</v>
          </cell>
        </row>
        <row r="97">
          <cell r="A97">
            <v>800179</v>
          </cell>
          <cell r="B97" t="str">
            <v>RENAULT</v>
          </cell>
          <cell r="C97" t="str">
            <v>AUTOMOVIL</v>
          </cell>
          <cell r="D97" t="str">
            <v>CLIO RT 1.400 C.C. PINT. CORR.</v>
          </cell>
        </row>
        <row r="98">
          <cell r="A98">
            <v>801001</v>
          </cell>
          <cell r="B98" t="str">
            <v>BMW</v>
          </cell>
          <cell r="C98" t="str">
            <v>AUTOMOVIL</v>
          </cell>
          <cell r="D98" t="str">
            <v>540 I V 8</v>
          </cell>
          <cell r="E98">
            <v>21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70000</v>
          </cell>
          <cell r="N98">
            <v>73000</v>
          </cell>
          <cell r="O98">
            <v>78000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801002</v>
          </cell>
          <cell r="B99" t="str">
            <v>BMW</v>
          </cell>
          <cell r="C99" t="str">
            <v>AUTOMOVIL</v>
          </cell>
          <cell r="D99" t="str">
            <v>325 E SEDAN MEC 2.600 C.C.</v>
          </cell>
          <cell r="E99">
            <v>21</v>
          </cell>
          <cell r="F99">
            <v>0</v>
          </cell>
          <cell r="G99">
            <v>0</v>
          </cell>
          <cell r="H99">
            <v>20500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801004</v>
          </cell>
          <cell r="B100" t="str">
            <v>BMW</v>
          </cell>
          <cell r="C100" t="str">
            <v>AUTOMOVIL</v>
          </cell>
          <cell r="D100" t="str">
            <v>740 I AUT</v>
          </cell>
          <cell r="E100">
            <v>21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85000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801021</v>
          </cell>
          <cell r="B101" t="str">
            <v>BMW</v>
          </cell>
          <cell r="C101" t="str">
            <v>AUTOMOVIL</v>
          </cell>
          <cell r="D101" t="str">
            <v>320 I VER.AMERICANA</v>
          </cell>
          <cell r="E101">
            <v>11</v>
          </cell>
          <cell r="F101">
            <v>17500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801023</v>
          </cell>
          <cell r="B102" t="str">
            <v>BMW</v>
          </cell>
          <cell r="C102" t="str">
            <v>AUTOMOVIL</v>
          </cell>
          <cell r="D102" t="str">
            <v>323 I COUPE</v>
          </cell>
          <cell r="E102">
            <v>11</v>
          </cell>
          <cell r="F102">
            <v>18000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801025</v>
          </cell>
          <cell r="B103" t="str">
            <v>BMW</v>
          </cell>
          <cell r="C103" t="str">
            <v>AUTOMOVIL</v>
          </cell>
          <cell r="D103" t="str">
            <v>520 I</v>
          </cell>
          <cell r="E103">
            <v>11</v>
          </cell>
          <cell r="F103">
            <v>18000</v>
          </cell>
          <cell r="G103">
            <v>0</v>
          </cell>
          <cell r="H103">
            <v>0</v>
          </cell>
          <cell r="I103">
            <v>23400</v>
          </cell>
          <cell r="J103">
            <v>25000</v>
          </cell>
          <cell r="K103">
            <v>33000</v>
          </cell>
          <cell r="L103">
            <v>37600</v>
          </cell>
          <cell r="M103">
            <v>38100</v>
          </cell>
          <cell r="N103">
            <v>40000</v>
          </cell>
          <cell r="O103">
            <v>42000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801028</v>
          </cell>
          <cell r="B104" t="str">
            <v>BMW</v>
          </cell>
          <cell r="C104" t="str">
            <v>AUTOMOVIL</v>
          </cell>
          <cell r="D104" t="str">
            <v>525 I MEC 2.494 C.C.</v>
          </cell>
          <cell r="E104">
            <v>21</v>
          </cell>
          <cell r="F104">
            <v>0</v>
          </cell>
          <cell r="G104">
            <v>0</v>
          </cell>
          <cell r="H104">
            <v>28000</v>
          </cell>
          <cell r="I104">
            <v>33000</v>
          </cell>
          <cell r="J104">
            <v>37000</v>
          </cell>
          <cell r="K104">
            <v>40000</v>
          </cell>
          <cell r="L104">
            <v>42000</v>
          </cell>
          <cell r="M104">
            <v>47000</v>
          </cell>
          <cell r="N104">
            <v>49000</v>
          </cell>
          <cell r="O104">
            <v>52000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801030</v>
          </cell>
          <cell r="B105" t="str">
            <v>BMW</v>
          </cell>
          <cell r="C105" t="str">
            <v>AUTOMOVIL</v>
          </cell>
          <cell r="D105" t="str">
            <v>528 I MEC. 2800 CC</v>
          </cell>
          <cell r="E105">
            <v>21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72000</v>
          </cell>
          <cell r="Q105">
            <v>82000</v>
          </cell>
          <cell r="R105">
            <v>92000</v>
          </cell>
          <cell r="S105">
            <v>102000</v>
          </cell>
          <cell r="T105">
            <v>114000</v>
          </cell>
          <cell r="U105">
            <v>136000</v>
          </cell>
          <cell r="V105">
            <v>146000</v>
          </cell>
        </row>
        <row r="106">
          <cell r="A106">
            <v>801041</v>
          </cell>
          <cell r="B106" t="str">
            <v>BMW</v>
          </cell>
          <cell r="C106" t="str">
            <v>AUTOMOVIL</v>
          </cell>
          <cell r="D106" t="str">
            <v>735 I AUT</v>
          </cell>
          <cell r="E106">
            <v>21</v>
          </cell>
          <cell r="F106">
            <v>0</v>
          </cell>
          <cell r="G106">
            <v>0</v>
          </cell>
          <cell r="H106">
            <v>28000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130000</v>
          </cell>
          <cell r="R106">
            <v>148000</v>
          </cell>
          <cell r="S106">
            <v>165000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801045</v>
          </cell>
          <cell r="B107" t="str">
            <v>BMW</v>
          </cell>
          <cell r="C107" t="str">
            <v>AUTOMOVIL</v>
          </cell>
          <cell r="D107" t="str">
            <v>320 I  SEDAN VERS.ALEMANA</v>
          </cell>
          <cell r="E107">
            <v>11</v>
          </cell>
          <cell r="F107">
            <v>19000</v>
          </cell>
          <cell r="G107">
            <v>20000</v>
          </cell>
          <cell r="H107">
            <v>0</v>
          </cell>
          <cell r="I107">
            <v>21500</v>
          </cell>
          <cell r="J107">
            <v>22000</v>
          </cell>
          <cell r="K107">
            <v>26400</v>
          </cell>
          <cell r="L107">
            <v>29000</v>
          </cell>
          <cell r="M107">
            <v>34000</v>
          </cell>
          <cell r="N107">
            <v>36000</v>
          </cell>
          <cell r="O107">
            <v>39000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801046</v>
          </cell>
          <cell r="B108" t="str">
            <v>BMW</v>
          </cell>
          <cell r="C108" t="str">
            <v>AUTOMOVIL</v>
          </cell>
          <cell r="D108" t="str">
            <v>320 I COUPE VERS ALEMANA</v>
          </cell>
          <cell r="E108">
            <v>11</v>
          </cell>
          <cell r="F108">
            <v>0</v>
          </cell>
          <cell r="G108">
            <v>20000</v>
          </cell>
          <cell r="H108">
            <v>21000</v>
          </cell>
          <cell r="I108">
            <v>21500</v>
          </cell>
          <cell r="J108">
            <v>22000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801047</v>
          </cell>
          <cell r="B109" t="str">
            <v>BMW</v>
          </cell>
          <cell r="C109" t="str">
            <v>AUTOMOVIL</v>
          </cell>
          <cell r="D109" t="str">
            <v>323 I SEDAN</v>
          </cell>
          <cell r="E109">
            <v>11</v>
          </cell>
          <cell r="F109">
            <v>20500</v>
          </cell>
          <cell r="G109">
            <v>0</v>
          </cell>
          <cell r="H109">
            <v>26900</v>
          </cell>
          <cell r="I109">
            <v>0</v>
          </cell>
          <cell r="J109">
            <v>0</v>
          </cell>
          <cell r="K109">
            <v>32200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801049</v>
          </cell>
          <cell r="B110" t="str">
            <v>BMW</v>
          </cell>
          <cell r="C110" t="str">
            <v>AUTOMOVIL</v>
          </cell>
          <cell r="D110" t="str">
            <v>325 I COUPE MEC. 2500 CC</v>
          </cell>
          <cell r="E110">
            <v>11</v>
          </cell>
          <cell r="F110">
            <v>23000</v>
          </cell>
          <cell r="G110">
            <v>24000</v>
          </cell>
          <cell r="H110">
            <v>27000</v>
          </cell>
          <cell r="I110">
            <v>0</v>
          </cell>
          <cell r="J110">
            <v>0</v>
          </cell>
          <cell r="K110">
            <v>0</v>
          </cell>
          <cell r="L110">
            <v>36000</v>
          </cell>
          <cell r="M110">
            <v>41000</v>
          </cell>
          <cell r="N110">
            <v>47000</v>
          </cell>
          <cell r="O110">
            <v>50000</v>
          </cell>
          <cell r="P110">
            <v>56000</v>
          </cell>
          <cell r="Q110">
            <v>60000</v>
          </cell>
          <cell r="R110">
            <v>65000</v>
          </cell>
          <cell r="S110">
            <v>75000</v>
          </cell>
          <cell r="T110">
            <v>83000</v>
          </cell>
          <cell r="U110">
            <v>95000</v>
          </cell>
          <cell r="V110">
            <v>112000</v>
          </cell>
        </row>
        <row r="111">
          <cell r="A111">
            <v>801050</v>
          </cell>
          <cell r="B111" t="str">
            <v>BMW</v>
          </cell>
          <cell r="C111" t="str">
            <v>AUTOMOVIL</v>
          </cell>
          <cell r="D111" t="str">
            <v>325 I  SEDAN MEC. 2500 CC</v>
          </cell>
          <cell r="E111">
            <v>11</v>
          </cell>
          <cell r="F111">
            <v>26000</v>
          </cell>
          <cell r="G111">
            <v>27000</v>
          </cell>
          <cell r="H111">
            <v>28000</v>
          </cell>
          <cell r="I111">
            <v>29000</v>
          </cell>
          <cell r="J111">
            <v>30000</v>
          </cell>
          <cell r="K111">
            <v>34500</v>
          </cell>
          <cell r="L111">
            <v>37000</v>
          </cell>
          <cell r="M111">
            <v>42000</v>
          </cell>
          <cell r="N111">
            <v>48000</v>
          </cell>
          <cell r="O111">
            <v>51000</v>
          </cell>
          <cell r="P111">
            <v>57000</v>
          </cell>
          <cell r="Q111">
            <v>62000</v>
          </cell>
          <cell r="R111">
            <v>66000</v>
          </cell>
          <cell r="S111">
            <v>78000</v>
          </cell>
          <cell r="T111">
            <v>81000</v>
          </cell>
          <cell r="U111">
            <v>109000</v>
          </cell>
          <cell r="V111">
            <v>126000</v>
          </cell>
        </row>
        <row r="112">
          <cell r="A112">
            <v>801051</v>
          </cell>
          <cell r="B112" t="str">
            <v>BMW</v>
          </cell>
          <cell r="C112" t="str">
            <v>AUTOMOVIL</v>
          </cell>
          <cell r="D112" t="str">
            <v>530 I</v>
          </cell>
          <cell r="E112">
            <v>21</v>
          </cell>
          <cell r="F112">
            <v>0</v>
          </cell>
          <cell r="G112">
            <v>0</v>
          </cell>
          <cell r="H112">
            <v>35000</v>
          </cell>
          <cell r="I112">
            <v>0</v>
          </cell>
          <cell r="J112">
            <v>0</v>
          </cell>
          <cell r="K112">
            <v>0</v>
          </cell>
          <cell r="L112">
            <v>45000</v>
          </cell>
          <cell r="M112">
            <v>50000</v>
          </cell>
          <cell r="N112">
            <v>55000</v>
          </cell>
          <cell r="O112">
            <v>66000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801052</v>
          </cell>
          <cell r="B113" t="str">
            <v>BMW</v>
          </cell>
          <cell r="C113" t="str">
            <v>AUTOMOVIL</v>
          </cell>
          <cell r="D113" t="str">
            <v>325 I CABRIOLET MEC. 2500 CC</v>
          </cell>
          <cell r="E113">
            <v>11</v>
          </cell>
          <cell r="F113">
            <v>0</v>
          </cell>
          <cell r="G113">
            <v>31000</v>
          </cell>
          <cell r="H113">
            <v>0</v>
          </cell>
          <cell r="I113">
            <v>35000</v>
          </cell>
          <cell r="J113">
            <v>0</v>
          </cell>
          <cell r="K113">
            <v>0</v>
          </cell>
          <cell r="L113">
            <v>43000</v>
          </cell>
          <cell r="M113">
            <v>47000</v>
          </cell>
          <cell r="N113">
            <v>51000</v>
          </cell>
          <cell r="O113">
            <v>55000</v>
          </cell>
          <cell r="P113">
            <v>60000</v>
          </cell>
          <cell r="Q113">
            <v>68000</v>
          </cell>
          <cell r="R113">
            <v>76000</v>
          </cell>
          <cell r="S113">
            <v>87000</v>
          </cell>
          <cell r="T113">
            <v>92000</v>
          </cell>
          <cell r="U113">
            <v>118000</v>
          </cell>
          <cell r="V113">
            <v>142000</v>
          </cell>
        </row>
        <row r="114">
          <cell r="A114">
            <v>801053</v>
          </cell>
          <cell r="B114" t="str">
            <v>BMW</v>
          </cell>
          <cell r="C114" t="str">
            <v>AUTOMOVIL</v>
          </cell>
          <cell r="D114" t="str">
            <v>535-I</v>
          </cell>
          <cell r="E114">
            <v>23</v>
          </cell>
          <cell r="F114">
            <v>30000</v>
          </cell>
          <cell r="G114">
            <v>0</v>
          </cell>
          <cell r="H114">
            <v>0</v>
          </cell>
          <cell r="I114">
            <v>33000</v>
          </cell>
          <cell r="J114">
            <v>35000</v>
          </cell>
          <cell r="K114">
            <v>42000</v>
          </cell>
          <cell r="L114">
            <v>48000</v>
          </cell>
          <cell r="M114">
            <v>50000</v>
          </cell>
          <cell r="N114">
            <v>52000</v>
          </cell>
          <cell r="O114">
            <v>55000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96500</v>
          </cell>
          <cell r="U114">
            <v>0</v>
          </cell>
          <cell r="V114">
            <v>0</v>
          </cell>
        </row>
        <row r="115">
          <cell r="A115">
            <v>801054</v>
          </cell>
          <cell r="B115" t="str">
            <v>BMW</v>
          </cell>
          <cell r="C115" t="str">
            <v>AUTOMOVIL</v>
          </cell>
          <cell r="D115" t="str">
            <v>318-IS COUPE 1.800 C.C.</v>
          </cell>
          <cell r="E115">
            <v>11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25000</v>
          </cell>
          <cell r="K115">
            <v>30300</v>
          </cell>
          <cell r="L115">
            <v>32500</v>
          </cell>
          <cell r="M115">
            <v>35000</v>
          </cell>
          <cell r="N115">
            <v>38000</v>
          </cell>
          <cell r="O115">
            <v>43000</v>
          </cell>
          <cell r="P115">
            <v>45500</v>
          </cell>
          <cell r="Q115">
            <v>48500</v>
          </cell>
          <cell r="R115">
            <v>54500</v>
          </cell>
          <cell r="S115">
            <v>67000</v>
          </cell>
          <cell r="T115">
            <v>76000</v>
          </cell>
          <cell r="U115">
            <v>0</v>
          </cell>
          <cell r="V115">
            <v>0</v>
          </cell>
        </row>
        <row r="116">
          <cell r="A116">
            <v>801055</v>
          </cell>
          <cell r="B116" t="str">
            <v>BMW</v>
          </cell>
          <cell r="C116" t="str">
            <v>AUTOMOVIL</v>
          </cell>
          <cell r="D116" t="str">
            <v>316-I COUPE 1600 CC</v>
          </cell>
          <cell r="E116">
            <v>11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20000</v>
          </cell>
          <cell r="K116">
            <v>23000</v>
          </cell>
          <cell r="L116">
            <v>26000</v>
          </cell>
          <cell r="M116">
            <v>28000</v>
          </cell>
          <cell r="N116">
            <v>30000</v>
          </cell>
          <cell r="O116">
            <v>34000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801056</v>
          </cell>
          <cell r="B117" t="str">
            <v>BMW</v>
          </cell>
          <cell r="C117" t="str">
            <v>AUTOMOVIL</v>
          </cell>
          <cell r="D117" t="str">
            <v>318-I COUPE 1800 CC</v>
          </cell>
          <cell r="E117">
            <v>11</v>
          </cell>
          <cell r="F117">
            <v>0</v>
          </cell>
          <cell r="G117">
            <v>0</v>
          </cell>
          <cell r="H117">
            <v>0</v>
          </cell>
          <cell r="I117">
            <v>24000</v>
          </cell>
          <cell r="J117">
            <v>0</v>
          </cell>
          <cell r="K117">
            <v>26000</v>
          </cell>
          <cell r="L117">
            <v>30000</v>
          </cell>
          <cell r="M117">
            <v>34000</v>
          </cell>
          <cell r="N117">
            <v>35000</v>
          </cell>
          <cell r="O117">
            <v>38000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66500</v>
          </cell>
          <cell r="U117">
            <v>71000</v>
          </cell>
          <cell r="V117">
            <v>79000</v>
          </cell>
        </row>
        <row r="118">
          <cell r="A118">
            <v>801057</v>
          </cell>
          <cell r="B118" t="str">
            <v>BMW</v>
          </cell>
          <cell r="C118" t="str">
            <v>AUTOMOVIL</v>
          </cell>
          <cell r="D118" t="str">
            <v>518-I 1.796 C.C.</v>
          </cell>
          <cell r="E118">
            <v>11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34000</v>
          </cell>
          <cell r="M118">
            <v>36000</v>
          </cell>
          <cell r="N118">
            <v>38000</v>
          </cell>
          <cell r="O118">
            <v>39000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801060</v>
          </cell>
          <cell r="B119" t="str">
            <v>BMW</v>
          </cell>
          <cell r="C119" t="str">
            <v>AUTOMOVIL</v>
          </cell>
          <cell r="D119" t="str">
            <v>525-I AUT 2.494 C.C.</v>
          </cell>
          <cell r="E119">
            <v>21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47500</v>
          </cell>
          <cell r="M119">
            <v>52000</v>
          </cell>
          <cell r="N119">
            <v>54000</v>
          </cell>
          <cell r="O119">
            <v>55000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801061</v>
          </cell>
          <cell r="B120" t="str">
            <v>BMW</v>
          </cell>
          <cell r="C120" t="str">
            <v>AUTOMOVIL</v>
          </cell>
          <cell r="D120" t="str">
            <v>750 I AL</v>
          </cell>
          <cell r="E120">
            <v>21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91800</v>
          </cell>
          <cell r="M120">
            <v>92800</v>
          </cell>
          <cell r="N120">
            <v>110000</v>
          </cell>
          <cell r="O120">
            <v>120000</v>
          </cell>
          <cell r="P120">
            <v>0</v>
          </cell>
          <cell r="Q120">
            <v>205000</v>
          </cell>
          <cell r="R120">
            <v>229000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801062</v>
          </cell>
          <cell r="B121" t="str">
            <v>BMW</v>
          </cell>
          <cell r="C121" t="str">
            <v>AUTOMOVIL</v>
          </cell>
          <cell r="D121" t="str">
            <v>325 IS COUPE MEC</v>
          </cell>
          <cell r="E121">
            <v>11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33000</v>
          </cell>
          <cell r="M121">
            <v>35000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801063</v>
          </cell>
          <cell r="B122" t="str">
            <v>BMW</v>
          </cell>
          <cell r="C122" t="str">
            <v>AUTOMOVIL</v>
          </cell>
          <cell r="D122" t="str">
            <v>M.3 2.800 CC</v>
          </cell>
          <cell r="E122">
            <v>21</v>
          </cell>
          <cell r="F122">
            <v>0</v>
          </cell>
          <cell r="G122">
            <v>35000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81100</v>
          </cell>
          <cell r="M122">
            <v>81800</v>
          </cell>
          <cell r="N122">
            <v>84000</v>
          </cell>
          <cell r="O122">
            <v>85000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801064</v>
          </cell>
          <cell r="B123" t="str">
            <v>BMW</v>
          </cell>
          <cell r="C123" t="str">
            <v>AUTOMOVIL</v>
          </cell>
          <cell r="D123" t="str">
            <v>323 I CABRIOLET COUPE</v>
          </cell>
          <cell r="E123">
            <v>11</v>
          </cell>
          <cell r="F123">
            <v>0</v>
          </cell>
          <cell r="G123">
            <v>0</v>
          </cell>
          <cell r="H123">
            <v>27800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801066</v>
          </cell>
          <cell r="B124" t="str">
            <v>BMW</v>
          </cell>
          <cell r="C124" t="str">
            <v>AUTOMOVIL</v>
          </cell>
          <cell r="D124" t="str">
            <v>318 IS SEDAN MEC  1600 CC</v>
          </cell>
          <cell r="E124">
            <v>11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38000</v>
          </cell>
          <cell r="O124">
            <v>39000</v>
          </cell>
          <cell r="P124">
            <v>43000</v>
          </cell>
          <cell r="Q124">
            <v>49000</v>
          </cell>
          <cell r="R124">
            <v>62000</v>
          </cell>
          <cell r="S124">
            <v>75000</v>
          </cell>
          <cell r="T124">
            <v>84000</v>
          </cell>
          <cell r="U124">
            <v>96000</v>
          </cell>
          <cell r="V124">
            <v>98000</v>
          </cell>
        </row>
        <row r="125">
          <cell r="A125">
            <v>801067</v>
          </cell>
          <cell r="B125" t="str">
            <v>BMW</v>
          </cell>
          <cell r="C125" t="str">
            <v>AUTOMOVIL</v>
          </cell>
          <cell r="D125" t="str">
            <v>730 I</v>
          </cell>
          <cell r="E125">
            <v>21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80000</v>
          </cell>
          <cell r="O125">
            <v>81000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801068</v>
          </cell>
          <cell r="B126" t="str">
            <v>BMW</v>
          </cell>
          <cell r="C126" t="str">
            <v>AUTOMOVIL</v>
          </cell>
          <cell r="D126" t="str">
            <v>850 I COUPE</v>
          </cell>
          <cell r="E126">
            <v>21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85000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801069</v>
          </cell>
          <cell r="B127" t="str">
            <v>BMW</v>
          </cell>
          <cell r="C127" t="str">
            <v>AUTOMOVIL</v>
          </cell>
          <cell r="D127" t="str">
            <v>318 TI MEC 1.796 C.C.</v>
          </cell>
          <cell r="E127">
            <v>11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28000</v>
          </cell>
          <cell r="M127">
            <v>0</v>
          </cell>
          <cell r="N127">
            <v>0</v>
          </cell>
          <cell r="O127">
            <v>37000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801070</v>
          </cell>
          <cell r="B128" t="str">
            <v>BMW</v>
          </cell>
          <cell r="C128" t="str">
            <v>AUTOMOVIL</v>
          </cell>
          <cell r="D128" t="str">
            <v>316 I/5 COMPACT MEC 1.586 C.C.</v>
          </cell>
          <cell r="E128">
            <v>11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34000</v>
          </cell>
          <cell r="P128">
            <v>38000</v>
          </cell>
          <cell r="Q128">
            <v>40000</v>
          </cell>
          <cell r="R128">
            <v>46000</v>
          </cell>
          <cell r="S128">
            <v>55000</v>
          </cell>
          <cell r="T128">
            <v>65000</v>
          </cell>
          <cell r="U128">
            <v>0</v>
          </cell>
          <cell r="V128">
            <v>0</v>
          </cell>
        </row>
        <row r="129">
          <cell r="A129">
            <v>801071</v>
          </cell>
          <cell r="B129" t="str">
            <v>BMW</v>
          </cell>
          <cell r="C129" t="str">
            <v>AUTOMOVIL</v>
          </cell>
          <cell r="D129" t="str">
            <v>325 IC COUPE MEC 2.494 C.C.</v>
          </cell>
          <cell r="E129">
            <v>21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52000</v>
          </cell>
          <cell r="P129">
            <v>57000</v>
          </cell>
          <cell r="Q129">
            <v>61000</v>
          </cell>
          <cell r="R129">
            <v>66000</v>
          </cell>
          <cell r="S129">
            <v>76000</v>
          </cell>
          <cell r="T129">
            <v>80000</v>
          </cell>
          <cell r="U129">
            <v>0</v>
          </cell>
          <cell r="V129">
            <v>0</v>
          </cell>
        </row>
        <row r="130">
          <cell r="A130">
            <v>801072</v>
          </cell>
          <cell r="B130" t="str">
            <v>BMW</v>
          </cell>
          <cell r="C130" t="str">
            <v>AUTOMOVIL</v>
          </cell>
          <cell r="D130" t="str">
            <v>325 I AUT 2500 C.C.</v>
          </cell>
          <cell r="E130">
            <v>21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59000</v>
          </cell>
          <cell r="Q130">
            <v>61000</v>
          </cell>
          <cell r="R130">
            <v>65000</v>
          </cell>
          <cell r="S130">
            <v>76000</v>
          </cell>
          <cell r="T130">
            <v>83000</v>
          </cell>
          <cell r="U130">
            <v>0</v>
          </cell>
          <cell r="V130">
            <v>0</v>
          </cell>
        </row>
        <row r="131">
          <cell r="A131">
            <v>801073</v>
          </cell>
          <cell r="B131" t="str">
            <v>BMW</v>
          </cell>
          <cell r="C131" t="str">
            <v>AUTOMOVIL</v>
          </cell>
          <cell r="D131" t="str">
            <v>325 I SEDAN AUT 2.500 C.C.</v>
          </cell>
          <cell r="E131">
            <v>21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43000</v>
          </cell>
          <cell r="O131">
            <v>46000</v>
          </cell>
          <cell r="P131">
            <v>54000</v>
          </cell>
          <cell r="Q131">
            <v>55000</v>
          </cell>
          <cell r="R131">
            <v>63000</v>
          </cell>
          <cell r="S131">
            <v>74000</v>
          </cell>
          <cell r="T131">
            <v>82000</v>
          </cell>
          <cell r="U131">
            <v>0</v>
          </cell>
          <cell r="V131">
            <v>0</v>
          </cell>
        </row>
        <row r="132">
          <cell r="A132">
            <v>801074</v>
          </cell>
          <cell r="B132" t="str">
            <v>BMW</v>
          </cell>
          <cell r="C132" t="str">
            <v>AUTOMOVIL</v>
          </cell>
          <cell r="D132" t="str">
            <v>328I   SEDAN MEC 2.800 C.C.</v>
          </cell>
          <cell r="E132">
            <v>21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63000</v>
          </cell>
          <cell r="Q132">
            <v>69000</v>
          </cell>
          <cell r="R132">
            <v>83000</v>
          </cell>
          <cell r="S132">
            <v>89000</v>
          </cell>
          <cell r="T132">
            <v>94000</v>
          </cell>
          <cell r="U132">
            <v>0</v>
          </cell>
          <cell r="V132">
            <v>0</v>
          </cell>
        </row>
        <row r="133">
          <cell r="A133">
            <v>801075</v>
          </cell>
          <cell r="B133" t="str">
            <v>BMW</v>
          </cell>
          <cell r="C133" t="str">
            <v>AUTOMOVIL</v>
          </cell>
          <cell r="D133" t="str">
            <v>328 I  COUPE MEC 2.800 C.C.</v>
          </cell>
          <cell r="E133">
            <v>11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61000</v>
          </cell>
          <cell r="Q133">
            <v>68000</v>
          </cell>
          <cell r="R133">
            <v>75000</v>
          </cell>
          <cell r="S133">
            <v>86000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801076</v>
          </cell>
          <cell r="B134" t="str">
            <v>BMW</v>
          </cell>
          <cell r="C134" t="str">
            <v>AUTOMOVIL</v>
          </cell>
          <cell r="D134" t="str">
            <v>318 I  SEDAN MEC 1.800 C.C.</v>
          </cell>
          <cell r="E134">
            <v>11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36000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801077</v>
          </cell>
          <cell r="B135" t="str">
            <v>BMW</v>
          </cell>
          <cell r="C135" t="str">
            <v>AUTOMOVIL</v>
          </cell>
          <cell r="D135" t="str">
            <v>528 IA AUT 2.800 C.C.</v>
          </cell>
          <cell r="E135">
            <v>21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105000</v>
          </cell>
          <cell r="R135">
            <v>117000</v>
          </cell>
          <cell r="S135">
            <v>127000</v>
          </cell>
          <cell r="T135">
            <v>140000</v>
          </cell>
          <cell r="U135">
            <v>0</v>
          </cell>
          <cell r="V135">
            <v>0</v>
          </cell>
        </row>
        <row r="136">
          <cell r="A136">
            <v>801078</v>
          </cell>
          <cell r="B136" t="str">
            <v>BMW</v>
          </cell>
          <cell r="C136" t="str">
            <v>AUTOMOVIL</v>
          </cell>
          <cell r="D136" t="str">
            <v>540 IA AUT 4.398 C.C.</v>
          </cell>
          <cell r="E136">
            <v>21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135000</v>
          </cell>
          <cell r="R136">
            <v>155000</v>
          </cell>
          <cell r="S136">
            <v>165000</v>
          </cell>
          <cell r="T136">
            <v>180000</v>
          </cell>
          <cell r="U136">
            <v>0</v>
          </cell>
          <cell r="V136">
            <v>0</v>
          </cell>
        </row>
        <row r="137">
          <cell r="A137">
            <v>801079</v>
          </cell>
          <cell r="B137" t="str">
            <v>BMW</v>
          </cell>
          <cell r="C137" t="str">
            <v>AUTOMOVIL</v>
          </cell>
          <cell r="D137" t="str">
            <v>540 I MECANICO</v>
          </cell>
          <cell r="E137">
            <v>21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118000</v>
          </cell>
          <cell r="R137">
            <v>130000</v>
          </cell>
          <cell r="S137">
            <v>148000</v>
          </cell>
          <cell r="T137">
            <v>161000</v>
          </cell>
          <cell r="U137">
            <v>0</v>
          </cell>
          <cell r="V137">
            <v>0</v>
          </cell>
        </row>
        <row r="138">
          <cell r="A138">
            <v>801080</v>
          </cell>
          <cell r="B138" t="str">
            <v>BMW</v>
          </cell>
          <cell r="C138" t="str">
            <v>AUTOMOVIL</v>
          </cell>
          <cell r="D138" t="str">
            <v>328 I SEDAN AUT 2.800 C.C.</v>
          </cell>
          <cell r="E138">
            <v>21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65000</v>
          </cell>
          <cell r="Q138">
            <v>75000</v>
          </cell>
          <cell r="R138">
            <v>88000</v>
          </cell>
          <cell r="S138">
            <v>95000</v>
          </cell>
          <cell r="T138">
            <v>118000</v>
          </cell>
          <cell r="U138">
            <v>0</v>
          </cell>
          <cell r="V138">
            <v>0</v>
          </cell>
        </row>
        <row r="139">
          <cell r="A139">
            <v>801081</v>
          </cell>
          <cell r="B139" t="str">
            <v>BMW</v>
          </cell>
          <cell r="C139" t="str">
            <v>AUTOMOVIL</v>
          </cell>
          <cell r="D139" t="str">
            <v>523 IA   AUT. 2500 CC</v>
          </cell>
          <cell r="E139">
            <v>21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95000</v>
          </cell>
          <cell r="S139">
            <v>112000</v>
          </cell>
          <cell r="T139">
            <v>120000</v>
          </cell>
          <cell r="U139">
            <v>123000</v>
          </cell>
          <cell r="V139">
            <v>135000</v>
          </cell>
        </row>
        <row r="140">
          <cell r="A140">
            <v>801082</v>
          </cell>
          <cell r="B140" t="str">
            <v>BMW</v>
          </cell>
          <cell r="C140" t="str">
            <v>AUTOMOVIL</v>
          </cell>
          <cell r="D140" t="str">
            <v>Z 3  COUPE MEC 1.900 C.C.</v>
          </cell>
          <cell r="E140">
            <v>11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85000</v>
          </cell>
          <cell r="S140">
            <v>92000</v>
          </cell>
          <cell r="T140">
            <v>105000</v>
          </cell>
          <cell r="U140">
            <v>0</v>
          </cell>
          <cell r="V140">
            <v>0</v>
          </cell>
        </row>
        <row r="141">
          <cell r="A141">
            <v>801083</v>
          </cell>
          <cell r="B141" t="str">
            <v>BMW</v>
          </cell>
          <cell r="C141" t="str">
            <v>AUTOMOVIL</v>
          </cell>
          <cell r="D141" t="str">
            <v>323 I 14 SEDAN AUTOMATIC 3.000 C.C.</v>
          </cell>
          <cell r="E141">
            <v>21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72000</v>
          </cell>
          <cell r="S141">
            <v>84000</v>
          </cell>
          <cell r="T141">
            <v>88000</v>
          </cell>
          <cell r="U141">
            <v>0</v>
          </cell>
          <cell r="V141">
            <v>0</v>
          </cell>
        </row>
        <row r="142">
          <cell r="A142">
            <v>801084</v>
          </cell>
          <cell r="B142" t="str">
            <v>BMW</v>
          </cell>
          <cell r="C142" t="str">
            <v>AUTOMOVIL</v>
          </cell>
          <cell r="D142" t="str">
            <v>323 TIA COUPE AUT 2.500 C.C.</v>
          </cell>
          <cell r="E142">
            <v>21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57000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801086</v>
          </cell>
          <cell r="B143" t="str">
            <v>BMW</v>
          </cell>
          <cell r="C143" t="str">
            <v>AUTOMOVIL</v>
          </cell>
          <cell r="D143" t="str">
            <v>328 IA/4 AUT 3.700 C.C.</v>
          </cell>
          <cell r="E143">
            <v>21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110000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801087</v>
          </cell>
          <cell r="B144" t="str">
            <v>BMW</v>
          </cell>
          <cell r="C144" t="str">
            <v>AUTOMOVIL</v>
          </cell>
          <cell r="D144" t="str">
            <v>318 IS  SEDAN AUT 1.600 C.C.</v>
          </cell>
          <cell r="E144">
            <v>11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60000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801088</v>
          </cell>
          <cell r="B145" t="str">
            <v>BMW</v>
          </cell>
          <cell r="C145" t="str">
            <v>AUTOMOVIL</v>
          </cell>
          <cell r="D145" t="str">
            <v>540 IA M62 PROTECCION AUTOMATICO</v>
          </cell>
          <cell r="E145">
            <v>21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245000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801089</v>
          </cell>
          <cell r="B146" t="str">
            <v>BMW</v>
          </cell>
          <cell r="C146" t="str">
            <v>AUTOMOVIL</v>
          </cell>
          <cell r="D146" t="str">
            <v>523 IA   MEC. 2500 CC</v>
          </cell>
          <cell r="E146">
            <v>21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80000</v>
          </cell>
          <cell r="S146">
            <v>84000</v>
          </cell>
          <cell r="T146">
            <v>95000</v>
          </cell>
          <cell r="U146">
            <v>121000</v>
          </cell>
          <cell r="V146">
            <v>131000</v>
          </cell>
        </row>
        <row r="147">
          <cell r="A147">
            <v>801090</v>
          </cell>
          <cell r="B147" t="str">
            <v>BMW</v>
          </cell>
          <cell r="C147" t="str">
            <v>AUTOMOVIL</v>
          </cell>
          <cell r="D147" t="str">
            <v>M5  AUT.  5000 CC</v>
          </cell>
          <cell r="E147">
            <v>21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132000</v>
          </cell>
          <cell r="V147">
            <v>140000</v>
          </cell>
        </row>
        <row r="148">
          <cell r="A148">
            <v>801091</v>
          </cell>
          <cell r="B148" t="str">
            <v>BMW</v>
          </cell>
          <cell r="C148" t="str">
            <v>AUTOMOVIL</v>
          </cell>
          <cell r="D148" t="str">
            <v>318 IA SEDAN MEC.  1900 CC</v>
          </cell>
          <cell r="E148">
            <v>11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74000</v>
          </cell>
          <cell r="U148">
            <v>93000</v>
          </cell>
          <cell r="V148">
            <v>112000</v>
          </cell>
        </row>
        <row r="149">
          <cell r="A149">
            <v>801092</v>
          </cell>
          <cell r="B149" t="str">
            <v>BMW</v>
          </cell>
          <cell r="C149" t="str">
            <v>AUTOMOVIL</v>
          </cell>
          <cell r="D149" t="str">
            <v>330 IA   AUT. 3000 CC</v>
          </cell>
          <cell r="E149">
            <v>21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140000</v>
          </cell>
          <cell r="V149">
            <v>166000</v>
          </cell>
        </row>
        <row r="150">
          <cell r="A150">
            <v>801093</v>
          </cell>
          <cell r="B150" t="str">
            <v>BMW</v>
          </cell>
          <cell r="C150" t="str">
            <v>AUTOMOVIL</v>
          </cell>
          <cell r="D150" t="str">
            <v>M3 COUPE 2300 CC</v>
          </cell>
          <cell r="E150">
            <v>21</v>
          </cell>
          <cell r="F150">
            <v>0</v>
          </cell>
          <cell r="G150">
            <v>28000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801094</v>
          </cell>
          <cell r="B151" t="str">
            <v>BMW</v>
          </cell>
          <cell r="C151" t="str">
            <v>AUTOMOVIL</v>
          </cell>
          <cell r="D151" t="str">
            <v>315 SEDAN  MEC. 4500 CC</v>
          </cell>
          <cell r="E151">
            <v>21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15000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801095</v>
          </cell>
          <cell r="B152" t="str">
            <v>BMW</v>
          </cell>
          <cell r="C152" t="str">
            <v>AUTOMOVIL</v>
          </cell>
          <cell r="D152" t="str">
            <v>735 IL   MEC. 1600 CC</v>
          </cell>
          <cell r="E152">
            <v>11</v>
          </cell>
          <cell r="F152">
            <v>0</v>
          </cell>
          <cell r="G152">
            <v>0</v>
          </cell>
          <cell r="H152">
            <v>62000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801096</v>
          </cell>
          <cell r="B153" t="str">
            <v>BMW</v>
          </cell>
          <cell r="C153" t="str">
            <v>AUTOMOVIL</v>
          </cell>
          <cell r="D153" t="str">
            <v>330 I  AUT. 3000 CC</v>
          </cell>
          <cell r="E153">
            <v>21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160000</v>
          </cell>
        </row>
        <row r="154">
          <cell r="A154">
            <v>801097</v>
          </cell>
          <cell r="B154" t="str">
            <v>BMW</v>
          </cell>
          <cell r="C154" t="str">
            <v>AUTOMOVIL</v>
          </cell>
          <cell r="D154" t="str">
            <v>318 I SEDAN AUT.  2000 CC</v>
          </cell>
          <cell r="E154">
            <v>11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105000</v>
          </cell>
        </row>
        <row r="155">
          <cell r="A155">
            <v>801098</v>
          </cell>
          <cell r="B155" t="str">
            <v>BMW</v>
          </cell>
          <cell r="C155" t="str">
            <v>AUTOMOVIL</v>
          </cell>
          <cell r="D155" t="str">
            <v>325 I SEDAN AUT. 2500 CC</v>
          </cell>
          <cell r="E155">
            <v>21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120000</v>
          </cell>
          <cell r="V155">
            <v>0</v>
          </cell>
        </row>
        <row r="156">
          <cell r="A156">
            <v>801099</v>
          </cell>
          <cell r="B156" t="str">
            <v>BMW</v>
          </cell>
          <cell r="C156" t="str">
            <v>AUTOMOVIL</v>
          </cell>
          <cell r="D156" t="str">
            <v>730 IAL AUT. 2300 CC</v>
          </cell>
          <cell r="E156">
            <v>21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56000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801100</v>
          </cell>
          <cell r="B157" t="str">
            <v>BMW</v>
          </cell>
          <cell r="C157" t="str">
            <v>AUTOMOVIL</v>
          </cell>
          <cell r="D157" t="str">
            <v>318I AUT. 2600 CC</v>
          </cell>
          <cell r="E157">
            <v>21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80000</v>
          </cell>
          <cell r="U157">
            <v>0</v>
          </cell>
          <cell r="V157">
            <v>0</v>
          </cell>
        </row>
        <row r="158">
          <cell r="A158">
            <v>801101</v>
          </cell>
          <cell r="B158" t="str">
            <v>BMW</v>
          </cell>
          <cell r="C158" t="str">
            <v>AUTOMOVIL</v>
          </cell>
          <cell r="D158" t="str">
            <v>Z 3 AUT. 3000 CC</v>
          </cell>
          <cell r="E158">
            <v>21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801102</v>
          </cell>
          <cell r="B159" t="str">
            <v>BMW</v>
          </cell>
          <cell r="C159" t="str">
            <v>AUTOMOVIL</v>
          </cell>
          <cell r="D159" t="str">
            <v>318 I AUT. 1995 CC</v>
          </cell>
          <cell r="E159">
            <v>11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801103</v>
          </cell>
          <cell r="B160" t="str">
            <v>BMW</v>
          </cell>
          <cell r="C160" t="str">
            <v>AUTOMOVIL</v>
          </cell>
          <cell r="D160" t="str">
            <v>318 I AUT. 1800 CC</v>
          </cell>
          <cell r="E160">
            <v>11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806001</v>
          </cell>
          <cell r="B161" t="str">
            <v>BMW</v>
          </cell>
          <cell r="C161" t="str">
            <v>CAMIONETA</v>
          </cell>
          <cell r="D161" t="str">
            <v>PASAJEROS 325-I TOURING 2.494 C.C.</v>
          </cell>
          <cell r="E161">
            <v>11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32000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806002</v>
          </cell>
          <cell r="B162" t="str">
            <v>BMW</v>
          </cell>
          <cell r="C162" t="str">
            <v>CAMIONETA</v>
          </cell>
          <cell r="D162" t="str">
            <v>PASAJEROS 525 I TOURING 2.494 C.C.</v>
          </cell>
          <cell r="E162">
            <v>21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47900</v>
          </cell>
          <cell r="M162">
            <v>57500</v>
          </cell>
          <cell r="N162">
            <v>60000</v>
          </cell>
          <cell r="O162">
            <v>63000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806003</v>
          </cell>
          <cell r="B163" t="str">
            <v>BMW</v>
          </cell>
          <cell r="C163" t="str">
            <v>CAMIONETA</v>
          </cell>
          <cell r="D163" t="str">
            <v>PASAJEROS 328 I TOURING MEC 2.800 C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75000</v>
          </cell>
          <cell r="Q163">
            <v>78000</v>
          </cell>
          <cell r="R163">
            <v>85000</v>
          </cell>
          <cell r="S163">
            <v>95000</v>
          </cell>
          <cell r="T163">
            <v>110000</v>
          </cell>
          <cell r="U163">
            <v>0</v>
          </cell>
          <cell r="V163">
            <v>0</v>
          </cell>
        </row>
        <row r="164">
          <cell r="A164">
            <v>806004</v>
          </cell>
          <cell r="B164" t="str">
            <v>BMW</v>
          </cell>
          <cell r="C164" t="str">
            <v>CAMIONETA</v>
          </cell>
          <cell r="D164" t="str">
            <v>PASAJEROS 320 I 2.000 C.C.</v>
          </cell>
          <cell r="E164">
            <v>11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53000</v>
          </cell>
          <cell r="Q164">
            <v>55000</v>
          </cell>
          <cell r="R164">
            <v>65000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806005</v>
          </cell>
          <cell r="B165" t="str">
            <v>BMW</v>
          </cell>
          <cell r="C165" t="str">
            <v>CAMIONETA</v>
          </cell>
          <cell r="D165" t="str">
            <v>PASAJEROS 320 I TOURING MEC 2.000 C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57000</v>
          </cell>
          <cell r="Q165">
            <v>62000</v>
          </cell>
          <cell r="R165">
            <v>65000</v>
          </cell>
          <cell r="S165">
            <v>67000</v>
          </cell>
          <cell r="T165">
            <v>81000</v>
          </cell>
          <cell r="U165">
            <v>0</v>
          </cell>
          <cell r="V165">
            <v>0</v>
          </cell>
        </row>
        <row r="166">
          <cell r="A166">
            <v>806006</v>
          </cell>
          <cell r="B166" t="str">
            <v>BMW</v>
          </cell>
          <cell r="C166" t="str">
            <v>CAMIONETA</v>
          </cell>
          <cell r="D166" t="str">
            <v>PASAJEROS 530 IA    AUT. 3000 CC</v>
          </cell>
          <cell r="E166">
            <v>21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64000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155000</v>
          </cell>
          <cell r="V166">
            <v>182000</v>
          </cell>
        </row>
        <row r="167">
          <cell r="A167">
            <v>806007</v>
          </cell>
          <cell r="B167" t="str">
            <v>BMW</v>
          </cell>
          <cell r="C167" t="str">
            <v>CAMIONETA</v>
          </cell>
          <cell r="D167" t="str">
            <v>PASAJEROS X5 AUT.  4400 CC</v>
          </cell>
          <cell r="E167">
            <v>21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137000</v>
          </cell>
          <cell r="U167">
            <v>0</v>
          </cell>
          <cell r="V167">
            <v>222000</v>
          </cell>
        </row>
        <row r="168">
          <cell r="A168">
            <v>806008</v>
          </cell>
          <cell r="B168" t="str">
            <v>BMW</v>
          </cell>
          <cell r="C168" t="str">
            <v>CAMIONETA</v>
          </cell>
          <cell r="D168" t="str">
            <v>PASAJEROS 528 IA-T AUTOM. 2.800 C.C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92000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808001</v>
          </cell>
          <cell r="B169" t="str">
            <v>BMW</v>
          </cell>
          <cell r="C169" t="str">
            <v>CAMPERO</v>
          </cell>
          <cell r="D169" t="str">
            <v>X5 4.41  AUT. 4398 CC</v>
          </cell>
          <cell r="E169">
            <v>21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222000</v>
          </cell>
        </row>
        <row r="170">
          <cell r="A170">
            <v>808002</v>
          </cell>
          <cell r="B170" t="str">
            <v>BRENAU</v>
          </cell>
          <cell r="C170" t="str">
            <v>CAMPERO</v>
          </cell>
          <cell r="D170" t="str">
            <v>X5 AUT. 4600 CC</v>
          </cell>
          <cell r="E170">
            <v>21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315000</v>
          </cell>
        </row>
        <row r="171">
          <cell r="A171">
            <v>817005</v>
          </cell>
          <cell r="B171" t="str">
            <v>BMW</v>
          </cell>
          <cell r="C171" t="str">
            <v>MOTOCICLETA</v>
          </cell>
          <cell r="D171" t="str">
            <v>R 65 645</v>
          </cell>
          <cell r="E171">
            <v>11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7500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817006</v>
          </cell>
          <cell r="B172" t="str">
            <v>BMW</v>
          </cell>
          <cell r="C172" t="str">
            <v>MOTOCICLETA</v>
          </cell>
          <cell r="D172" t="str">
            <v>R 75/5 750</v>
          </cell>
          <cell r="E172">
            <v>11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7200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817011</v>
          </cell>
          <cell r="B173" t="str">
            <v>BMW</v>
          </cell>
          <cell r="C173" t="str">
            <v>MOTOCICLETA</v>
          </cell>
          <cell r="D173" t="str">
            <v>R 1100 S 1.100 C.C.</v>
          </cell>
          <cell r="E173">
            <v>11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23500</v>
          </cell>
          <cell r="R173">
            <v>0</v>
          </cell>
          <cell r="S173">
            <v>32000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817012</v>
          </cell>
          <cell r="B174" t="str">
            <v>BMW</v>
          </cell>
          <cell r="C174" t="str">
            <v>MOTOCICLETA</v>
          </cell>
          <cell r="D174" t="str">
            <v>R 1100 GS 1.100 C.C.</v>
          </cell>
          <cell r="E174">
            <v>11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28500</v>
          </cell>
          <cell r="S174">
            <v>32500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817013</v>
          </cell>
          <cell r="B175" t="str">
            <v>BMW</v>
          </cell>
          <cell r="C175" t="str">
            <v>MOTOCICLETA</v>
          </cell>
          <cell r="D175" t="str">
            <v>F 650 650 C.C.</v>
          </cell>
          <cell r="E175">
            <v>11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11500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817014</v>
          </cell>
          <cell r="B176" t="str">
            <v>BMW</v>
          </cell>
          <cell r="C176" t="str">
            <v>MOTOCICLETA</v>
          </cell>
          <cell r="D176" t="str">
            <v>R 1200 C 1.170 C.C.</v>
          </cell>
          <cell r="E176">
            <v>11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29500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817015</v>
          </cell>
          <cell r="B177" t="str">
            <v>BMW</v>
          </cell>
          <cell r="C177" t="str">
            <v>MOTOCICLETA</v>
          </cell>
          <cell r="D177" t="str">
            <v>R 1150 GS 1.150 C.C.</v>
          </cell>
          <cell r="E177">
            <v>11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42000</v>
          </cell>
          <cell r="U177">
            <v>0</v>
          </cell>
          <cell r="V177">
            <v>0</v>
          </cell>
        </row>
        <row r="178">
          <cell r="A178">
            <v>903001</v>
          </cell>
          <cell r="B178" t="str">
            <v>DINA</v>
          </cell>
          <cell r="C178" t="str">
            <v>BUS-BUSETA</v>
          </cell>
          <cell r="D178" t="str">
            <v>BUS 552 170</v>
          </cell>
          <cell r="E178">
            <v>3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52000</v>
          </cell>
          <cell r="P178">
            <v>67000</v>
          </cell>
          <cell r="Q178">
            <v>68000</v>
          </cell>
          <cell r="R178">
            <v>75000</v>
          </cell>
          <cell r="S178">
            <v>81000</v>
          </cell>
          <cell r="T178">
            <v>95000</v>
          </cell>
          <cell r="U178">
            <v>0</v>
          </cell>
          <cell r="V178">
            <v>0</v>
          </cell>
        </row>
        <row r="179">
          <cell r="A179">
            <v>903002</v>
          </cell>
          <cell r="B179" t="str">
            <v>DINA</v>
          </cell>
          <cell r="C179" t="str">
            <v>BUS-BUSETA</v>
          </cell>
          <cell r="D179" t="str">
            <v>BUS 555  170</v>
          </cell>
          <cell r="E179">
            <v>3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57000</v>
          </cell>
          <cell r="O179">
            <v>59000</v>
          </cell>
          <cell r="P179">
            <v>68000</v>
          </cell>
          <cell r="Q179">
            <v>69000</v>
          </cell>
          <cell r="R179">
            <v>79000</v>
          </cell>
          <cell r="S179">
            <v>87000</v>
          </cell>
          <cell r="T179">
            <v>93000</v>
          </cell>
          <cell r="U179">
            <v>134000</v>
          </cell>
          <cell r="V179">
            <v>140000</v>
          </cell>
        </row>
        <row r="180">
          <cell r="A180">
            <v>903003</v>
          </cell>
          <cell r="B180" t="str">
            <v>DINA</v>
          </cell>
          <cell r="C180" t="str">
            <v>BUS-BUSETA</v>
          </cell>
          <cell r="D180" t="str">
            <v>BUSETA 433 160</v>
          </cell>
          <cell r="E180">
            <v>3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51000</v>
          </cell>
          <cell r="P180">
            <v>53000</v>
          </cell>
          <cell r="Q180">
            <v>55000</v>
          </cell>
          <cell r="R180">
            <v>62000</v>
          </cell>
          <cell r="S180">
            <v>69000</v>
          </cell>
          <cell r="T180">
            <v>76000</v>
          </cell>
          <cell r="U180">
            <v>86000</v>
          </cell>
          <cell r="V180">
            <v>92000</v>
          </cell>
        </row>
        <row r="181">
          <cell r="A181">
            <v>903004</v>
          </cell>
          <cell r="B181" t="str">
            <v>DINA</v>
          </cell>
          <cell r="C181" t="str">
            <v>BUS-BUSETA</v>
          </cell>
          <cell r="D181" t="str">
            <v>BUS 552-190.71</v>
          </cell>
          <cell r="E181">
            <v>3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86000</v>
          </cell>
          <cell r="T181">
            <v>92000</v>
          </cell>
          <cell r="U181">
            <v>132000</v>
          </cell>
          <cell r="V181">
            <v>135000</v>
          </cell>
        </row>
        <row r="182">
          <cell r="A182">
            <v>903005</v>
          </cell>
          <cell r="B182" t="str">
            <v>DINA</v>
          </cell>
          <cell r="C182" t="str">
            <v>BUS-BUSETA</v>
          </cell>
          <cell r="D182" t="str">
            <v>BUS S 500 7.560 C.C.</v>
          </cell>
          <cell r="E182">
            <v>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58000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903006</v>
          </cell>
          <cell r="B183" t="str">
            <v>DINA</v>
          </cell>
          <cell r="C183" t="str">
            <v>BUS-BUSETA</v>
          </cell>
          <cell r="D183" t="str">
            <v>BUS D 634 250</v>
          </cell>
          <cell r="E183">
            <v>3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65000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904001</v>
          </cell>
          <cell r="B184" t="str">
            <v>DINA</v>
          </cell>
          <cell r="C184" t="str">
            <v>CAMION</v>
          </cell>
          <cell r="D184" t="str">
            <v>D 551 195</v>
          </cell>
          <cell r="E184">
            <v>3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43000</v>
          </cell>
          <cell r="O184">
            <v>48000</v>
          </cell>
          <cell r="P184">
            <v>52000</v>
          </cell>
          <cell r="Q184">
            <v>56000</v>
          </cell>
          <cell r="R184">
            <v>67000</v>
          </cell>
          <cell r="S184">
            <v>82000</v>
          </cell>
          <cell r="T184">
            <v>91000</v>
          </cell>
          <cell r="U184">
            <v>113000</v>
          </cell>
          <cell r="V184">
            <v>117000</v>
          </cell>
        </row>
        <row r="185">
          <cell r="A185">
            <v>904002</v>
          </cell>
          <cell r="B185" t="str">
            <v>DINA</v>
          </cell>
          <cell r="C185" t="str">
            <v>CAMION</v>
          </cell>
          <cell r="D185" t="str">
            <v>651 250</v>
          </cell>
          <cell r="E185">
            <v>3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50000</v>
          </cell>
          <cell r="O185">
            <v>55000</v>
          </cell>
          <cell r="P185">
            <v>60000</v>
          </cell>
          <cell r="Q185">
            <v>65000</v>
          </cell>
          <cell r="R185">
            <v>77000</v>
          </cell>
          <cell r="S185">
            <v>84000</v>
          </cell>
          <cell r="T185">
            <v>95000</v>
          </cell>
          <cell r="U185">
            <v>118000</v>
          </cell>
          <cell r="V185">
            <v>123000</v>
          </cell>
        </row>
        <row r="186">
          <cell r="A186">
            <v>911001</v>
          </cell>
          <cell r="B186" t="str">
            <v>DINA</v>
          </cell>
          <cell r="C186" t="str">
            <v>CHASIS</v>
          </cell>
          <cell r="D186" t="str">
            <v>D 551  195</v>
          </cell>
          <cell r="E186">
            <v>3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85000</v>
          </cell>
          <cell r="U186">
            <v>103000</v>
          </cell>
          <cell r="V186">
            <v>111000</v>
          </cell>
        </row>
        <row r="187">
          <cell r="A187">
            <v>912001</v>
          </cell>
          <cell r="B187" t="str">
            <v>DINA</v>
          </cell>
          <cell r="C187" t="str">
            <v>FURGON</v>
          </cell>
          <cell r="D187" t="str">
            <v>451 175</v>
          </cell>
          <cell r="E187">
            <v>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45000</v>
          </cell>
          <cell r="Q187">
            <v>47000</v>
          </cell>
          <cell r="R187">
            <v>55000</v>
          </cell>
          <cell r="S187">
            <v>65000</v>
          </cell>
          <cell r="T187">
            <v>78000</v>
          </cell>
          <cell r="U187">
            <v>97000</v>
          </cell>
          <cell r="V187">
            <v>0</v>
          </cell>
        </row>
        <row r="188">
          <cell r="A188">
            <v>912002</v>
          </cell>
          <cell r="B188" t="str">
            <v>DINA</v>
          </cell>
          <cell r="C188" t="str">
            <v>FURGON</v>
          </cell>
          <cell r="D188" t="str">
            <v>551 195 12</v>
          </cell>
          <cell r="E188">
            <v>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68000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912012</v>
          </cell>
          <cell r="B189" t="str">
            <v>DINA</v>
          </cell>
          <cell r="C189" t="str">
            <v>FURGON</v>
          </cell>
          <cell r="D189" t="str">
            <v>551 195 12</v>
          </cell>
          <cell r="E189">
            <v>3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70000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922001</v>
          </cell>
          <cell r="B190" t="str">
            <v>DINA</v>
          </cell>
          <cell r="C190" t="str">
            <v>REMOLCADOR</v>
          </cell>
          <cell r="D190" t="str">
            <v>7400  300</v>
          </cell>
          <cell r="E190">
            <v>3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101000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922002</v>
          </cell>
          <cell r="B191" t="str">
            <v>DINA</v>
          </cell>
          <cell r="C191" t="str">
            <v>REMOLCADOR</v>
          </cell>
          <cell r="D191" t="str">
            <v>551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72000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922003</v>
          </cell>
          <cell r="B192" t="str">
            <v>DINA</v>
          </cell>
          <cell r="C192" t="str">
            <v>REMOLCADOR</v>
          </cell>
          <cell r="D192" t="str">
            <v>9400</v>
          </cell>
          <cell r="E192">
            <v>3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143000</v>
          </cell>
          <cell r="S192">
            <v>0</v>
          </cell>
          <cell r="T192">
            <v>0</v>
          </cell>
          <cell r="U192">
            <v>165000</v>
          </cell>
          <cell r="V192">
            <v>175000</v>
          </cell>
        </row>
        <row r="193">
          <cell r="A193">
            <v>926001</v>
          </cell>
          <cell r="B193" t="str">
            <v>DINA</v>
          </cell>
          <cell r="C193" t="str">
            <v>VOLQUETA</v>
          </cell>
          <cell r="D193" t="str">
            <v>D 551-195</v>
          </cell>
          <cell r="E193">
            <v>3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48000</v>
          </cell>
          <cell r="O193">
            <v>55000</v>
          </cell>
          <cell r="P193">
            <v>60000</v>
          </cell>
          <cell r="Q193">
            <v>65000</v>
          </cell>
          <cell r="R193">
            <v>72000</v>
          </cell>
          <cell r="S193">
            <v>91000</v>
          </cell>
          <cell r="T193">
            <v>95000</v>
          </cell>
          <cell r="U193">
            <v>116000</v>
          </cell>
          <cell r="V193">
            <v>120000</v>
          </cell>
        </row>
        <row r="194">
          <cell r="A194">
            <v>926002</v>
          </cell>
          <cell r="B194" t="str">
            <v>DINA</v>
          </cell>
          <cell r="C194" t="str">
            <v>VOLQUETA</v>
          </cell>
          <cell r="D194" t="str">
            <v>7400 310 14 M3</v>
          </cell>
          <cell r="E194">
            <v>3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96000</v>
          </cell>
          <cell r="Q194">
            <v>105000</v>
          </cell>
          <cell r="R194">
            <v>115000</v>
          </cell>
          <cell r="S194">
            <v>142000</v>
          </cell>
          <cell r="T194">
            <v>175000</v>
          </cell>
          <cell r="U194">
            <v>225000</v>
          </cell>
          <cell r="V194">
            <v>230000</v>
          </cell>
        </row>
        <row r="195">
          <cell r="A195">
            <v>1001007</v>
          </cell>
          <cell r="B195" t="str">
            <v>BUICK</v>
          </cell>
          <cell r="C195" t="str">
            <v>AUTOMOVIL</v>
          </cell>
          <cell r="D195" t="str">
            <v>REGAL 6 CILINDROS</v>
          </cell>
          <cell r="E195">
            <v>21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19000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1001008</v>
          </cell>
          <cell r="B196" t="str">
            <v>BUICK</v>
          </cell>
          <cell r="C196" t="str">
            <v>AUTOMOVIL</v>
          </cell>
          <cell r="D196" t="str">
            <v>REGAL COUPE 6 CILINDROS V</v>
          </cell>
          <cell r="E196">
            <v>21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12000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1001016</v>
          </cell>
          <cell r="B197" t="str">
            <v>BUICK</v>
          </cell>
          <cell r="C197" t="str">
            <v>AUTOMOVIL</v>
          </cell>
          <cell r="D197" t="str">
            <v>PARK AVENUE 3.800 C.C.</v>
          </cell>
          <cell r="E197">
            <v>21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29000</v>
          </cell>
          <cell r="M197">
            <v>30000</v>
          </cell>
          <cell r="N197">
            <v>31000</v>
          </cell>
          <cell r="O197">
            <v>33000</v>
          </cell>
          <cell r="P197">
            <v>35000</v>
          </cell>
          <cell r="Q197">
            <v>38000</v>
          </cell>
          <cell r="R197">
            <v>45000</v>
          </cell>
          <cell r="S197">
            <v>53000</v>
          </cell>
          <cell r="T197">
            <v>56000</v>
          </cell>
          <cell r="U197">
            <v>0</v>
          </cell>
          <cell r="V197">
            <v>0</v>
          </cell>
        </row>
        <row r="198">
          <cell r="A198">
            <v>1001017</v>
          </cell>
          <cell r="B198" t="str">
            <v>BUICK</v>
          </cell>
          <cell r="C198" t="str">
            <v>AUTOMOVIL</v>
          </cell>
          <cell r="D198" t="str">
            <v>LE SABRE SC</v>
          </cell>
          <cell r="E198">
            <v>21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25000</v>
          </cell>
          <cell r="N198">
            <v>27000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1001018</v>
          </cell>
          <cell r="B199" t="str">
            <v>BUICK</v>
          </cell>
          <cell r="C199" t="str">
            <v>AUTOMOVIL</v>
          </cell>
          <cell r="D199" t="str">
            <v>LE SABRE SA</v>
          </cell>
          <cell r="E199">
            <v>21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27000</v>
          </cell>
          <cell r="N199">
            <v>30000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1006001</v>
          </cell>
          <cell r="B200" t="str">
            <v>BUICK</v>
          </cell>
          <cell r="C200" t="str">
            <v>CAMIONETA</v>
          </cell>
          <cell r="D200" t="str">
            <v>PASAJEROS LESABRE</v>
          </cell>
          <cell r="E200">
            <v>21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17500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1117001</v>
          </cell>
          <cell r="B201" t="str">
            <v>CAGIVA</v>
          </cell>
          <cell r="C201" t="str">
            <v>MOTOCICLETA</v>
          </cell>
          <cell r="D201" t="str">
            <v>BLUES 125</v>
          </cell>
          <cell r="E201">
            <v>11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3950</v>
          </cell>
          <cell r="N201">
            <v>5100</v>
          </cell>
          <cell r="O201">
            <v>5300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1117002</v>
          </cell>
          <cell r="B202" t="str">
            <v>CAGIVA</v>
          </cell>
          <cell r="C202" t="str">
            <v>MOTOCICLETA</v>
          </cell>
          <cell r="D202" t="str">
            <v>COCCIS 80</v>
          </cell>
          <cell r="E202">
            <v>11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3100</v>
          </cell>
          <cell r="N202">
            <v>3750</v>
          </cell>
          <cell r="O202">
            <v>4000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1117003</v>
          </cell>
          <cell r="B203" t="str">
            <v>CAGIVA</v>
          </cell>
          <cell r="C203" t="str">
            <v>MOTOCICLETA</v>
          </cell>
          <cell r="D203" t="str">
            <v>FRECCIA 125</v>
          </cell>
          <cell r="E203">
            <v>11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3950</v>
          </cell>
          <cell r="N203">
            <v>4500</v>
          </cell>
          <cell r="O203">
            <v>4700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1117004</v>
          </cell>
          <cell r="B204" t="str">
            <v>CAGIVA</v>
          </cell>
          <cell r="C204" t="str">
            <v>MOTOCICLETA</v>
          </cell>
          <cell r="D204" t="str">
            <v>MITO 125</v>
          </cell>
          <cell r="E204">
            <v>11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4900</v>
          </cell>
          <cell r="N204">
            <v>5500</v>
          </cell>
          <cell r="O204">
            <v>5800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1117005</v>
          </cell>
          <cell r="B205" t="str">
            <v>CAGIVA</v>
          </cell>
          <cell r="C205" t="str">
            <v>MOTOCICLETA</v>
          </cell>
          <cell r="D205" t="str">
            <v>SUPER CITY 125</v>
          </cell>
          <cell r="E205">
            <v>11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4200</v>
          </cell>
          <cell r="N205">
            <v>4550</v>
          </cell>
          <cell r="O205">
            <v>4750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1117006</v>
          </cell>
          <cell r="B206" t="str">
            <v>CAGIVA</v>
          </cell>
          <cell r="C206" t="str">
            <v>MOTOCICLETA</v>
          </cell>
          <cell r="D206" t="str">
            <v>W 8 125</v>
          </cell>
          <cell r="E206">
            <v>11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4100</v>
          </cell>
          <cell r="N206">
            <v>4500</v>
          </cell>
          <cell r="O206">
            <v>4600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1117007</v>
          </cell>
          <cell r="B207" t="str">
            <v>CAGIVA</v>
          </cell>
          <cell r="C207" t="str">
            <v>MOTOCICLETA</v>
          </cell>
          <cell r="D207" t="str">
            <v>W 12 350</v>
          </cell>
          <cell r="E207">
            <v>11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5800</v>
          </cell>
          <cell r="O207">
            <v>6300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1117008</v>
          </cell>
          <cell r="B208" t="str">
            <v>CAGIVA</v>
          </cell>
          <cell r="C208" t="str">
            <v>MOTOCICLETA</v>
          </cell>
          <cell r="D208" t="str">
            <v>RODASTER 125 125 C.C.</v>
          </cell>
          <cell r="E208">
            <v>11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3100</v>
          </cell>
          <cell r="O208">
            <v>0</v>
          </cell>
          <cell r="P208">
            <v>0</v>
          </cell>
          <cell r="Q208">
            <v>4400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1117009</v>
          </cell>
          <cell r="B209" t="str">
            <v>CAGIVA</v>
          </cell>
          <cell r="C209" t="str">
            <v>MOTOCICLETA</v>
          </cell>
          <cell r="D209" t="str">
            <v>CANYON 600 CC</v>
          </cell>
          <cell r="E209">
            <v>11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13500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1201001</v>
          </cell>
          <cell r="B210" t="str">
            <v>CADILLAC</v>
          </cell>
          <cell r="C210" t="str">
            <v>AUTOMOVIL</v>
          </cell>
          <cell r="D210" t="str">
            <v>FLEETWOOD BROUGHAM</v>
          </cell>
          <cell r="E210">
            <v>21</v>
          </cell>
          <cell r="F210">
            <v>20000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1201004</v>
          </cell>
          <cell r="B211" t="str">
            <v>CADILLAC</v>
          </cell>
          <cell r="C211" t="str">
            <v>AUTOMOVIL</v>
          </cell>
          <cell r="D211" t="str">
            <v>DEVILLE SEDAN</v>
          </cell>
          <cell r="E211">
            <v>21</v>
          </cell>
          <cell r="F211">
            <v>0</v>
          </cell>
          <cell r="G211">
            <v>25000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36000</v>
          </cell>
          <cell r="M211">
            <v>38000</v>
          </cell>
          <cell r="N211">
            <v>40000</v>
          </cell>
          <cell r="O211">
            <v>42000</v>
          </cell>
          <cell r="P211">
            <v>45000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1301001</v>
          </cell>
          <cell r="B212" t="str">
            <v>CARIBE</v>
          </cell>
          <cell r="C212" t="str">
            <v>AUTOMOVIL</v>
          </cell>
          <cell r="D212" t="str">
            <v>USB 17</v>
          </cell>
          <cell r="E212">
            <v>11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15300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1308001</v>
          </cell>
          <cell r="B213" t="str">
            <v>CARIBE</v>
          </cell>
          <cell r="C213" t="str">
            <v>CAMPERO</v>
          </cell>
          <cell r="D213" t="str">
            <v>442 4X4 2.600 C.C.</v>
          </cell>
          <cell r="E213">
            <v>21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17000</v>
          </cell>
          <cell r="K213">
            <v>0</v>
          </cell>
          <cell r="L213">
            <v>18500</v>
          </cell>
          <cell r="M213">
            <v>18900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1508001</v>
          </cell>
          <cell r="B214" t="str">
            <v>CORCEL</v>
          </cell>
          <cell r="C214" t="str">
            <v>CAMPERO</v>
          </cell>
          <cell r="D214" t="str">
            <v>ARO 243 4X4 MEC 3.000 C.C.</v>
          </cell>
          <cell r="E214">
            <v>21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11000</v>
          </cell>
          <cell r="P214">
            <v>12000</v>
          </cell>
          <cell r="Q214">
            <v>13000</v>
          </cell>
          <cell r="R214">
            <v>14500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1508002</v>
          </cell>
          <cell r="B215" t="str">
            <v>CORCEL</v>
          </cell>
          <cell r="C215" t="str">
            <v>CAMPERO</v>
          </cell>
          <cell r="D215" t="str">
            <v>ARO 244 3.000 C.C.</v>
          </cell>
          <cell r="E215">
            <v>21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11000</v>
          </cell>
          <cell r="P215">
            <v>12000</v>
          </cell>
          <cell r="Q215">
            <v>13000</v>
          </cell>
          <cell r="R215">
            <v>14700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1508003</v>
          </cell>
          <cell r="B216" t="str">
            <v>CORCEL</v>
          </cell>
          <cell r="C216" t="str">
            <v>CAMPERO</v>
          </cell>
          <cell r="D216" t="str">
            <v>ARO 246  4X4 3.000 C.C.</v>
          </cell>
          <cell r="E216">
            <v>21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14000</v>
          </cell>
          <cell r="Q216">
            <v>15000</v>
          </cell>
          <cell r="R216">
            <v>18260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1512001</v>
          </cell>
          <cell r="B217" t="str">
            <v>CORCEL</v>
          </cell>
          <cell r="C217" t="str">
            <v>FURGON</v>
          </cell>
          <cell r="D217" t="str">
            <v>1.6 4X2</v>
          </cell>
          <cell r="E217">
            <v>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9840</v>
          </cell>
          <cell r="O217">
            <v>10000</v>
          </cell>
          <cell r="P217">
            <v>10500</v>
          </cell>
          <cell r="Q217">
            <v>11400</v>
          </cell>
          <cell r="R217">
            <v>12500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1520001</v>
          </cell>
          <cell r="B218" t="str">
            <v>CORCEL</v>
          </cell>
          <cell r="C218" t="str">
            <v>PICKUP SENCILLA</v>
          </cell>
          <cell r="D218" t="str">
            <v>ESTACAS 1.6 4X2 1.600 C.C.</v>
          </cell>
          <cell r="E218">
            <v>11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9300</v>
          </cell>
          <cell r="O218">
            <v>9700</v>
          </cell>
          <cell r="P218">
            <v>10000</v>
          </cell>
          <cell r="Q218">
            <v>11000</v>
          </cell>
          <cell r="R218">
            <v>12500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1520002</v>
          </cell>
          <cell r="B219" t="str">
            <v>CORCEL</v>
          </cell>
          <cell r="C219" t="str">
            <v>PICKUP SENCILLA</v>
          </cell>
          <cell r="D219" t="str">
            <v>1600 PLATON 4X2</v>
          </cell>
          <cell r="E219">
            <v>11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10000</v>
          </cell>
          <cell r="Q219">
            <v>11000</v>
          </cell>
          <cell r="R219">
            <v>12200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1520003</v>
          </cell>
          <cell r="B220" t="str">
            <v>CORCEL</v>
          </cell>
          <cell r="C220" t="str">
            <v>PICKUP SENCILLA</v>
          </cell>
          <cell r="D220" t="str">
            <v>ESTACAS  4X4 1.600 C.C.</v>
          </cell>
          <cell r="E220">
            <v>11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12800</v>
          </cell>
          <cell r="P220">
            <v>13500</v>
          </cell>
          <cell r="Q220">
            <v>14000</v>
          </cell>
          <cell r="R220">
            <v>15200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1601001</v>
          </cell>
          <cell r="B221" t="str">
            <v>CHEVROLET</v>
          </cell>
          <cell r="C221" t="str">
            <v>AUTOMOVIL</v>
          </cell>
          <cell r="D221" t="str">
            <v>CAMARO Z 28 MEC.   5800 CC</v>
          </cell>
          <cell r="E221">
            <v>21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26000</v>
          </cell>
          <cell r="N221">
            <v>28000</v>
          </cell>
          <cell r="O221">
            <v>30000</v>
          </cell>
          <cell r="P221">
            <v>32000</v>
          </cell>
          <cell r="Q221">
            <v>35000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1601011</v>
          </cell>
          <cell r="B222" t="str">
            <v>CHEVROLET</v>
          </cell>
          <cell r="C222" t="str">
            <v>AUTOMOVIL</v>
          </cell>
          <cell r="D222" t="str">
            <v>CHEVETTE NAL COUPE 3 PUERTAS</v>
          </cell>
          <cell r="E222">
            <v>11</v>
          </cell>
          <cell r="F222">
            <v>4600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1601012</v>
          </cell>
          <cell r="B223" t="str">
            <v>CHEVROLET</v>
          </cell>
          <cell r="C223" t="str">
            <v>AUTOMOVIL</v>
          </cell>
          <cell r="D223" t="str">
            <v>CHEVETTE NAL SEDAN 4 PUERTAS</v>
          </cell>
          <cell r="E223">
            <v>11</v>
          </cell>
          <cell r="F223">
            <v>4000</v>
          </cell>
          <cell r="G223">
            <v>4500</v>
          </cell>
          <cell r="H223">
            <v>5000</v>
          </cell>
          <cell r="I223">
            <v>5500</v>
          </cell>
          <cell r="J223">
            <v>6000</v>
          </cell>
          <cell r="K223">
            <v>6500</v>
          </cell>
          <cell r="L223">
            <v>7000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1601013</v>
          </cell>
          <cell r="B224" t="str">
            <v>CHEVROLET</v>
          </cell>
          <cell r="C224" t="str">
            <v>AUTOMOVIL</v>
          </cell>
          <cell r="D224" t="str">
            <v>TAXI CHEVETTE 1400cc S/TAX S/RADIOT</v>
          </cell>
          <cell r="E224">
            <v>0</v>
          </cell>
          <cell r="F224">
            <v>5200</v>
          </cell>
          <cell r="G224">
            <v>5500</v>
          </cell>
          <cell r="H224">
            <v>6500</v>
          </cell>
          <cell r="I224">
            <v>7000</v>
          </cell>
          <cell r="J224">
            <v>7800</v>
          </cell>
          <cell r="K224">
            <v>8500</v>
          </cell>
          <cell r="L224">
            <v>9500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1601014</v>
          </cell>
          <cell r="B225" t="str">
            <v>CHEVROLET</v>
          </cell>
          <cell r="C225" t="str">
            <v>AUTOMOVIL</v>
          </cell>
          <cell r="D225" t="str">
            <v>CAMARO RS COUPE</v>
          </cell>
          <cell r="E225">
            <v>21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12800</v>
          </cell>
          <cell r="M225">
            <v>13700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1601020</v>
          </cell>
          <cell r="B226" t="str">
            <v>CHEVROLET</v>
          </cell>
          <cell r="C226" t="str">
            <v>AUTOMOVIL</v>
          </cell>
          <cell r="D226" t="str">
            <v>MONZA IMPORTADO</v>
          </cell>
          <cell r="E226">
            <v>11</v>
          </cell>
          <cell r="F226">
            <v>6200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1601024</v>
          </cell>
          <cell r="B227" t="str">
            <v>CHEVROLET</v>
          </cell>
          <cell r="C227" t="str">
            <v>AUTOMOVIL</v>
          </cell>
          <cell r="D227" t="str">
            <v>MONZA DL STANDAR 1.796 CC</v>
          </cell>
          <cell r="E227">
            <v>11</v>
          </cell>
          <cell r="F227">
            <v>5500</v>
          </cell>
          <cell r="G227">
            <v>6000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1601025</v>
          </cell>
          <cell r="B228" t="str">
            <v>CHEVROLET</v>
          </cell>
          <cell r="C228" t="str">
            <v>AUTOMOVIL</v>
          </cell>
          <cell r="D228" t="str">
            <v>MONZA SLE LUJO A/A 1.796 CC</v>
          </cell>
          <cell r="E228">
            <v>11</v>
          </cell>
          <cell r="F228">
            <v>6000</v>
          </cell>
          <cell r="G228">
            <v>6500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1601026</v>
          </cell>
          <cell r="B229" t="str">
            <v>CHEVROLET</v>
          </cell>
          <cell r="C229" t="str">
            <v>AUTOMOVIL</v>
          </cell>
          <cell r="D229" t="str">
            <v>MONZA SLE LUJO SIN A/A 1796 CC</v>
          </cell>
          <cell r="E229">
            <v>11</v>
          </cell>
          <cell r="F229">
            <v>5700</v>
          </cell>
          <cell r="G229">
            <v>6000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1601027</v>
          </cell>
          <cell r="B230" t="str">
            <v>CHEVROLET</v>
          </cell>
          <cell r="C230" t="str">
            <v>AUTOMOVIL</v>
          </cell>
          <cell r="D230" t="str">
            <v>CAVALIER  AUT. 2800 CC</v>
          </cell>
          <cell r="E230">
            <v>11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13000</v>
          </cell>
          <cell r="M230">
            <v>14000</v>
          </cell>
          <cell r="N230">
            <v>16000</v>
          </cell>
          <cell r="O230">
            <v>17000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1601028</v>
          </cell>
          <cell r="B231" t="str">
            <v>CHEVROLET</v>
          </cell>
          <cell r="C231" t="str">
            <v>AUTOMOVIL</v>
          </cell>
          <cell r="D231" t="str">
            <v>CENTURY</v>
          </cell>
          <cell r="E231">
            <v>21</v>
          </cell>
          <cell r="F231">
            <v>4100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1601029</v>
          </cell>
          <cell r="B232" t="str">
            <v>CHEVROLET</v>
          </cell>
          <cell r="C232" t="str">
            <v>AUTOMOVIL</v>
          </cell>
          <cell r="D232" t="str">
            <v>SPRINT PINTURA CORRIEN</v>
          </cell>
          <cell r="E232">
            <v>11</v>
          </cell>
          <cell r="F232">
            <v>0</v>
          </cell>
          <cell r="G232">
            <v>6500</v>
          </cell>
          <cell r="H232">
            <v>7000</v>
          </cell>
          <cell r="I232">
            <v>7500</v>
          </cell>
          <cell r="J232">
            <v>7800</v>
          </cell>
          <cell r="K232">
            <v>8200</v>
          </cell>
          <cell r="L232">
            <v>9000</v>
          </cell>
          <cell r="M232">
            <v>9500</v>
          </cell>
          <cell r="N232">
            <v>10200</v>
          </cell>
          <cell r="O232">
            <v>10500</v>
          </cell>
          <cell r="P232">
            <v>11500</v>
          </cell>
          <cell r="Q232">
            <v>12500</v>
          </cell>
          <cell r="R232">
            <v>13500</v>
          </cell>
          <cell r="S232">
            <v>14800</v>
          </cell>
          <cell r="T232">
            <v>16000</v>
          </cell>
          <cell r="U232">
            <v>18000</v>
          </cell>
          <cell r="V232">
            <v>20000</v>
          </cell>
        </row>
        <row r="233">
          <cell r="A233">
            <v>1601030</v>
          </cell>
          <cell r="B233" t="str">
            <v>CHEVROLET</v>
          </cell>
          <cell r="C233" t="str">
            <v>AUTOMOVIL</v>
          </cell>
          <cell r="D233" t="str">
            <v>SPRINT PINTURA METALIZ</v>
          </cell>
          <cell r="E233">
            <v>11</v>
          </cell>
          <cell r="F233">
            <v>0</v>
          </cell>
          <cell r="G233">
            <v>6500</v>
          </cell>
          <cell r="H233">
            <v>7000</v>
          </cell>
          <cell r="I233">
            <v>7500</v>
          </cell>
          <cell r="J233">
            <v>7800</v>
          </cell>
          <cell r="K233">
            <v>8200</v>
          </cell>
          <cell r="L233">
            <v>9000</v>
          </cell>
          <cell r="M233">
            <v>9500</v>
          </cell>
          <cell r="N233">
            <v>10200</v>
          </cell>
          <cell r="O233">
            <v>10500</v>
          </cell>
          <cell r="P233">
            <v>11500</v>
          </cell>
          <cell r="Q233">
            <v>12500</v>
          </cell>
          <cell r="R233">
            <v>13500</v>
          </cell>
          <cell r="S233">
            <v>14800</v>
          </cell>
          <cell r="T233">
            <v>16000</v>
          </cell>
          <cell r="U233">
            <v>18000</v>
          </cell>
          <cell r="V233">
            <v>20000</v>
          </cell>
        </row>
        <row r="234">
          <cell r="A234">
            <v>1601031</v>
          </cell>
          <cell r="B234" t="str">
            <v>CHEVROLET</v>
          </cell>
          <cell r="C234" t="str">
            <v>AUTOMOVIL</v>
          </cell>
          <cell r="D234" t="str">
            <v>MONZA CLASIC AUT 1796 CC</v>
          </cell>
          <cell r="E234">
            <v>11</v>
          </cell>
          <cell r="F234">
            <v>0</v>
          </cell>
          <cell r="G234">
            <v>8100</v>
          </cell>
          <cell r="H234">
            <v>8600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1601034</v>
          </cell>
          <cell r="B235" t="str">
            <v>CHEVROLET</v>
          </cell>
          <cell r="C235" t="str">
            <v>AUTOMOVIL</v>
          </cell>
          <cell r="D235" t="str">
            <v>MONZA CLASIC MEC 1796 CC</v>
          </cell>
          <cell r="E235">
            <v>11</v>
          </cell>
          <cell r="F235">
            <v>0</v>
          </cell>
          <cell r="G235">
            <v>7000</v>
          </cell>
          <cell r="H235">
            <v>7500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1601035</v>
          </cell>
          <cell r="B236" t="str">
            <v>CHEVROLET</v>
          </cell>
          <cell r="C236" t="str">
            <v>AUTOMOVIL</v>
          </cell>
          <cell r="D236" t="str">
            <v>MONZA SLE LUJO SIN A/A D/H 1796 CC</v>
          </cell>
          <cell r="E236">
            <v>11</v>
          </cell>
          <cell r="F236">
            <v>0</v>
          </cell>
          <cell r="G236">
            <v>0</v>
          </cell>
          <cell r="H236">
            <v>6500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1601036</v>
          </cell>
          <cell r="B237" t="str">
            <v>CHEVROLET</v>
          </cell>
          <cell r="C237" t="str">
            <v>AUTOMOVIL</v>
          </cell>
          <cell r="D237" t="str">
            <v>MONZA SLE LUJO A/A D/H 2000 CC</v>
          </cell>
          <cell r="E237">
            <v>11</v>
          </cell>
          <cell r="F237">
            <v>0</v>
          </cell>
          <cell r="G237">
            <v>0</v>
          </cell>
          <cell r="H237">
            <v>7000</v>
          </cell>
          <cell r="I237">
            <v>7500</v>
          </cell>
          <cell r="J237">
            <v>8000</v>
          </cell>
          <cell r="K237">
            <v>9000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1601037</v>
          </cell>
          <cell r="B238" t="str">
            <v>CHEVROLET</v>
          </cell>
          <cell r="C238" t="str">
            <v>AUTOMOVIL</v>
          </cell>
          <cell r="D238" t="str">
            <v>MONZA CLASSIC AUT 2000 CC</v>
          </cell>
          <cell r="E238">
            <v>11</v>
          </cell>
          <cell r="F238">
            <v>0</v>
          </cell>
          <cell r="G238">
            <v>0</v>
          </cell>
          <cell r="H238">
            <v>8000</v>
          </cell>
          <cell r="I238">
            <v>8500</v>
          </cell>
          <cell r="J238">
            <v>9000</v>
          </cell>
          <cell r="K238">
            <v>10000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1601038</v>
          </cell>
          <cell r="B239" t="str">
            <v>CHEVROLET</v>
          </cell>
          <cell r="C239" t="str">
            <v>AUTOMOVIL</v>
          </cell>
          <cell r="D239" t="str">
            <v>MONZA CLASSIC MEC 2000 CC</v>
          </cell>
          <cell r="E239">
            <v>11</v>
          </cell>
          <cell r="F239">
            <v>0</v>
          </cell>
          <cell r="G239">
            <v>0</v>
          </cell>
          <cell r="H239">
            <v>7500</v>
          </cell>
          <cell r="I239">
            <v>8000</v>
          </cell>
          <cell r="J239">
            <v>8500</v>
          </cell>
          <cell r="K239">
            <v>9500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1601039</v>
          </cell>
          <cell r="B240" t="str">
            <v>CHEVROLET</v>
          </cell>
          <cell r="C240" t="str">
            <v>AUTOMOVIL</v>
          </cell>
          <cell r="D240" t="str">
            <v>MONZA SLE LUJO S A/A DH 2000 CC</v>
          </cell>
          <cell r="E240">
            <v>11</v>
          </cell>
          <cell r="F240">
            <v>0</v>
          </cell>
          <cell r="G240">
            <v>0</v>
          </cell>
          <cell r="H240">
            <v>7000</v>
          </cell>
          <cell r="I240">
            <v>7500</v>
          </cell>
          <cell r="J240">
            <v>8000</v>
          </cell>
          <cell r="K240">
            <v>8500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1601040</v>
          </cell>
          <cell r="B241" t="str">
            <v>CHEVROLET</v>
          </cell>
          <cell r="C241" t="str">
            <v>AUTOMOVIL</v>
          </cell>
          <cell r="D241" t="str">
            <v>SWIFT-1300 CC PINT. CORR.</v>
          </cell>
          <cell r="E241">
            <v>11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10000</v>
          </cell>
          <cell r="L241">
            <v>11000</v>
          </cell>
          <cell r="M241">
            <v>12500</v>
          </cell>
          <cell r="N241">
            <v>13500</v>
          </cell>
          <cell r="O241">
            <v>14500</v>
          </cell>
          <cell r="P241">
            <v>15500</v>
          </cell>
          <cell r="Q241">
            <v>16500</v>
          </cell>
          <cell r="R241">
            <v>18000</v>
          </cell>
          <cell r="S241">
            <v>19000</v>
          </cell>
          <cell r="T241">
            <v>21000</v>
          </cell>
          <cell r="U241">
            <v>24000</v>
          </cell>
          <cell r="V241">
            <v>26500</v>
          </cell>
        </row>
        <row r="242">
          <cell r="A242">
            <v>1601041</v>
          </cell>
          <cell r="B242" t="str">
            <v>CHEVROLET</v>
          </cell>
          <cell r="C242" t="str">
            <v>AUTOMOVIL</v>
          </cell>
          <cell r="D242" t="str">
            <v>SWIFT-1300 C.C. PINT. METAL.</v>
          </cell>
          <cell r="E242">
            <v>11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10000</v>
          </cell>
          <cell r="L242">
            <v>11000</v>
          </cell>
          <cell r="M242">
            <v>11500</v>
          </cell>
          <cell r="N242">
            <v>13500</v>
          </cell>
          <cell r="O242">
            <v>14500</v>
          </cell>
          <cell r="P242">
            <v>15500</v>
          </cell>
          <cell r="Q242">
            <v>16500</v>
          </cell>
          <cell r="R242">
            <v>18000</v>
          </cell>
          <cell r="S242">
            <v>19000</v>
          </cell>
          <cell r="T242">
            <v>21000</v>
          </cell>
          <cell r="U242">
            <v>24000</v>
          </cell>
          <cell r="V242">
            <v>26500</v>
          </cell>
        </row>
        <row r="243">
          <cell r="A243">
            <v>1601042</v>
          </cell>
          <cell r="B243" t="str">
            <v>CHEVROLET</v>
          </cell>
          <cell r="C243" t="str">
            <v>AUTOMOVIL</v>
          </cell>
          <cell r="D243" t="str">
            <v>SWIFF MEC. 1.600 C.C. PINT. CORR.</v>
          </cell>
          <cell r="E243">
            <v>11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11500</v>
          </cell>
          <cell r="M243">
            <v>12500</v>
          </cell>
          <cell r="N243">
            <v>13500</v>
          </cell>
          <cell r="O243">
            <v>14500</v>
          </cell>
          <cell r="P243">
            <v>16000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1601043</v>
          </cell>
          <cell r="B244" t="str">
            <v>CHEVROLET</v>
          </cell>
          <cell r="C244" t="str">
            <v>AUTOMOVIL</v>
          </cell>
          <cell r="D244" t="str">
            <v>SWIFF MEC. 1.600 C.C. PINT. METAL</v>
          </cell>
          <cell r="E244">
            <v>11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11500</v>
          </cell>
          <cell r="M244">
            <v>12500</v>
          </cell>
          <cell r="N244">
            <v>13500</v>
          </cell>
          <cell r="O244">
            <v>14500</v>
          </cell>
          <cell r="P244">
            <v>16000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1601044</v>
          </cell>
          <cell r="B245" t="str">
            <v>CHEVROLET</v>
          </cell>
          <cell r="C245" t="str">
            <v>AUTOMOVIL</v>
          </cell>
          <cell r="D245" t="str">
            <v>CAVALIER   AUT. 2800 CC</v>
          </cell>
          <cell r="E245">
            <v>11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11000</v>
          </cell>
          <cell r="M245">
            <v>13000</v>
          </cell>
          <cell r="N245">
            <v>14000</v>
          </cell>
          <cell r="O245">
            <v>16500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1601045</v>
          </cell>
          <cell r="B246" t="str">
            <v>CHEVROLET</v>
          </cell>
          <cell r="C246" t="str">
            <v>AUTOMOVIL</v>
          </cell>
          <cell r="D246" t="str">
            <v>TAXI CHEVETTE 1.600 C.C.</v>
          </cell>
          <cell r="E246">
            <v>12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10000</v>
          </cell>
          <cell r="M246">
            <v>10500</v>
          </cell>
          <cell r="N246">
            <v>11000</v>
          </cell>
          <cell r="O246">
            <v>11500</v>
          </cell>
          <cell r="P246">
            <v>12500</v>
          </cell>
          <cell r="Q246">
            <v>14000</v>
          </cell>
          <cell r="R246">
            <v>16000</v>
          </cell>
          <cell r="S246">
            <v>17500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1601046</v>
          </cell>
          <cell r="B247" t="str">
            <v>CHEVROLET</v>
          </cell>
          <cell r="C247" t="str">
            <v>AUTOMOVIL</v>
          </cell>
          <cell r="D247" t="str">
            <v>SWIFT GT  MEC. 1300 CCI PINT. CORR.</v>
          </cell>
          <cell r="E247">
            <v>11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12000</v>
          </cell>
          <cell r="M247">
            <v>13500</v>
          </cell>
          <cell r="N247">
            <v>14000</v>
          </cell>
          <cell r="O247">
            <v>15000</v>
          </cell>
          <cell r="P247">
            <v>16500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1601047</v>
          </cell>
          <cell r="B248" t="str">
            <v>CHEVROLET</v>
          </cell>
          <cell r="C248" t="str">
            <v>AUTOMOVIL</v>
          </cell>
          <cell r="D248" t="str">
            <v>SWIFT GTI 1300 CC PINT.METAL.</v>
          </cell>
          <cell r="E248">
            <v>11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12500</v>
          </cell>
          <cell r="M248">
            <v>13700</v>
          </cell>
          <cell r="N248">
            <v>14200</v>
          </cell>
          <cell r="O248">
            <v>15300</v>
          </cell>
          <cell r="P248">
            <v>16800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1601048</v>
          </cell>
          <cell r="B249" t="str">
            <v>CHEVROLET</v>
          </cell>
          <cell r="C249" t="str">
            <v>AUTOMOVIL</v>
          </cell>
          <cell r="D249" t="str">
            <v>CAVALIER Z24 COUPE 2.800 C.C.</v>
          </cell>
          <cell r="E249">
            <v>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13300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1601049</v>
          </cell>
          <cell r="B250" t="str">
            <v>CHEVROLET</v>
          </cell>
          <cell r="C250" t="str">
            <v>AUTOMOVIL</v>
          </cell>
          <cell r="D250" t="str">
            <v>SWIFF 1 1.000 C.C.</v>
          </cell>
          <cell r="E250">
            <v>11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9500</v>
          </cell>
          <cell r="N250">
            <v>10500</v>
          </cell>
          <cell r="O250">
            <v>11000</v>
          </cell>
          <cell r="P250">
            <v>12000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1601050</v>
          </cell>
          <cell r="B251" t="str">
            <v>CHEVROLET</v>
          </cell>
          <cell r="C251" t="str">
            <v>AUTOMOVIL</v>
          </cell>
          <cell r="D251" t="str">
            <v>LUMINA EURO AUT 2000 CC</v>
          </cell>
          <cell r="E251">
            <v>11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19800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1601051</v>
          </cell>
          <cell r="B252" t="str">
            <v>CHEVROLET</v>
          </cell>
          <cell r="C252" t="str">
            <v>AUTOMOVIL</v>
          </cell>
          <cell r="D252" t="str">
            <v>CENTURY PINT. METALIZ. 3100 CC</v>
          </cell>
          <cell r="E252">
            <v>21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17100</v>
          </cell>
          <cell r="M252">
            <v>18600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1601052</v>
          </cell>
          <cell r="B253" t="str">
            <v>CHEVROLET</v>
          </cell>
          <cell r="C253" t="str">
            <v>AUTOMOVIL</v>
          </cell>
          <cell r="D253" t="str">
            <v>CAVALIER COUPE CONVERTIBLE 3.100 C.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18000</v>
          </cell>
          <cell r="N253">
            <v>19000</v>
          </cell>
          <cell r="O253">
            <v>21000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1601053</v>
          </cell>
          <cell r="B254" t="str">
            <v>CHEVROLET</v>
          </cell>
          <cell r="C254" t="str">
            <v>AUTOMOVIL</v>
          </cell>
          <cell r="D254" t="str">
            <v>CAMARO V6 1.370 C.C.</v>
          </cell>
          <cell r="E254">
            <v>11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21000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1601054</v>
          </cell>
          <cell r="B255" t="str">
            <v>CHEVROLET</v>
          </cell>
          <cell r="C255" t="str">
            <v>AUTOMOVIL</v>
          </cell>
          <cell r="D255" t="str">
            <v>CORVETTE V 8 HATCHBACK CP 1.370 C.C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32000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1601055</v>
          </cell>
          <cell r="B256" t="str">
            <v>CHEVROLET</v>
          </cell>
          <cell r="C256" t="str">
            <v>AUTOMOVIL</v>
          </cell>
          <cell r="D256" t="str">
            <v>SWIFT AUT 1.600 C.C.</v>
          </cell>
          <cell r="E256">
            <v>11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15000</v>
          </cell>
          <cell r="P256">
            <v>15500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1601056</v>
          </cell>
          <cell r="B257" t="str">
            <v>CHEVROLET</v>
          </cell>
          <cell r="C257" t="str">
            <v>AUTOMOVIL</v>
          </cell>
          <cell r="D257" t="str">
            <v>CHEYENNE AUT 1.500 C.C.</v>
          </cell>
          <cell r="E257">
            <v>11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17000</v>
          </cell>
          <cell r="P257">
            <v>18000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1601057</v>
          </cell>
          <cell r="B258" t="str">
            <v>CHEVROLET</v>
          </cell>
          <cell r="C258" t="str">
            <v>AUTOMOVIL</v>
          </cell>
          <cell r="D258" t="str">
            <v>CORSICA AUT 2.200 C.C.</v>
          </cell>
          <cell r="E258">
            <v>21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18400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1601058</v>
          </cell>
          <cell r="B259" t="str">
            <v>CHEVROLET</v>
          </cell>
          <cell r="C259" t="str">
            <v>AUTOMOVIL</v>
          </cell>
          <cell r="D259" t="str">
            <v>CAVALIER LS SEDAN MEC. 2200 CC</v>
          </cell>
          <cell r="E259">
            <v>21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19000</v>
          </cell>
          <cell r="Q259">
            <v>20000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1601059</v>
          </cell>
          <cell r="B260" t="str">
            <v>CHEVROLET</v>
          </cell>
          <cell r="C260" t="str">
            <v>AUTOMOVIL</v>
          </cell>
          <cell r="D260" t="str">
            <v>CAVALIER LS AUT.  2200 CC</v>
          </cell>
          <cell r="E260">
            <v>21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20000</v>
          </cell>
          <cell r="Q260">
            <v>21000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1601060</v>
          </cell>
          <cell r="B261" t="str">
            <v>CHEVROLET</v>
          </cell>
          <cell r="C261" t="str">
            <v>AUTOMOVIL</v>
          </cell>
          <cell r="D261" t="str">
            <v>ESTEEM MEC 1.300 C.C.</v>
          </cell>
          <cell r="E261">
            <v>11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18000</v>
          </cell>
          <cell r="Q261">
            <v>19500</v>
          </cell>
          <cell r="R261">
            <v>21000</v>
          </cell>
          <cell r="S261">
            <v>23500</v>
          </cell>
          <cell r="T261">
            <v>25500</v>
          </cell>
          <cell r="U261">
            <v>27000</v>
          </cell>
          <cell r="V261">
            <v>31500</v>
          </cell>
        </row>
        <row r="262">
          <cell r="A262">
            <v>1601061</v>
          </cell>
          <cell r="B262" t="str">
            <v>CHEVROLET</v>
          </cell>
          <cell r="C262" t="str">
            <v>AUTOMOVIL</v>
          </cell>
          <cell r="D262" t="str">
            <v>ESTEEM MEC 1600 CC</v>
          </cell>
          <cell r="E262">
            <v>11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21000</v>
          </cell>
          <cell r="Q262">
            <v>23000</v>
          </cell>
          <cell r="R262">
            <v>24500</v>
          </cell>
          <cell r="S262">
            <v>26500</v>
          </cell>
          <cell r="T262">
            <v>29000</v>
          </cell>
          <cell r="U262">
            <v>32000</v>
          </cell>
          <cell r="V262">
            <v>35000</v>
          </cell>
        </row>
        <row r="263">
          <cell r="A263">
            <v>1601062</v>
          </cell>
          <cell r="B263" t="str">
            <v>CHEVROLET</v>
          </cell>
          <cell r="C263" t="str">
            <v>AUTOMOVIL</v>
          </cell>
          <cell r="D263" t="str">
            <v>TAXI SWIFT 1.3 S/TAX. S/RADIOTEL.</v>
          </cell>
          <cell r="E263">
            <v>12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12500</v>
          </cell>
          <cell r="Q263">
            <v>14000</v>
          </cell>
          <cell r="R263">
            <v>15500</v>
          </cell>
          <cell r="S263">
            <v>17000</v>
          </cell>
          <cell r="T263">
            <v>18500</v>
          </cell>
          <cell r="U263">
            <v>23000</v>
          </cell>
          <cell r="V263">
            <v>24500</v>
          </cell>
        </row>
        <row r="264">
          <cell r="A264">
            <v>1601063</v>
          </cell>
          <cell r="B264" t="str">
            <v>CHEVROLET</v>
          </cell>
          <cell r="C264" t="str">
            <v>AUTOMOVIL</v>
          </cell>
          <cell r="D264" t="str">
            <v>CORSA L 5 PTS. MEC.  1300 CC</v>
          </cell>
          <cell r="E264">
            <v>11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14000</v>
          </cell>
          <cell r="Q264">
            <v>15000</v>
          </cell>
          <cell r="R264">
            <v>17000</v>
          </cell>
          <cell r="S264">
            <v>18000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1601064</v>
          </cell>
          <cell r="B265" t="str">
            <v>CHEVROLET</v>
          </cell>
          <cell r="C265" t="str">
            <v>AUTOMOVIL</v>
          </cell>
          <cell r="D265" t="str">
            <v>CORSA L  COUPE MEC. 1300 CC</v>
          </cell>
          <cell r="E265">
            <v>11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12600</v>
          </cell>
          <cell r="Q265">
            <v>13800</v>
          </cell>
          <cell r="R265">
            <v>15000</v>
          </cell>
          <cell r="S265">
            <v>16500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1601065</v>
          </cell>
          <cell r="B266" t="str">
            <v>CHEVROLET</v>
          </cell>
          <cell r="C266" t="str">
            <v>AUTOMOVIL</v>
          </cell>
          <cell r="D266" t="str">
            <v>CORSA GL SEDAN MEC.  1300 CC</v>
          </cell>
          <cell r="E266">
            <v>11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14500</v>
          </cell>
          <cell r="Q266">
            <v>15800</v>
          </cell>
          <cell r="R266">
            <v>17800</v>
          </cell>
          <cell r="S266">
            <v>19000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1601066</v>
          </cell>
          <cell r="B267" t="str">
            <v>CHEVROLET</v>
          </cell>
          <cell r="C267" t="str">
            <v>AUTOMOVIL</v>
          </cell>
          <cell r="D267" t="str">
            <v>CORSA GLS SEDAN MEC.  1300 CC</v>
          </cell>
          <cell r="E267">
            <v>11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16000</v>
          </cell>
          <cell r="Q267">
            <v>17500</v>
          </cell>
          <cell r="R267">
            <v>19500</v>
          </cell>
          <cell r="S267">
            <v>20800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1601068</v>
          </cell>
          <cell r="B268" t="str">
            <v>CHEVROLET</v>
          </cell>
          <cell r="C268" t="str">
            <v>AUTOMOVIL</v>
          </cell>
          <cell r="D268" t="str">
            <v>CORSA GLS SEDAN 4 PTS MEC. 1400 CC</v>
          </cell>
          <cell r="E268">
            <v>11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21000</v>
          </cell>
          <cell r="S268">
            <v>22000</v>
          </cell>
          <cell r="T268">
            <v>24500</v>
          </cell>
          <cell r="U268">
            <v>27000</v>
          </cell>
          <cell r="V268">
            <v>32000</v>
          </cell>
        </row>
        <row r="269">
          <cell r="A269">
            <v>1601069</v>
          </cell>
          <cell r="B269" t="str">
            <v>CHEVROLET</v>
          </cell>
          <cell r="C269" t="str">
            <v>AUTOMOVIL</v>
          </cell>
          <cell r="D269" t="str">
            <v>CORSA L 3 PTS MEC. 1400 CC</v>
          </cell>
          <cell r="E269">
            <v>11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15500</v>
          </cell>
          <cell r="S269">
            <v>16500</v>
          </cell>
          <cell r="T269">
            <v>18000</v>
          </cell>
          <cell r="U269">
            <v>21500</v>
          </cell>
          <cell r="V269">
            <v>23000</v>
          </cell>
        </row>
        <row r="270">
          <cell r="A270">
            <v>1601070</v>
          </cell>
          <cell r="B270" t="str">
            <v>CHEVROLET</v>
          </cell>
          <cell r="C270" t="str">
            <v>AUTOMOVIL</v>
          </cell>
          <cell r="D270" t="str">
            <v>CORSA L  5 PTS MEC 1.400 C.C.</v>
          </cell>
          <cell r="E270">
            <v>11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17500</v>
          </cell>
          <cell r="S270">
            <v>18500</v>
          </cell>
          <cell r="T270">
            <v>21300</v>
          </cell>
          <cell r="U270">
            <v>24000</v>
          </cell>
          <cell r="V270">
            <v>25000</v>
          </cell>
        </row>
        <row r="271">
          <cell r="A271">
            <v>1601071</v>
          </cell>
          <cell r="B271" t="str">
            <v>CHEVROLET</v>
          </cell>
          <cell r="C271" t="str">
            <v>AUTOMOVIL</v>
          </cell>
          <cell r="D271" t="str">
            <v>CORSA GL MEC 1400 CC</v>
          </cell>
          <cell r="E271">
            <v>11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18500</v>
          </cell>
          <cell r="S271">
            <v>21000</v>
          </cell>
          <cell r="T271">
            <v>23000</v>
          </cell>
          <cell r="U271">
            <v>26000</v>
          </cell>
          <cell r="V271">
            <v>28000</v>
          </cell>
        </row>
        <row r="272">
          <cell r="A272">
            <v>1601072</v>
          </cell>
          <cell r="B272" t="str">
            <v>CHEVROLET</v>
          </cell>
          <cell r="C272" t="str">
            <v>AUTOMOVIL</v>
          </cell>
          <cell r="D272" t="str">
            <v>CORSA VENEZ. AUT. 1600 CC</v>
          </cell>
          <cell r="E272">
            <v>11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18500</v>
          </cell>
          <cell r="S272">
            <v>19000</v>
          </cell>
          <cell r="T272">
            <v>21000</v>
          </cell>
          <cell r="U272">
            <v>23000</v>
          </cell>
          <cell r="V272">
            <v>0</v>
          </cell>
        </row>
        <row r="273">
          <cell r="A273">
            <v>1601073</v>
          </cell>
          <cell r="B273" t="str">
            <v>CHEVROLET</v>
          </cell>
          <cell r="C273" t="str">
            <v>AUTOMOVIL</v>
          </cell>
          <cell r="D273" t="str">
            <v>CORSA 1.6 COUPE MECANICO VENEZ. 1.6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17000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1601074</v>
          </cell>
          <cell r="B274" t="str">
            <v>CHEVROLET</v>
          </cell>
          <cell r="C274" t="str">
            <v>AUTOMOVIL</v>
          </cell>
          <cell r="D274" t="str">
            <v>WAGON R MEC VENEZ.1.000 C.C.</v>
          </cell>
          <cell r="E274">
            <v>11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16500</v>
          </cell>
          <cell r="S274">
            <v>17500</v>
          </cell>
          <cell r="T274">
            <v>18000</v>
          </cell>
          <cell r="U274">
            <v>21350</v>
          </cell>
          <cell r="V274">
            <v>0</v>
          </cell>
        </row>
        <row r="275">
          <cell r="A275">
            <v>1601074</v>
          </cell>
          <cell r="B275" t="str">
            <v>CHEVROLET</v>
          </cell>
          <cell r="C275" t="str">
            <v>AUTOMOVIL</v>
          </cell>
          <cell r="D275" t="str">
            <v>WAGON R MEC VENEZ.1.000 C.C.</v>
          </cell>
          <cell r="E275">
            <v>11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16500</v>
          </cell>
          <cell r="S275">
            <v>17500</v>
          </cell>
          <cell r="T275">
            <v>18000</v>
          </cell>
          <cell r="U275">
            <v>21350</v>
          </cell>
          <cell r="V275">
            <v>0</v>
          </cell>
        </row>
        <row r="276">
          <cell r="A276">
            <v>1601075</v>
          </cell>
          <cell r="B276" t="str">
            <v>CHEVROLET</v>
          </cell>
          <cell r="C276" t="str">
            <v>AUTOMOVIL</v>
          </cell>
          <cell r="D276" t="str">
            <v>ALTO MEC 1.000 C.C.</v>
          </cell>
          <cell r="E276">
            <v>11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16500</v>
          </cell>
          <cell r="S276">
            <v>17000</v>
          </cell>
          <cell r="T276">
            <v>18000</v>
          </cell>
          <cell r="U276">
            <v>19500</v>
          </cell>
          <cell r="V276">
            <v>21000</v>
          </cell>
        </row>
        <row r="277">
          <cell r="A277">
            <v>1601076</v>
          </cell>
          <cell r="B277" t="str">
            <v>CHEVROLET</v>
          </cell>
          <cell r="C277" t="str">
            <v>AUTOMOVIL</v>
          </cell>
          <cell r="D277" t="str">
            <v>STEEM  AUT. 1600 CC</v>
          </cell>
          <cell r="E277">
            <v>11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25500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1601077</v>
          </cell>
          <cell r="B278" t="str">
            <v>CHEVROLET</v>
          </cell>
          <cell r="C278" t="str">
            <v>AUTOMOVIL</v>
          </cell>
          <cell r="D278" t="str">
            <v>SWIFT</v>
          </cell>
        </row>
        <row r="279">
          <cell r="A279">
            <v>1601078</v>
          </cell>
          <cell r="B279" t="str">
            <v>CHEVROLET</v>
          </cell>
          <cell r="C279" t="str">
            <v>AUTOMOVIL</v>
          </cell>
          <cell r="D279" t="str">
            <v>WAGON R PLUS MEC 1.200 C.C.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23500</v>
          </cell>
          <cell r="U279">
            <v>26000</v>
          </cell>
          <cell r="V279">
            <v>28000</v>
          </cell>
        </row>
        <row r="280">
          <cell r="A280">
            <v>1601080</v>
          </cell>
          <cell r="B280" t="str">
            <v>CHEVROLET</v>
          </cell>
          <cell r="C280" t="str">
            <v>AUTOMOVIL</v>
          </cell>
          <cell r="D280" t="str">
            <v>BALENO  MECANIO 1.250 C.C.</v>
          </cell>
          <cell r="E280">
            <v>11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14000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1601081</v>
          </cell>
          <cell r="B281" t="str">
            <v>CHEVROLET</v>
          </cell>
          <cell r="C281" t="str">
            <v>AUTOMOVIL</v>
          </cell>
          <cell r="D281" t="str">
            <v>WAGON R VENEZ. AUT.  1200 CC</v>
          </cell>
          <cell r="E281">
            <v>11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19000</v>
          </cell>
          <cell r="T281">
            <v>23500</v>
          </cell>
          <cell r="U281">
            <v>26000</v>
          </cell>
          <cell r="V281">
            <v>28000</v>
          </cell>
        </row>
        <row r="282">
          <cell r="A282">
            <v>1601082</v>
          </cell>
          <cell r="B282" t="str">
            <v>CHEVROLET</v>
          </cell>
          <cell r="C282" t="str">
            <v>AUTOMOVIL</v>
          </cell>
          <cell r="D282" t="str">
            <v>CORSA GLS COUPE MEC. 1.360 C.C.</v>
          </cell>
          <cell r="E282">
            <v>11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23000</v>
          </cell>
          <cell r="V282">
            <v>25000</v>
          </cell>
        </row>
        <row r="283">
          <cell r="A283">
            <v>1601083</v>
          </cell>
          <cell r="B283" t="str">
            <v>CHEVROLET</v>
          </cell>
          <cell r="C283" t="str">
            <v>AUTOMOVIL</v>
          </cell>
          <cell r="D283" t="str">
            <v>CORSA VENEZOLAN MEC. 1400 CC</v>
          </cell>
          <cell r="E283">
            <v>11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25000</v>
          </cell>
          <cell r="V283">
            <v>31000</v>
          </cell>
        </row>
        <row r="284">
          <cell r="A284">
            <v>1601084</v>
          </cell>
          <cell r="B284" t="str">
            <v>CHEVROLET</v>
          </cell>
          <cell r="C284" t="str">
            <v>AUTOMOVIL</v>
          </cell>
          <cell r="D284" t="str">
            <v>ASTRA GLS SEDAN MEC. 2000 CC</v>
          </cell>
          <cell r="E284">
            <v>11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40000</v>
          </cell>
          <cell r="V284">
            <v>42000</v>
          </cell>
        </row>
        <row r="285">
          <cell r="A285">
            <v>1601085</v>
          </cell>
          <cell r="B285" t="str">
            <v>CHEVROLET</v>
          </cell>
          <cell r="C285" t="str">
            <v>AUTOMOVIL</v>
          </cell>
          <cell r="D285" t="str">
            <v>CORSA SEDAN MEC VENEZ. 1600 CC</v>
          </cell>
          <cell r="E285">
            <v>11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20600</v>
          </cell>
          <cell r="V285">
            <v>0</v>
          </cell>
        </row>
        <row r="286">
          <cell r="A286">
            <v>1601086</v>
          </cell>
          <cell r="B286" t="str">
            <v>CHEVROLET</v>
          </cell>
          <cell r="C286" t="str">
            <v>AUTOMOVIL</v>
          </cell>
          <cell r="D286" t="str">
            <v>NOVA  MECANICO 1600 CC</v>
          </cell>
          <cell r="E286">
            <v>11</v>
          </cell>
          <cell r="F286">
            <v>0</v>
          </cell>
          <cell r="G286">
            <v>7000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1601088</v>
          </cell>
          <cell r="B287" t="str">
            <v>CHEVROLET</v>
          </cell>
          <cell r="C287" t="str">
            <v>AUTOMOVIL</v>
          </cell>
          <cell r="D287" t="str">
            <v>SWIFT ELITE MEC. 1300 CC</v>
          </cell>
          <cell r="E287">
            <v>11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26500</v>
          </cell>
        </row>
        <row r="288">
          <cell r="A288">
            <v>1601089</v>
          </cell>
          <cell r="B288" t="str">
            <v>CHEVROLET</v>
          </cell>
          <cell r="C288" t="str">
            <v>AUTOMOVIL</v>
          </cell>
          <cell r="D288" t="str">
            <v>TAXI CORSA DIESEL MEC. 1700 CC</v>
          </cell>
          <cell r="E288">
            <v>12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27000</v>
          </cell>
        </row>
        <row r="289">
          <cell r="A289">
            <v>1601090</v>
          </cell>
          <cell r="B289" t="str">
            <v>CHEVROLET</v>
          </cell>
          <cell r="C289" t="str">
            <v>AUTOMOVIL</v>
          </cell>
          <cell r="D289" t="str">
            <v>ASTRA  MEC. 1800 CC</v>
          </cell>
          <cell r="E289">
            <v>11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37000</v>
          </cell>
        </row>
        <row r="290">
          <cell r="A290">
            <v>1601091</v>
          </cell>
          <cell r="B290" t="str">
            <v>CHEVROLET</v>
          </cell>
          <cell r="C290" t="str">
            <v>AUTOMOVIL</v>
          </cell>
          <cell r="D290" t="str">
            <v>ASTRA  AUT. 1800 CC</v>
          </cell>
          <cell r="E290">
            <v>11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38000</v>
          </cell>
        </row>
        <row r="291">
          <cell r="A291">
            <v>1601092</v>
          </cell>
          <cell r="B291" t="str">
            <v>CHEVROLET</v>
          </cell>
          <cell r="C291" t="str">
            <v>AUTOMOVIL</v>
          </cell>
          <cell r="D291" t="str">
            <v>STEEM AUT. 1300 CC</v>
          </cell>
          <cell r="E291">
            <v>11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30000</v>
          </cell>
        </row>
        <row r="292">
          <cell r="A292">
            <v>1601093</v>
          </cell>
          <cell r="B292" t="str">
            <v>CHEVROLET</v>
          </cell>
          <cell r="C292" t="str">
            <v>AUTOMOVIL</v>
          </cell>
          <cell r="D292" t="str">
            <v>CORSA WIND 5PTS MEC. 1400 CC</v>
          </cell>
          <cell r="E292">
            <v>11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23000</v>
          </cell>
        </row>
        <row r="293">
          <cell r="A293">
            <v>1601094</v>
          </cell>
          <cell r="B293" t="str">
            <v>CHEVROLET</v>
          </cell>
          <cell r="C293" t="str">
            <v>AUTOMOVIL</v>
          </cell>
          <cell r="D293" t="str">
            <v>ASTRA ELEGANCE MEC. 2200 CC</v>
          </cell>
          <cell r="E293">
            <v>21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38000</v>
          </cell>
        </row>
        <row r="294">
          <cell r="A294">
            <v>1601095</v>
          </cell>
          <cell r="B294" t="str">
            <v>CHEVROLET</v>
          </cell>
          <cell r="C294" t="str">
            <v>AUTOMOVIL</v>
          </cell>
          <cell r="D294" t="str">
            <v>CORSA GL MEC. 1700 CC</v>
          </cell>
          <cell r="E294">
            <v>11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27500</v>
          </cell>
        </row>
        <row r="295">
          <cell r="A295">
            <v>1601096</v>
          </cell>
          <cell r="B295" t="str">
            <v>CHEVROLET</v>
          </cell>
          <cell r="C295" t="str">
            <v>AUTOMOVIL</v>
          </cell>
          <cell r="D295" t="str">
            <v>ALTO COPA  MEC. 1000 CC</v>
          </cell>
          <cell r="E295">
            <v>11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22500</v>
          </cell>
        </row>
        <row r="296">
          <cell r="A296">
            <v>1601097</v>
          </cell>
          <cell r="B296" t="str">
            <v>CHEVROLET</v>
          </cell>
          <cell r="C296" t="str">
            <v>AUTOMOVIL</v>
          </cell>
          <cell r="D296" t="str">
            <v>ASTRA ELEGANCE AUT. 2200 CC</v>
          </cell>
          <cell r="E296">
            <v>11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46000</v>
          </cell>
        </row>
        <row r="297">
          <cell r="A297">
            <v>1601098</v>
          </cell>
          <cell r="B297" t="str">
            <v>CHEVROLET</v>
          </cell>
          <cell r="C297" t="str">
            <v>AUTOMOVIL</v>
          </cell>
          <cell r="D297" t="str">
            <v>SUNFIRE COUPE AUT. 1800 CC</v>
          </cell>
          <cell r="E297">
            <v>11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37000</v>
          </cell>
        </row>
        <row r="298">
          <cell r="A298">
            <v>1601099</v>
          </cell>
          <cell r="B298" t="str">
            <v>CHEVROLET</v>
          </cell>
          <cell r="C298" t="str">
            <v>AUTOMOVIL</v>
          </cell>
          <cell r="D298" t="str">
            <v>TAXI SPRINT MEC. 1000 CC  S/TAX. S/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1601100</v>
          </cell>
          <cell r="B299" t="str">
            <v>CHEVROLET</v>
          </cell>
          <cell r="C299" t="str">
            <v>AUTOMOVIL</v>
          </cell>
          <cell r="D299" t="str">
            <v>CORSA WIND MEC. 1300 CC</v>
          </cell>
          <cell r="E299">
            <v>11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1601101</v>
          </cell>
          <cell r="B300" t="str">
            <v>CHEVROLET</v>
          </cell>
          <cell r="C300" t="str">
            <v>AUTOMOVIL</v>
          </cell>
          <cell r="D300" t="str">
            <v>WAGON R MEC. JAPONES 1000 CC</v>
          </cell>
          <cell r="E300">
            <v>11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21000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1601102</v>
          </cell>
          <cell r="B301" t="str">
            <v>CHEVROLET</v>
          </cell>
          <cell r="C301" t="str">
            <v>AUTOMOVIL</v>
          </cell>
          <cell r="D301" t="str">
            <v>CORSA EVOLUTION 4 PTS. MEC. 1400 CC</v>
          </cell>
          <cell r="E301">
            <v>11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1601103</v>
          </cell>
          <cell r="B302" t="str">
            <v>CHEVROLET</v>
          </cell>
          <cell r="C302" t="str">
            <v>AUTOMOVIL</v>
          </cell>
          <cell r="D302" t="str">
            <v>CORSA EVOLUTION 5 PTS. MEC. 1400 CC</v>
          </cell>
          <cell r="E302">
            <v>11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1601104</v>
          </cell>
          <cell r="B303" t="str">
            <v>CHEVROLET</v>
          </cell>
          <cell r="C303" t="str">
            <v>AUTOMOVIL</v>
          </cell>
          <cell r="D303" t="str">
            <v>CORSA EVOLUTION GLS 4 PTS. MEC. 180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1601105</v>
          </cell>
          <cell r="B304" t="str">
            <v>CHEVROLET</v>
          </cell>
          <cell r="C304" t="str">
            <v>AUTOMOVIL</v>
          </cell>
          <cell r="D304" t="str">
            <v>CORSA WIND GL 4 PTS. MEC. 1400 CC</v>
          </cell>
          <cell r="E304">
            <v>11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1601106</v>
          </cell>
          <cell r="B305" t="str">
            <v>CHEVROLET</v>
          </cell>
          <cell r="C305" t="str">
            <v>AUTOMOVIL</v>
          </cell>
          <cell r="D305" t="str">
            <v>ZAFIRA MEC. 2000 CC</v>
          </cell>
          <cell r="E305">
            <v>11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46000</v>
          </cell>
          <cell r="V305">
            <v>49000</v>
          </cell>
        </row>
        <row r="306">
          <cell r="A306">
            <v>1601107</v>
          </cell>
          <cell r="B306" t="str">
            <v>CHEVROLET</v>
          </cell>
          <cell r="C306" t="str">
            <v>AUTOMOVIL</v>
          </cell>
          <cell r="D306" t="str">
            <v>ZAFIRA AUT. 2000 CC</v>
          </cell>
          <cell r="E306">
            <v>11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48000</v>
          </cell>
          <cell r="V306">
            <v>51000</v>
          </cell>
        </row>
        <row r="307">
          <cell r="A307">
            <v>1601108</v>
          </cell>
          <cell r="B307" t="str">
            <v>CHEVROLET</v>
          </cell>
          <cell r="C307" t="str">
            <v>AUTOMOVIL</v>
          </cell>
          <cell r="D307" t="str">
            <v>MARUTI A/A</v>
          </cell>
          <cell r="E307">
            <v>11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16000</v>
          </cell>
          <cell r="U307">
            <v>0</v>
          </cell>
          <cell r="V307">
            <v>0</v>
          </cell>
        </row>
        <row r="308">
          <cell r="A308">
            <v>1601109</v>
          </cell>
          <cell r="B308" t="str">
            <v>CHEVROLET</v>
          </cell>
          <cell r="C308" t="str">
            <v>AUTOMOVIL</v>
          </cell>
          <cell r="D308" t="str">
            <v>MARUTI STANDAR</v>
          </cell>
          <cell r="E308">
            <v>11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15500</v>
          </cell>
          <cell r="U308">
            <v>0</v>
          </cell>
          <cell r="V308">
            <v>0</v>
          </cell>
        </row>
        <row r="309">
          <cell r="A309">
            <v>1603002</v>
          </cell>
          <cell r="B309" t="str">
            <v>CHEVROLET</v>
          </cell>
          <cell r="C309" t="str">
            <v>BUS-BUSETA</v>
          </cell>
          <cell r="D309" t="str">
            <v>BUS B-60-218 CORRIEN. GASOLI</v>
          </cell>
          <cell r="E309">
            <v>3</v>
          </cell>
          <cell r="F309">
            <v>16000</v>
          </cell>
          <cell r="G309">
            <v>17000</v>
          </cell>
          <cell r="H309">
            <v>19000</v>
          </cell>
          <cell r="I309">
            <v>20000</v>
          </cell>
          <cell r="J309">
            <v>22000</v>
          </cell>
          <cell r="K309">
            <v>24000</v>
          </cell>
          <cell r="L309">
            <v>26000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1603003</v>
          </cell>
          <cell r="B310" t="str">
            <v>CHEVROLET</v>
          </cell>
          <cell r="C310" t="str">
            <v>BUS-BUSETA</v>
          </cell>
          <cell r="D310" t="str">
            <v>BUSETA P-30-133 URBANA</v>
          </cell>
          <cell r="E310">
            <v>3</v>
          </cell>
          <cell r="F310">
            <v>19000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1603004</v>
          </cell>
          <cell r="B311" t="str">
            <v>CHEVROLET</v>
          </cell>
          <cell r="C311" t="str">
            <v>BUS-BUSETA</v>
          </cell>
          <cell r="D311" t="str">
            <v>BUSETA P-30-133 INTERMUNICIPAL</v>
          </cell>
          <cell r="E311">
            <v>3</v>
          </cell>
          <cell r="F311">
            <v>20000</v>
          </cell>
          <cell r="G311">
            <v>22000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1603005</v>
          </cell>
          <cell r="B312" t="str">
            <v>CHEVROLET</v>
          </cell>
          <cell r="C312" t="str">
            <v>BUS-BUSETA</v>
          </cell>
          <cell r="D312" t="str">
            <v>BUS B-60-218 INTERM CORRIEN GASOLIN</v>
          </cell>
          <cell r="E312">
            <v>3</v>
          </cell>
          <cell r="F312">
            <v>16500</v>
          </cell>
          <cell r="G312">
            <v>17500</v>
          </cell>
          <cell r="H312">
            <v>19500</v>
          </cell>
          <cell r="I312">
            <v>20500</v>
          </cell>
          <cell r="J312">
            <v>21500</v>
          </cell>
          <cell r="K312">
            <v>24500</v>
          </cell>
          <cell r="L312">
            <v>26500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1603006</v>
          </cell>
          <cell r="B313" t="str">
            <v>CHEVROLET</v>
          </cell>
          <cell r="C313" t="str">
            <v>BUS-BUSETA</v>
          </cell>
          <cell r="D313" t="str">
            <v>BUS B-60-218 INTERM PANORAM GASOLIN</v>
          </cell>
          <cell r="E313">
            <v>3</v>
          </cell>
          <cell r="F313">
            <v>17000</v>
          </cell>
          <cell r="G313">
            <v>18000</v>
          </cell>
          <cell r="H313">
            <v>20000</v>
          </cell>
          <cell r="I313">
            <v>21000</v>
          </cell>
          <cell r="J313">
            <v>22000</v>
          </cell>
          <cell r="K313">
            <v>25000</v>
          </cell>
          <cell r="L313">
            <v>27000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1603007</v>
          </cell>
          <cell r="B314" t="str">
            <v>CHEVROLET</v>
          </cell>
          <cell r="C314" t="str">
            <v>BUS-BUSETA</v>
          </cell>
          <cell r="D314" t="str">
            <v>BUS CHR-580 CORRIENTE</v>
          </cell>
          <cell r="E314">
            <v>3</v>
          </cell>
          <cell r="F314">
            <v>53000</v>
          </cell>
          <cell r="G314">
            <v>60000</v>
          </cell>
          <cell r="H314">
            <v>63000</v>
          </cell>
          <cell r="I314">
            <v>65000</v>
          </cell>
          <cell r="J314">
            <v>68000</v>
          </cell>
          <cell r="K314">
            <v>70000</v>
          </cell>
          <cell r="L314">
            <v>75000</v>
          </cell>
          <cell r="M314">
            <v>80500</v>
          </cell>
          <cell r="N314">
            <v>85000</v>
          </cell>
          <cell r="O314">
            <v>93000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1603010</v>
          </cell>
          <cell r="B315" t="str">
            <v>CHEVROLET</v>
          </cell>
          <cell r="C315" t="str">
            <v>BUS-BUSETA</v>
          </cell>
          <cell r="D315" t="str">
            <v>BUSETA C-30-135</v>
          </cell>
          <cell r="E315">
            <v>3</v>
          </cell>
          <cell r="F315">
            <v>12000</v>
          </cell>
          <cell r="G315">
            <v>13000</v>
          </cell>
          <cell r="H315">
            <v>14000</v>
          </cell>
          <cell r="I315">
            <v>15000</v>
          </cell>
          <cell r="J315">
            <v>16000</v>
          </cell>
          <cell r="K315">
            <v>17000</v>
          </cell>
          <cell r="L315">
            <v>18000</v>
          </cell>
          <cell r="M315">
            <v>20000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1603011</v>
          </cell>
          <cell r="B316" t="str">
            <v>CHEVROLET</v>
          </cell>
          <cell r="C316" t="str">
            <v>BUS-BUSETA</v>
          </cell>
          <cell r="D316" t="str">
            <v>BUS B-60-218 URBANO EJECUTIVO GASOL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26000</v>
          </cell>
          <cell r="J316">
            <v>28000</v>
          </cell>
          <cell r="K316">
            <v>30000</v>
          </cell>
          <cell r="L316">
            <v>31000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1603012</v>
          </cell>
          <cell r="B317" t="str">
            <v>CHEVROLET</v>
          </cell>
          <cell r="C317" t="str">
            <v>BUS-BUSETA</v>
          </cell>
          <cell r="D317" t="str">
            <v>BUS CHR 580 SUPER EJECUTIVO DIESEL</v>
          </cell>
          <cell r="E317">
            <v>3</v>
          </cell>
          <cell r="F317">
            <v>0</v>
          </cell>
          <cell r="G317">
            <v>0</v>
          </cell>
          <cell r="H317">
            <v>0</v>
          </cell>
          <cell r="I317">
            <v>66000</v>
          </cell>
          <cell r="J317">
            <v>70000</v>
          </cell>
          <cell r="K317">
            <v>72000</v>
          </cell>
          <cell r="L317">
            <v>77000</v>
          </cell>
          <cell r="M317">
            <v>82000</v>
          </cell>
          <cell r="N317">
            <v>88000</v>
          </cell>
          <cell r="O317">
            <v>95000</v>
          </cell>
          <cell r="P317">
            <v>103000</v>
          </cell>
          <cell r="Q317">
            <v>105000</v>
          </cell>
          <cell r="R317">
            <v>107000</v>
          </cell>
          <cell r="S317">
            <v>110000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1603013</v>
          </cell>
          <cell r="B318" t="str">
            <v>CHEVROLET</v>
          </cell>
          <cell r="C318" t="str">
            <v>BUS-BUSETA</v>
          </cell>
          <cell r="D318" t="str">
            <v>BUS LT-500 5 VELOCIDADES EJECUTIVO</v>
          </cell>
          <cell r="E318">
            <v>3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42000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1603014</v>
          </cell>
          <cell r="B319" t="str">
            <v>CHEVROLET</v>
          </cell>
          <cell r="C319" t="str">
            <v>BUS-BUSETA</v>
          </cell>
          <cell r="D319" t="str">
            <v>BUS LT-500 5 VELOCIDADES CORRIENTE</v>
          </cell>
          <cell r="E319">
            <v>3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40000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1603015</v>
          </cell>
          <cell r="B320" t="str">
            <v>CHEVROLET</v>
          </cell>
          <cell r="C320" t="str">
            <v>BUS-BUSETA</v>
          </cell>
          <cell r="D320" t="str">
            <v>BUS LT 500 6V EJECUTIVO</v>
          </cell>
          <cell r="E320">
            <v>3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48000</v>
          </cell>
          <cell r="N320">
            <v>50000</v>
          </cell>
          <cell r="O320">
            <v>53000</v>
          </cell>
          <cell r="P320">
            <v>54000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1603016</v>
          </cell>
          <cell r="B321" t="str">
            <v>CHEVROLET</v>
          </cell>
          <cell r="C321" t="str">
            <v>BUS-BUSETA</v>
          </cell>
          <cell r="D321" t="str">
            <v>BUS LT 500 6V CORRIENTE</v>
          </cell>
          <cell r="E321">
            <v>3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45000</v>
          </cell>
          <cell r="N321">
            <v>48000</v>
          </cell>
          <cell r="O321">
            <v>50000</v>
          </cell>
          <cell r="P321">
            <v>52000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1603017</v>
          </cell>
          <cell r="B322" t="str">
            <v>CHEVROLET</v>
          </cell>
          <cell r="C322" t="str">
            <v>BUS-BUSETA</v>
          </cell>
          <cell r="D322" t="str">
            <v>BUSETA NPR NA</v>
          </cell>
          <cell r="E322">
            <v>3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34000</v>
          </cell>
          <cell r="N322">
            <v>36000</v>
          </cell>
          <cell r="O322">
            <v>37000</v>
          </cell>
          <cell r="P322">
            <v>40000</v>
          </cell>
          <cell r="Q322">
            <v>43000</v>
          </cell>
          <cell r="R322">
            <v>45000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1603018</v>
          </cell>
          <cell r="B323" t="str">
            <v>CHEVROLET</v>
          </cell>
          <cell r="C323" t="str">
            <v>BUS-BUSETA</v>
          </cell>
          <cell r="D323" t="str">
            <v>BUSETA NPR TURBO</v>
          </cell>
          <cell r="E323">
            <v>3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36000</v>
          </cell>
          <cell r="N323">
            <v>39000</v>
          </cell>
          <cell r="O323">
            <v>44000</v>
          </cell>
          <cell r="P323">
            <v>48000</v>
          </cell>
          <cell r="Q323">
            <v>58000</v>
          </cell>
          <cell r="R323">
            <v>60000</v>
          </cell>
          <cell r="S323">
            <v>65000</v>
          </cell>
          <cell r="T323">
            <v>75000</v>
          </cell>
          <cell r="U323">
            <v>86000</v>
          </cell>
          <cell r="V323">
            <v>90000</v>
          </cell>
        </row>
        <row r="324">
          <cell r="A324">
            <v>1603019</v>
          </cell>
          <cell r="B324" t="str">
            <v>CHEVROLET</v>
          </cell>
          <cell r="C324" t="str">
            <v>BUS-BUSETA</v>
          </cell>
          <cell r="D324" t="str">
            <v>BUS S 7 URBANO</v>
          </cell>
          <cell r="E324">
            <v>3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25000</v>
          </cell>
          <cell r="N324">
            <v>27000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1603020</v>
          </cell>
          <cell r="B325" t="str">
            <v>CHEVROLET</v>
          </cell>
          <cell r="C325" t="str">
            <v>BUS-BUSETA</v>
          </cell>
          <cell r="D325" t="str">
            <v>BUS S 7 INTERMUNICIPAL</v>
          </cell>
          <cell r="E325">
            <v>3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26000</v>
          </cell>
          <cell r="N325">
            <v>28000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1603021</v>
          </cell>
          <cell r="B326" t="str">
            <v>CHEVROLET</v>
          </cell>
          <cell r="C326" t="str">
            <v>BUS-BUSETA</v>
          </cell>
          <cell r="D326" t="str">
            <v>BUS CHR 660 TURBO CARGADO</v>
          </cell>
          <cell r="E326">
            <v>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102000</v>
          </cell>
          <cell r="O326">
            <v>107000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1603022</v>
          </cell>
          <cell r="B327" t="str">
            <v>CHEVROLET</v>
          </cell>
          <cell r="C327" t="str">
            <v>BUS-BUSETA</v>
          </cell>
          <cell r="D327" t="str">
            <v>BUS B 70 GASOLINA</v>
          </cell>
          <cell r="E327">
            <v>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27000</v>
          </cell>
          <cell r="P327">
            <v>28000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1603023</v>
          </cell>
          <cell r="B328" t="str">
            <v>CHEVROLET</v>
          </cell>
          <cell r="C328" t="str">
            <v>BUS-BUSETA</v>
          </cell>
          <cell r="D328" t="str">
            <v>BUS B 70 DIESEL</v>
          </cell>
          <cell r="E328">
            <v>3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60000</v>
          </cell>
          <cell r="P328">
            <v>65000</v>
          </cell>
          <cell r="Q328">
            <v>75000</v>
          </cell>
          <cell r="R328">
            <v>85000</v>
          </cell>
          <cell r="S328">
            <v>92000</v>
          </cell>
          <cell r="T328">
            <v>107000</v>
          </cell>
          <cell r="U328">
            <v>126000</v>
          </cell>
          <cell r="V328">
            <v>137000</v>
          </cell>
        </row>
        <row r="329">
          <cell r="A329">
            <v>1603024</v>
          </cell>
          <cell r="B329" t="str">
            <v>CHEVROLET</v>
          </cell>
          <cell r="C329" t="str">
            <v>BUS-BUSETA</v>
          </cell>
          <cell r="D329" t="str">
            <v>BUS KODIAC 240 DIESEL INTERMUN.</v>
          </cell>
          <cell r="E329">
            <v>3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60000</v>
          </cell>
          <cell r="P329">
            <v>67000</v>
          </cell>
          <cell r="Q329">
            <v>75000</v>
          </cell>
          <cell r="R329">
            <v>85000</v>
          </cell>
          <cell r="S329">
            <v>90000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1603027</v>
          </cell>
          <cell r="B330" t="str">
            <v>CHEVROLET</v>
          </cell>
          <cell r="C330" t="str">
            <v>BUS-BUSETA</v>
          </cell>
          <cell r="D330" t="str">
            <v>BUSETA NKR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45000</v>
          </cell>
          <cell r="S330">
            <v>52000</v>
          </cell>
          <cell r="T330">
            <v>59000</v>
          </cell>
          <cell r="U330">
            <v>64000</v>
          </cell>
          <cell r="V330">
            <v>66000</v>
          </cell>
        </row>
        <row r="331">
          <cell r="A331">
            <v>1603029</v>
          </cell>
          <cell r="B331" t="str">
            <v>CHEVROLET</v>
          </cell>
          <cell r="C331" t="str">
            <v>BUS-BUSETA</v>
          </cell>
          <cell r="D331" t="str">
            <v>BUS CHR 7.2 INTERMUNICIPAL 7.200 C.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145000</v>
          </cell>
          <cell r="U331">
            <v>155000</v>
          </cell>
          <cell r="V331">
            <v>162000</v>
          </cell>
        </row>
        <row r="332">
          <cell r="A332">
            <v>1603030</v>
          </cell>
          <cell r="B332" t="str">
            <v>CHEVROLET</v>
          </cell>
          <cell r="C332" t="str">
            <v>BUS-BUSETA</v>
          </cell>
          <cell r="D332" t="str">
            <v>BUS CHR 7.2 URBANO MEC 7.200 C.C.</v>
          </cell>
          <cell r="E332">
            <v>3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120000</v>
          </cell>
          <cell r="U332">
            <v>140000</v>
          </cell>
          <cell r="V332">
            <v>145000</v>
          </cell>
        </row>
        <row r="333">
          <cell r="A333">
            <v>1603031</v>
          </cell>
          <cell r="B333" t="str">
            <v>CHEVROLET</v>
          </cell>
          <cell r="C333" t="str">
            <v>BUS-BUSETA</v>
          </cell>
          <cell r="D333" t="str">
            <v>BUS LT 132  MEC.</v>
          </cell>
          <cell r="E333">
            <v>3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154500</v>
          </cell>
        </row>
        <row r="334">
          <cell r="A334">
            <v>1603032</v>
          </cell>
          <cell r="B334" t="str">
            <v>CHEVROLET</v>
          </cell>
          <cell r="C334" t="str">
            <v>BUS-BUSETA</v>
          </cell>
          <cell r="D334" t="str">
            <v>BUS LUV 150  MEC. 12069 CC</v>
          </cell>
          <cell r="E334">
            <v>3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247200</v>
          </cell>
        </row>
        <row r="335">
          <cell r="A335">
            <v>1603033</v>
          </cell>
          <cell r="B335" t="str">
            <v>CHEVROLET</v>
          </cell>
          <cell r="C335" t="str">
            <v>BUS-BUSETA</v>
          </cell>
          <cell r="D335" t="str">
            <v>BUS ISUZU LB 150</v>
          </cell>
          <cell r="E335">
            <v>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235000</v>
          </cell>
        </row>
        <row r="336">
          <cell r="A336">
            <v>1603034</v>
          </cell>
          <cell r="B336" t="str">
            <v>CHEVROLET</v>
          </cell>
          <cell r="C336" t="str">
            <v>BUS-BUSETA</v>
          </cell>
          <cell r="D336" t="str">
            <v>BUS LV 150</v>
          </cell>
          <cell r="E336">
            <v>3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178000</v>
          </cell>
        </row>
        <row r="337">
          <cell r="A337">
            <v>1604001</v>
          </cell>
          <cell r="B337" t="str">
            <v>CHEVROLET</v>
          </cell>
          <cell r="C337" t="str">
            <v>CAMION</v>
          </cell>
          <cell r="D337" t="str">
            <v>KODIAC 209 TBI</v>
          </cell>
          <cell r="E337">
            <v>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18500</v>
          </cell>
          <cell r="N337">
            <v>20000</v>
          </cell>
          <cell r="O337">
            <v>23000</v>
          </cell>
          <cell r="P337">
            <v>25000</v>
          </cell>
          <cell r="Q337">
            <v>32000</v>
          </cell>
          <cell r="R337">
            <v>36000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1604003</v>
          </cell>
          <cell r="B338" t="str">
            <v>CHEVROLET</v>
          </cell>
          <cell r="C338" t="str">
            <v>CAMION</v>
          </cell>
          <cell r="D338" t="str">
            <v>C-30-135 ESTACAS</v>
          </cell>
          <cell r="E338">
            <v>3</v>
          </cell>
          <cell r="F338">
            <v>6000</v>
          </cell>
          <cell r="G338">
            <v>7000</v>
          </cell>
          <cell r="H338">
            <v>8000</v>
          </cell>
          <cell r="I338">
            <v>10000</v>
          </cell>
          <cell r="J338">
            <v>11000</v>
          </cell>
          <cell r="K338">
            <v>12000</v>
          </cell>
          <cell r="L338">
            <v>13000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1604004</v>
          </cell>
          <cell r="B339" t="str">
            <v>CHEVROLET</v>
          </cell>
          <cell r="C339" t="str">
            <v>CAMION</v>
          </cell>
          <cell r="D339" t="str">
            <v>KODIAC 228 DIESEL</v>
          </cell>
          <cell r="E339">
            <v>3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44000</v>
          </cell>
          <cell r="N339">
            <v>45000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1604006</v>
          </cell>
          <cell r="B340" t="str">
            <v>CHEVROLET</v>
          </cell>
          <cell r="C340" t="str">
            <v>CAMION</v>
          </cell>
          <cell r="D340" t="str">
            <v>C-70-149 ESTACAS GASOLINA</v>
          </cell>
          <cell r="E340">
            <v>3</v>
          </cell>
          <cell r="F340">
            <v>13000</v>
          </cell>
          <cell r="G340">
            <v>14000</v>
          </cell>
          <cell r="H340">
            <v>15000</v>
          </cell>
          <cell r="I340">
            <v>16000</v>
          </cell>
          <cell r="J340">
            <v>17000</v>
          </cell>
          <cell r="K340">
            <v>18000</v>
          </cell>
          <cell r="L340">
            <v>20000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1604007</v>
          </cell>
          <cell r="B341" t="str">
            <v>CHEVROLET</v>
          </cell>
          <cell r="C341" t="str">
            <v>CAMION</v>
          </cell>
          <cell r="D341" t="str">
            <v>C-70-189 ESTACAS GASOLINA</v>
          </cell>
          <cell r="E341">
            <v>3</v>
          </cell>
          <cell r="F341">
            <v>14000</v>
          </cell>
          <cell r="G341">
            <v>15000</v>
          </cell>
          <cell r="H341">
            <v>16000</v>
          </cell>
          <cell r="I341">
            <v>18000</v>
          </cell>
          <cell r="J341">
            <v>19000</v>
          </cell>
          <cell r="K341">
            <v>20000</v>
          </cell>
          <cell r="L341">
            <v>22000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1604008</v>
          </cell>
          <cell r="B342" t="str">
            <v>CHEVROLET</v>
          </cell>
          <cell r="C342" t="str">
            <v>CAMION</v>
          </cell>
          <cell r="D342" t="str">
            <v>C-70-189 ESTACAS DIESEL</v>
          </cell>
          <cell r="E342">
            <v>3</v>
          </cell>
          <cell r="F342">
            <v>23500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1604010</v>
          </cell>
          <cell r="B343" t="str">
            <v>CHEVROLET</v>
          </cell>
          <cell r="C343" t="str">
            <v>CAMION</v>
          </cell>
          <cell r="D343" t="str">
            <v>SUPERBRIGADIER J-900-229 DDA</v>
          </cell>
          <cell r="E343">
            <v>3</v>
          </cell>
          <cell r="F343">
            <v>65000</v>
          </cell>
          <cell r="G343">
            <v>68000</v>
          </cell>
          <cell r="H343">
            <v>71000</v>
          </cell>
          <cell r="I343">
            <v>72000</v>
          </cell>
          <cell r="J343">
            <v>80000</v>
          </cell>
          <cell r="K343">
            <v>85000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1604011</v>
          </cell>
          <cell r="B344" t="str">
            <v>CHEVROLET</v>
          </cell>
          <cell r="C344" t="str">
            <v>CAMION</v>
          </cell>
          <cell r="D344" t="str">
            <v>SUPERBRIGADIER TANDEN 221</v>
          </cell>
          <cell r="E344">
            <v>3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85000</v>
          </cell>
          <cell r="N344">
            <v>88000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1604016</v>
          </cell>
          <cell r="B345" t="str">
            <v>CHEVROLET</v>
          </cell>
          <cell r="C345" t="str">
            <v>CAMION</v>
          </cell>
          <cell r="D345" t="str">
            <v>BRIGADIER 229 CUMMINS</v>
          </cell>
          <cell r="E345">
            <v>3</v>
          </cell>
          <cell r="F345">
            <v>0</v>
          </cell>
          <cell r="G345">
            <v>0</v>
          </cell>
          <cell r="H345">
            <v>0</v>
          </cell>
          <cell r="I345">
            <v>70000</v>
          </cell>
          <cell r="J345">
            <v>72000</v>
          </cell>
          <cell r="K345">
            <v>73000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1604017</v>
          </cell>
          <cell r="B346" t="str">
            <v>CHEVROLET</v>
          </cell>
          <cell r="C346" t="str">
            <v>CAMION</v>
          </cell>
          <cell r="D346" t="str">
            <v>BRIGADIER TANDEM 221 WG64</v>
          </cell>
          <cell r="E346">
            <v>3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72000</v>
          </cell>
          <cell r="L346">
            <v>74000</v>
          </cell>
          <cell r="M346">
            <v>77000</v>
          </cell>
          <cell r="N346">
            <v>80000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1604018</v>
          </cell>
          <cell r="B347" t="str">
            <v>CHEVROLET</v>
          </cell>
          <cell r="C347" t="str">
            <v>CAMION</v>
          </cell>
          <cell r="D347" t="str">
            <v>NPR-NA 3.856 C.C.</v>
          </cell>
          <cell r="E347">
            <v>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20500</v>
          </cell>
          <cell r="M347">
            <v>23000</v>
          </cell>
          <cell r="N347">
            <v>24000</v>
          </cell>
          <cell r="O347">
            <v>28000</v>
          </cell>
          <cell r="P347">
            <v>31000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1604019</v>
          </cell>
          <cell r="B348" t="str">
            <v>CHEVROLET</v>
          </cell>
          <cell r="C348" t="str">
            <v>CAMION</v>
          </cell>
          <cell r="D348" t="str">
            <v>NPR-TURBO 3856 CC</v>
          </cell>
          <cell r="E348">
            <v>3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25000</v>
          </cell>
          <cell r="M348">
            <v>27000</v>
          </cell>
          <cell r="N348">
            <v>28500</v>
          </cell>
          <cell r="O348">
            <v>33000</v>
          </cell>
          <cell r="P348">
            <v>35000</v>
          </cell>
          <cell r="Q348">
            <v>37000</v>
          </cell>
          <cell r="R348">
            <v>44000</v>
          </cell>
          <cell r="S348">
            <v>48000</v>
          </cell>
          <cell r="T348">
            <v>57000</v>
          </cell>
          <cell r="U348">
            <v>63000</v>
          </cell>
          <cell r="V348">
            <v>66000</v>
          </cell>
        </row>
        <row r="349">
          <cell r="A349">
            <v>1604020</v>
          </cell>
          <cell r="B349" t="str">
            <v>CHEVROLET</v>
          </cell>
          <cell r="C349" t="str">
            <v>CAMION</v>
          </cell>
          <cell r="D349" t="str">
            <v>C 70 189 TBI INGECTION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23000</v>
          </cell>
          <cell r="N349">
            <v>25000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1604021</v>
          </cell>
          <cell r="B350" t="str">
            <v>CHEVROLET</v>
          </cell>
          <cell r="C350" t="str">
            <v>CAMION</v>
          </cell>
          <cell r="D350" t="str">
            <v>CHEYENNE C 3500</v>
          </cell>
          <cell r="E350">
            <v>3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12000</v>
          </cell>
          <cell r="N350">
            <v>14000</v>
          </cell>
          <cell r="O350">
            <v>16000</v>
          </cell>
          <cell r="P350">
            <v>18000</v>
          </cell>
          <cell r="Q350">
            <v>21000</v>
          </cell>
          <cell r="R350">
            <v>30000</v>
          </cell>
          <cell r="S350">
            <v>33000</v>
          </cell>
          <cell r="T350">
            <v>35000</v>
          </cell>
          <cell r="U350">
            <v>40000</v>
          </cell>
          <cell r="V350">
            <v>47000</v>
          </cell>
        </row>
        <row r="351">
          <cell r="A351">
            <v>1604022</v>
          </cell>
          <cell r="B351" t="str">
            <v>CHEVROLET</v>
          </cell>
          <cell r="C351" t="str">
            <v>CAMION</v>
          </cell>
          <cell r="D351" t="str">
            <v>KODIAC 209 DIESEL</v>
          </cell>
          <cell r="E351">
            <v>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42000</v>
          </cell>
          <cell r="O351">
            <v>46000</v>
          </cell>
          <cell r="P351">
            <v>53000</v>
          </cell>
          <cell r="Q351">
            <v>55000</v>
          </cell>
          <cell r="R351">
            <v>62000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1604023</v>
          </cell>
          <cell r="B352" t="str">
            <v>CHEVROLET</v>
          </cell>
          <cell r="C352" t="str">
            <v>CAMION</v>
          </cell>
          <cell r="D352" t="str">
            <v>KODIAC 209 GASOLINA</v>
          </cell>
          <cell r="E352">
            <v>3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24000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1604024</v>
          </cell>
          <cell r="B353" t="str">
            <v>CHEVROLET</v>
          </cell>
          <cell r="C353" t="str">
            <v>CAMION</v>
          </cell>
          <cell r="D353" t="str">
            <v>KODIAC 240 DIESEL</v>
          </cell>
          <cell r="E353">
            <v>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49000</v>
          </cell>
          <cell r="P353">
            <v>55000</v>
          </cell>
          <cell r="Q353">
            <v>57000</v>
          </cell>
          <cell r="R353">
            <v>61000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1604025</v>
          </cell>
          <cell r="B354" t="str">
            <v>CHEVROLET</v>
          </cell>
          <cell r="C354" t="str">
            <v>CAMION</v>
          </cell>
          <cell r="D354" t="str">
            <v>KODIAC 241 DIESEL</v>
          </cell>
          <cell r="E354">
            <v>3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60000</v>
          </cell>
          <cell r="R354">
            <v>73000</v>
          </cell>
          <cell r="S354">
            <v>85000</v>
          </cell>
          <cell r="T354">
            <v>93000</v>
          </cell>
          <cell r="U354">
            <v>113000</v>
          </cell>
          <cell r="V354">
            <v>117000</v>
          </cell>
        </row>
        <row r="355">
          <cell r="A355">
            <v>1604026</v>
          </cell>
          <cell r="B355" t="str">
            <v>CHEVROLET</v>
          </cell>
          <cell r="C355" t="str">
            <v>CAMION</v>
          </cell>
          <cell r="D355" t="str">
            <v>NKR DIESELTURBO 3 TONELADAS</v>
          </cell>
          <cell r="E355">
            <v>3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26000</v>
          </cell>
          <cell r="R355">
            <v>31000</v>
          </cell>
          <cell r="S355">
            <v>34000</v>
          </cell>
          <cell r="T355">
            <v>39000</v>
          </cell>
          <cell r="U355">
            <v>45000</v>
          </cell>
          <cell r="V355">
            <v>51000</v>
          </cell>
        </row>
        <row r="356">
          <cell r="A356">
            <v>1604027</v>
          </cell>
          <cell r="B356" t="str">
            <v>CHEVROLET</v>
          </cell>
          <cell r="C356" t="str">
            <v>CAMION</v>
          </cell>
          <cell r="D356" t="str">
            <v>KODIAC 211 DIESEL</v>
          </cell>
          <cell r="E356">
            <v>3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70000</v>
          </cell>
          <cell r="S356">
            <v>83000</v>
          </cell>
          <cell r="T356">
            <v>91000</v>
          </cell>
          <cell r="U356">
            <v>112000</v>
          </cell>
          <cell r="V356">
            <v>114000</v>
          </cell>
        </row>
        <row r="357">
          <cell r="A357">
            <v>1604028</v>
          </cell>
          <cell r="B357" t="str">
            <v>CHEVROLET</v>
          </cell>
          <cell r="C357" t="str">
            <v>CAMION</v>
          </cell>
          <cell r="D357" t="str">
            <v>KODIAC 157</v>
          </cell>
          <cell r="E357">
            <v>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68000</v>
          </cell>
          <cell r="S357">
            <v>82000</v>
          </cell>
          <cell r="T357">
            <v>90000</v>
          </cell>
          <cell r="U357">
            <v>109000</v>
          </cell>
          <cell r="V357">
            <v>112000</v>
          </cell>
        </row>
        <row r="358">
          <cell r="A358">
            <v>1604029</v>
          </cell>
          <cell r="B358" t="str">
            <v>CHEVROLET</v>
          </cell>
          <cell r="C358" t="str">
            <v>CAMION</v>
          </cell>
          <cell r="D358" t="str">
            <v>NPR TURBO NUEVO PLANCHON</v>
          </cell>
          <cell r="E358">
            <v>3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46000</v>
          </cell>
          <cell r="T358">
            <v>55000</v>
          </cell>
          <cell r="U358">
            <v>60000</v>
          </cell>
          <cell r="V358">
            <v>65000</v>
          </cell>
        </row>
        <row r="359">
          <cell r="A359">
            <v>1604030</v>
          </cell>
          <cell r="B359" t="str">
            <v>CHEVROLET</v>
          </cell>
          <cell r="C359" t="str">
            <v>CAMION</v>
          </cell>
          <cell r="D359" t="str">
            <v>NHR NA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29000</v>
          </cell>
          <cell r="T359">
            <v>35000</v>
          </cell>
          <cell r="U359">
            <v>42000</v>
          </cell>
          <cell r="V359">
            <v>46000</v>
          </cell>
        </row>
        <row r="360">
          <cell r="A360">
            <v>1604031</v>
          </cell>
          <cell r="B360" t="str">
            <v>CHEVROLET</v>
          </cell>
          <cell r="C360" t="str">
            <v>CAMION</v>
          </cell>
          <cell r="D360" t="str">
            <v>FVR  3.000 C.C.</v>
          </cell>
          <cell r="E360">
            <v>3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70000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1604033</v>
          </cell>
          <cell r="B361" t="str">
            <v>CHEVROLET</v>
          </cell>
          <cell r="C361" t="str">
            <v>CAMION</v>
          </cell>
          <cell r="D361" t="str">
            <v>NPR 4HG1T 4500 CC</v>
          </cell>
          <cell r="E361">
            <v>3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66000</v>
          </cell>
        </row>
        <row r="362">
          <cell r="A362">
            <v>1604034</v>
          </cell>
          <cell r="B362" t="str">
            <v>CHEVROLET</v>
          </cell>
          <cell r="C362" t="str">
            <v>CAMION</v>
          </cell>
          <cell r="D362" t="str">
            <v>KODIAC 156 8 TT</v>
          </cell>
          <cell r="E362">
            <v>3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42000</v>
          </cell>
          <cell r="U362">
            <v>0</v>
          </cell>
          <cell r="V362">
            <v>0</v>
          </cell>
        </row>
        <row r="363">
          <cell r="A363">
            <v>1604035</v>
          </cell>
          <cell r="B363" t="str">
            <v>CHEVROLET</v>
          </cell>
          <cell r="C363" t="str">
            <v>CAMION</v>
          </cell>
          <cell r="D363" t="str">
            <v>NKR TURBO DIESE 3 TT.</v>
          </cell>
          <cell r="E363">
            <v>3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53500</v>
          </cell>
        </row>
        <row r="364">
          <cell r="A364">
            <v>1604036</v>
          </cell>
          <cell r="B364" t="str">
            <v>CHEVROLET</v>
          </cell>
          <cell r="C364" t="str">
            <v>CAMION</v>
          </cell>
          <cell r="D364" t="str">
            <v>FS 32L 7200 CC</v>
          </cell>
          <cell r="E364">
            <v>3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1606004</v>
          </cell>
          <cell r="B365" t="str">
            <v>CHEVROLET</v>
          </cell>
          <cell r="C365" t="str">
            <v>CAMIONETA</v>
          </cell>
          <cell r="D365" t="str">
            <v>PASAJEROS EL CAMINO</v>
          </cell>
          <cell r="E365">
            <v>21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19600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1606005</v>
          </cell>
          <cell r="B366" t="str">
            <v>CHEVROLET</v>
          </cell>
          <cell r="C366" t="str">
            <v>CAMIONETA</v>
          </cell>
          <cell r="D366" t="str">
            <v>PASAJEROS LUV KB-21 PARTICULAR 1600</v>
          </cell>
          <cell r="E366">
            <v>0</v>
          </cell>
          <cell r="F366">
            <v>6300</v>
          </cell>
          <cell r="G366">
            <v>6700</v>
          </cell>
          <cell r="H366">
            <v>7000</v>
          </cell>
          <cell r="I366">
            <v>7600</v>
          </cell>
          <cell r="J366">
            <v>0</v>
          </cell>
          <cell r="K366">
            <v>0</v>
          </cell>
          <cell r="L366">
            <v>0</v>
          </cell>
          <cell r="M366">
            <v>12000</v>
          </cell>
          <cell r="N366">
            <v>15500</v>
          </cell>
          <cell r="O366">
            <v>17500</v>
          </cell>
          <cell r="P366">
            <v>18000</v>
          </cell>
          <cell r="Q366">
            <v>20000</v>
          </cell>
          <cell r="R366">
            <v>23000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1606006</v>
          </cell>
          <cell r="B367" t="str">
            <v>CHEVROLET</v>
          </cell>
          <cell r="C367" t="str">
            <v>CAMIONETA</v>
          </cell>
          <cell r="D367" t="str">
            <v>PASAJEROS LUV KB-21 PUBLICO 1600 CC</v>
          </cell>
          <cell r="E367">
            <v>22</v>
          </cell>
          <cell r="F367">
            <v>8500</v>
          </cell>
          <cell r="G367">
            <v>9000</v>
          </cell>
          <cell r="H367">
            <v>9300</v>
          </cell>
          <cell r="I367">
            <v>10000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1606007</v>
          </cell>
          <cell r="B368" t="str">
            <v>CHEVROLET</v>
          </cell>
          <cell r="C368" t="str">
            <v>CAMIONETA</v>
          </cell>
          <cell r="D368" t="str">
            <v>PASAJEROS LUV KB-41 PUBLICO 1600 CC</v>
          </cell>
          <cell r="E368">
            <v>22</v>
          </cell>
          <cell r="F368">
            <v>8700</v>
          </cell>
          <cell r="G368">
            <v>8900</v>
          </cell>
          <cell r="H368">
            <v>9500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1606008</v>
          </cell>
          <cell r="B369" t="str">
            <v>CHEVROLET</v>
          </cell>
          <cell r="C369" t="str">
            <v>CAMIONETA</v>
          </cell>
          <cell r="D369" t="str">
            <v>PASAJEROS LUV KB-41 PARTICULAR 1600</v>
          </cell>
          <cell r="E369">
            <v>0</v>
          </cell>
          <cell r="F369">
            <v>7000</v>
          </cell>
          <cell r="G369">
            <v>7400</v>
          </cell>
          <cell r="H369">
            <v>7800</v>
          </cell>
          <cell r="I369">
            <v>8500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1606009</v>
          </cell>
          <cell r="B370" t="str">
            <v>CHEVROLET</v>
          </cell>
          <cell r="C370" t="str">
            <v>CAMIONETA</v>
          </cell>
          <cell r="D370" t="str">
            <v>PASAJEROS SPORT VAN</v>
          </cell>
          <cell r="E370">
            <v>21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15000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1606010</v>
          </cell>
          <cell r="B371" t="str">
            <v>CHEVROLET</v>
          </cell>
          <cell r="C371" t="str">
            <v>CAMIONETA</v>
          </cell>
          <cell r="D371" t="str">
            <v>PASAJEROS SUB URBANA</v>
          </cell>
          <cell r="E371">
            <v>21</v>
          </cell>
          <cell r="F371">
            <v>9400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1606011</v>
          </cell>
          <cell r="B372" t="str">
            <v>CHEVROLET</v>
          </cell>
          <cell r="C372" t="str">
            <v>CAMIONETA</v>
          </cell>
          <cell r="D372" t="str">
            <v>PASAJEROS ASTRO VAN AUT 4.300 C.C.</v>
          </cell>
          <cell r="E372">
            <v>21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28000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1606012</v>
          </cell>
          <cell r="B373" t="str">
            <v>CHEVROLET</v>
          </cell>
          <cell r="C373" t="str">
            <v>CAMIONETA</v>
          </cell>
          <cell r="D373" t="str">
            <v>PASAJEROS LUV 2000 STANDAR</v>
          </cell>
          <cell r="E373">
            <v>21</v>
          </cell>
          <cell r="F373">
            <v>6000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1606013</v>
          </cell>
          <cell r="B374" t="str">
            <v>CHEVROLET</v>
          </cell>
          <cell r="C374" t="str">
            <v>CAMIONETA</v>
          </cell>
          <cell r="D374" t="str">
            <v>PASAJEROS LUV 2000 LUJO</v>
          </cell>
          <cell r="E374">
            <v>21</v>
          </cell>
          <cell r="F374">
            <v>6500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1606014</v>
          </cell>
          <cell r="B375" t="str">
            <v>CHEVROLET</v>
          </cell>
          <cell r="C375" t="str">
            <v>CAMIONETA</v>
          </cell>
          <cell r="D375" t="str">
            <v>PASAJEROS BEAUVILLE</v>
          </cell>
          <cell r="E375">
            <v>21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13100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1606017</v>
          </cell>
          <cell r="B376" t="str">
            <v>CHEVROLET</v>
          </cell>
          <cell r="C376" t="str">
            <v>CAMIONETA</v>
          </cell>
          <cell r="D376" t="str">
            <v>PASAJEROS BEUVILLE G 30</v>
          </cell>
          <cell r="E376">
            <v>21</v>
          </cell>
          <cell r="F376">
            <v>0</v>
          </cell>
          <cell r="G376">
            <v>9500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1606018</v>
          </cell>
          <cell r="B377" t="str">
            <v>CHEVROLET</v>
          </cell>
          <cell r="C377" t="str">
            <v>CAMIONETA</v>
          </cell>
          <cell r="D377" t="str">
            <v>MICROBUS LUV KB-21 1600 CC</v>
          </cell>
          <cell r="E377">
            <v>21</v>
          </cell>
          <cell r="F377">
            <v>0</v>
          </cell>
          <cell r="G377">
            <v>7300</v>
          </cell>
          <cell r="H377">
            <v>7800</v>
          </cell>
          <cell r="I377">
            <v>8300</v>
          </cell>
          <cell r="J377">
            <v>0</v>
          </cell>
          <cell r="K377">
            <v>0</v>
          </cell>
          <cell r="L377">
            <v>0</v>
          </cell>
          <cell r="M377">
            <v>14000</v>
          </cell>
          <cell r="N377">
            <v>15000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1606019</v>
          </cell>
          <cell r="B378" t="str">
            <v>CHEVROLET</v>
          </cell>
          <cell r="C378" t="str">
            <v>CAMIONETA</v>
          </cell>
          <cell r="D378" t="str">
            <v>AMBULANCIA LUV KB-21 1600 CC</v>
          </cell>
          <cell r="E378">
            <v>23</v>
          </cell>
          <cell r="F378">
            <v>0</v>
          </cell>
          <cell r="G378">
            <v>7200</v>
          </cell>
          <cell r="H378">
            <v>7800</v>
          </cell>
          <cell r="I378">
            <v>8300</v>
          </cell>
          <cell r="J378">
            <v>0</v>
          </cell>
          <cell r="K378">
            <v>0</v>
          </cell>
          <cell r="L378">
            <v>0</v>
          </cell>
          <cell r="M378">
            <v>14000</v>
          </cell>
          <cell r="N378">
            <v>15000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1606025</v>
          </cell>
          <cell r="B379" t="str">
            <v>CHEVROLET</v>
          </cell>
          <cell r="C379" t="str">
            <v>CAMIONETA</v>
          </cell>
          <cell r="D379" t="str">
            <v>AMBULANCIA LUV KB-41</v>
          </cell>
          <cell r="E379">
            <v>21</v>
          </cell>
          <cell r="F379">
            <v>7500</v>
          </cell>
          <cell r="G379">
            <v>8000</v>
          </cell>
          <cell r="H379">
            <v>8500</v>
          </cell>
          <cell r="I379">
            <v>9000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1606026</v>
          </cell>
          <cell r="B380" t="str">
            <v>CHEVROLET</v>
          </cell>
          <cell r="C380" t="str">
            <v>CAMIONETA PASAJEROS</v>
          </cell>
          <cell r="D380" t="str">
            <v>C-10</v>
          </cell>
        </row>
        <row r="381">
          <cell r="A381">
            <v>1606027</v>
          </cell>
          <cell r="B381" t="str">
            <v>CHEVROLET</v>
          </cell>
          <cell r="C381" t="str">
            <v>CAMIONETA</v>
          </cell>
          <cell r="D381" t="str">
            <v>PASAJEROS C-30-135</v>
          </cell>
          <cell r="E381">
            <v>21</v>
          </cell>
          <cell r="F381">
            <v>6000</v>
          </cell>
          <cell r="G381">
            <v>6500</v>
          </cell>
          <cell r="H381">
            <v>8000</v>
          </cell>
          <cell r="I381">
            <v>9000</v>
          </cell>
          <cell r="J381">
            <v>11000</v>
          </cell>
          <cell r="K381">
            <v>12000</v>
          </cell>
          <cell r="L381">
            <v>13000</v>
          </cell>
          <cell r="M381">
            <v>14000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1606029</v>
          </cell>
          <cell r="B382" t="str">
            <v>CHEVROLET</v>
          </cell>
          <cell r="C382" t="str">
            <v>CAMIONETA</v>
          </cell>
          <cell r="D382" t="str">
            <v>PASAJEROS LUV-2.3 4x2 2.300 c.c. PA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10200</v>
          </cell>
          <cell r="J382">
            <v>11000</v>
          </cell>
          <cell r="K382">
            <v>12000</v>
          </cell>
          <cell r="L382">
            <v>12500</v>
          </cell>
          <cell r="M382">
            <v>13000</v>
          </cell>
          <cell r="N382">
            <v>13500</v>
          </cell>
          <cell r="O382">
            <v>18500</v>
          </cell>
          <cell r="P382">
            <v>21000</v>
          </cell>
          <cell r="Q382">
            <v>23500</v>
          </cell>
          <cell r="R382">
            <v>25000</v>
          </cell>
          <cell r="S382">
            <v>28000</v>
          </cell>
          <cell r="T382">
            <v>33500</v>
          </cell>
          <cell r="U382">
            <v>0</v>
          </cell>
          <cell r="V382">
            <v>0</v>
          </cell>
        </row>
        <row r="383">
          <cell r="A383">
            <v>1606030</v>
          </cell>
          <cell r="B383" t="str">
            <v>CHEVROLET</v>
          </cell>
          <cell r="C383" t="str">
            <v>CAMIONETA</v>
          </cell>
          <cell r="D383" t="str">
            <v>PASAJEROS LUV 2.3-4x4 2.300 c.c.</v>
          </cell>
          <cell r="E383">
            <v>23</v>
          </cell>
          <cell r="F383">
            <v>0</v>
          </cell>
          <cell r="G383">
            <v>0</v>
          </cell>
          <cell r="H383">
            <v>0</v>
          </cell>
          <cell r="I383">
            <v>11000</v>
          </cell>
          <cell r="J383">
            <v>12300</v>
          </cell>
          <cell r="K383">
            <v>12800</v>
          </cell>
          <cell r="L383">
            <v>13500</v>
          </cell>
          <cell r="M383">
            <v>14200</v>
          </cell>
          <cell r="N383">
            <v>15500</v>
          </cell>
          <cell r="O383">
            <v>22000</v>
          </cell>
          <cell r="P383">
            <v>25000</v>
          </cell>
          <cell r="Q383">
            <v>26000</v>
          </cell>
          <cell r="R383">
            <v>29000</v>
          </cell>
          <cell r="S383">
            <v>32000</v>
          </cell>
          <cell r="T383">
            <v>36500</v>
          </cell>
          <cell r="U383">
            <v>0</v>
          </cell>
          <cell r="V383">
            <v>0</v>
          </cell>
        </row>
        <row r="384">
          <cell r="A384">
            <v>1606031</v>
          </cell>
          <cell r="B384" t="str">
            <v>CHEVROLET</v>
          </cell>
          <cell r="C384" t="str">
            <v>CAMIONETA</v>
          </cell>
          <cell r="D384" t="str">
            <v>AMBULANCIA LUV 2.3-4x4 2.300 c.c.</v>
          </cell>
          <cell r="E384">
            <v>21</v>
          </cell>
          <cell r="F384">
            <v>0</v>
          </cell>
          <cell r="G384">
            <v>0</v>
          </cell>
          <cell r="H384">
            <v>0</v>
          </cell>
          <cell r="I384">
            <v>10400</v>
          </cell>
          <cell r="J384">
            <v>11300</v>
          </cell>
          <cell r="K384">
            <v>12300</v>
          </cell>
          <cell r="L384">
            <v>12800</v>
          </cell>
          <cell r="M384">
            <v>13400</v>
          </cell>
          <cell r="N384">
            <v>14500</v>
          </cell>
          <cell r="O384">
            <v>19000</v>
          </cell>
          <cell r="P384">
            <v>23000</v>
          </cell>
          <cell r="Q384">
            <v>26000</v>
          </cell>
          <cell r="R384">
            <v>29000</v>
          </cell>
          <cell r="S384">
            <v>32000</v>
          </cell>
          <cell r="T384">
            <v>37000</v>
          </cell>
          <cell r="U384">
            <v>0</v>
          </cell>
          <cell r="V384">
            <v>0</v>
          </cell>
        </row>
        <row r="385">
          <cell r="A385">
            <v>1606032</v>
          </cell>
          <cell r="B385" t="str">
            <v>CHEVROLET</v>
          </cell>
          <cell r="C385" t="str">
            <v>CAMIONETA</v>
          </cell>
          <cell r="D385" t="str">
            <v>AMBULANCIA LUV-2.3-4x2 2.300 c.c.</v>
          </cell>
          <cell r="E385">
            <v>21</v>
          </cell>
          <cell r="F385">
            <v>0</v>
          </cell>
          <cell r="G385">
            <v>0</v>
          </cell>
          <cell r="H385">
            <v>0</v>
          </cell>
          <cell r="I385">
            <v>10400</v>
          </cell>
          <cell r="J385">
            <v>11300</v>
          </cell>
          <cell r="K385">
            <v>12300</v>
          </cell>
          <cell r="L385">
            <v>12800</v>
          </cell>
          <cell r="M385">
            <v>13400</v>
          </cell>
          <cell r="N385">
            <v>14500</v>
          </cell>
          <cell r="O385">
            <v>19000</v>
          </cell>
          <cell r="P385">
            <v>23000</v>
          </cell>
          <cell r="Q385">
            <v>24000</v>
          </cell>
          <cell r="R385">
            <v>26000</v>
          </cell>
          <cell r="S385">
            <v>30000</v>
          </cell>
          <cell r="T385">
            <v>34500</v>
          </cell>
          <cell r="U385">
            <v>0</v>
          </cell>
          <cell r="V385">
            <v>0</v>
          </cell>
        </row>
        <row r="386">
          <cell r="A386">
            <v>1606033</v>
          </cell>
          <cell r="B386" t="str">
            <v>CHEVROLET</v>
          </cell>
          <cell r="C386" t="str">
            <v>CAMIONETA</v>
          </cell>
          <cell r="D386" t="str">
            <v>PASAJEROS LUV-2.3-4x2 PUBLICO</v>
          </cell>
          <cell r="E386">
            <v>12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12600</v>
          </cell>
          <cell r="K386">
            <v>13100</v>
          </cell>
          <cell r="L386">
            <v>17500</v>
          </cell>
          <cell r="M386">
            <v>19000</v>
          </cell>
          <cell r="N386">
            <v>20000</v>
          </cell>
          <cell r="O386">
            <v>21800</v>
          </cell>
          <cell r="P386">
            <v>23000</v>
          </cell>
          <cell r="Q386">
            <v>24000</v>
          </cell>
          <cell r="R386">
            <v>26000</v>
          </cell>
          <cell r="S386">
            <v>30000</v>
          </cell>
          <cell r="T386">
            <v>33000</v>
          </cell>
          <cell r="U386">
            <v>0</v>
          </cell>
          <cell r="V386">
            <v>0</v>
          </cell>
        </row>
        <row r="387">
          <cell r="A387">
            <v>1606034</v>
          </cell>
          <cell r="B387" t="str">
            <v>CHEVROLET</v>
          </cell>
          <cell r="C387" t="str">
            <v>CAMIONETA</v>
          </cell>
          <cell r="D387" t="str">
            <v>PASAJEROS LUMINA VAN</v>
          </cell>
          <cell r="E387">
            <v>21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23400</v>
          </cell>
          <cell r="L387">
            <v>23900</v>
          </cell>
          <cell r="M387">
            <v>25200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1606035</v>
          </cell>
          <cell r="B388" t="str">
            <v>CHEVROLET</v>
          </cell>
          <cell r="C388" t="str">
            <v>CAMIONETA</v>
          </cell>
          <cell r="D388" t="str">
            <v>PASAJEROS WFR VAN 12 PASAJEROS</v>
          </cell>
          <cell r="E388">
            <v>11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11000</v>
          </cell>
          <cell r="L388">
            <v>13000</v>
          </cell>
          <cell r="M388">
            <v>15800</v>
          </cell>
          <cell r="N388">
            <v>16600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1606036</v>
          </cell>
          <cell r="B389" t="str">
            <v>CHEVROLET</v>
          </cell>
          <cell r="C389" t="str">
            <v>CAMIONETA</v>
          </cell>
          <cell r="D389" t="str">
            <v>PASAJEROS G-30 VAN 15 PASAJEROS</v>
          </cell>
          <cell r="E389">
            <v>23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16000</v>
          </cell>
          <cell r="M389">
            <v>18000</v>
          </cell>
          <cell r="N389">
            <v>19000</v>
          </cell>
          <cell r="O389">
            <v>21000</v>
          </cell>
          <cell r="P389">
            <v>23000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1606037</v>
          </cell>
          <cell r="B390" t="str">
            <v>CHEVROLET</v>
          </cell>
          <cell r="C390" t="str">
            <v>CAMIONETA</v>
          </cell>
          <cell r="D390" t="str">
            <v>PASAJEROS G-30 VAN 12 PASAJEROS</v>
          </cell>
          <cell r="E390">
            <v>23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19500</v>
          </cell>
          <cell r="M390">
            <v>21000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1606038</v>
          </cell>
          <cell r="B391" t="str">
            <v>CHEVROLET</v>
          </cell>
          <cell r="C391" t="str">
            <v>CAMIONETA</v>
          </cell>
          <cell r="D391" t="str">
            <v>PASAJEROS BLAZER MEC 4.300 C.C.</v>
          </cell>
          <cell r="E391">
            <v>21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17500</v>
          </cell>
          <cell r="M391">
            <v>18500</v>
          </cell>
          <cell r="N391">
            <v>20000</v>
          </cell>
          <cell r="O391">
            <v>25000</v>
          </cell>
          <cell r="P391">
            <v>28000</v>
          </cell>
          <cell r="Q391">
            <v>30000</v>
          </cell>
          <cell r="R391">
            <v>34000</v>
          </cell>
          <cell r="S391">
            <v>39000</v>
          </cell>
          <cell r="T391">
            <v>43000</v>
          </cell>
          <cell r="U391">
            <v>52000</v>
          </cell>
          <cell r="V391">
            <v>65000</v>
          </cell>
        </row>
        <row r="392">
          <cell r="A392">
            <v>1606039</v>
          </cell>
          <cell r="B392" t="str">
            <v>CHEVROLET</v>
          </cell>
          <cell r="C392" t="str">
            <v>CAMIONETA</v>
          </cell>
          <cell r="D392" t="str">
            <v>PASAJEROS BLAZER AUT 4.300 C.C.</v>
          </cell>
          <cell r="E392">
            <v>21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17000</v>
          </cell>
          <cell r="L392">
            <v>18500</v>
          </cell>
          <cell r="M392">
            <v>21000</v>
          </cell>
          <cell r="N392">
            <v>23000</v>
          </cell>
          <cell r="O392">
            <v>26000</v>
          </cell>
          <cell r="P392">
            <v>29000</v>
          </cell>
          <cell r="Q392">
            <v>33000</v>
          </cell>
          <cell r="R392">
            <v>36000</v>
          </cell>
          <cell r="S392">
            <v>43000</v>
          </cell>
          <cell r="T392">
            <v>45000</v>
          </cell>
          <cell r="U392">
            <v>61000</v>
          </cell>
          <cell r="V392">
            <v>72000</v>
          </cell>
        </row>
        <row r="393">
          <cell r="A393">
            <v>1606041</v>
          </cell>
          <cell r="B393" t="str">
            <v>CHEVROLET</v>
          </cell>
          <cell r="C393" t="str">
            <v>CAMIONETA</v>
          </cell>
          <cell r="D393" t="str">
            <v>PASAJEROS K-1500 4X4</v>
          </cell>
          <cell r="E393">
            <v>11</v>
          </cell>
          <cell r="F393">
            <v>0</v>
          </cell>
          <cell r="G393">
            <v>0</v>
          </cell>
          <cell r="H393">
            <v>0</v>
          </cell>
          <cell r="I393">
            <v>21700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1606042</v>
          </cell>
          <cell r="B394" t="str">
            <v>CHEVROLET</v>
          </cell>
          <cell r="C394" t="str">
            <v>CAMIONETA</v>
          </cell>
          <cell r="D394" t="str">
            <v>PASAJEROS MINIBLAZER</v>
          </cell>
          <cell r="E394">
            <v>21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16000</v>
          </cell>
          <cell r="K394">
            <v>0</v>
          </cell>
          <cell r="L394">
            <v>0</v>
          </cell>
          <cell r="M394">
            <v>0</v>
          </cell>
          <cell r="N394">
            <v>20000</v>
          </cell>
          <cell r="O394">
            <v>0</v>
          </cell>
          <cell r="P394">
            <v>27000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1606043</v>
          </cell>
          <cell r="B395" t="str">
            <v>CHEVROLET</v>
          </cell>
          <cell r="C395" t="str">
            <v>CAMIONETA</v>
          </cell>
          <cell r="D395" t="str">
            <v>PASAJEROS VAN WFR 15  PASAJEROS</v>
          </cell>
          <cell r="E395">
            <v>23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13000</v>
          </cell>
          <cell r="M395">
            <v>14000</v>
          </cell>
          <cell r="N395">
            <v>15000</v>
          </cell>
          <cell r="O395">
            <v>16000</v>
          </cell>
          <cell r="P395">
            <v>17000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1606044</v>
          </cell>
          <cell r="B396" t="str">
            <v>CHEVROLET</v>
          </cell>
          <cell r="C396" t="str">
            <v>CAMIONETA</v>
          </cell>
          <cell r="D396" t="str">
            <v>PASAJEROS GRANDBLAZER 1500 AUTOM. 4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21000</v>
          </cell>
          <cell r="O396">
            <v>24000</v>
          </cell>
          <cell r="P396">
            <v>25000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1606045</v>
          </cell>
          <cell r="B397" t="str">
            <v>CHEVROLET</v>
          </cell>
          <cell r="C397" t="str">
            <v>CAMIONETA</v>
          </cell>
          <cell r="D397" t="str">
            <v>PASAJEROS VAN SUPER CARRY MICROBUS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8800</v>
          </cell>
          <cell r="N397">
            <v>10500</v>
          </cell>
          <cell r="O397">
            <v>11500</v>
          </cell>
          <cell r="P397">
            <v>12500</v>
          </cell>
          <cell r="Q397">
            <v>13500</v>
          </cell>
          <cell r="R397">
            <v>14500</v>
          </cell>
          <cell r="S397">
            <v>16500</v>
          </cell>
          <cell r="T397">
            <v>21500</v>
          </cell>
          <cell r="U397">
            <v>24000</v>
          </cell>
          <cell r="V397">
            <v>26000</v>
          </cell>
        </row>
        <row r="398">
          <cell r="A398">
            <v>1606046</v>
          </cell>
          <cell r="B398" t="str">
            <v>CHEVROLET</v>
          </cell>
          <cell r="C398" t="str">
            <v>CAMIONETA</v>
          </cell>
          <cell r="D398" t="str">
            <v>PASAJEROS S 10 4.000 C.C.</v>
          </cell>
          <cell r="E398">
            <v>21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18600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1606047</v>
          </cell>
          <cell r="B399" t="str">
            <v>CHEVROLET</v>
          </cell>
          <cell r="C399" t="str">
            <v>CAMIONETA</v>
          </cell>
          <cell r="D399" t="str">
            <v>PASAJEROS CHEYENNE 3.500 C.C.</v>
          </cell>
          <cell r="E399">
            <v>21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19000</v>
          </cell>
          <cell r="O399">
            <v>24000</v>
          </cell>
          <cell r="P399">
            <v>26000</v>
          </cell>
          <cell r="Q399">
            <v>28000</v>
          </cell>
          <cell r="R399">
            <v>34000</v>
          </cell>
          <cell r="S399">
            <v>38000</v>
          </cell>
          <cell r="T399">
            <v>41000</v>
          </cell>
          <cell r="U399">
            <v>47000</v>
          </cell>
          <cell r="V399">
            <v>0</v>
          </cell>
        </row>
        <row r="400">
          <cell r="A400">
            <v>1606048</v>
          </cell>
          <cell r="B400" t="str">
            <v>CHEVROLET</v>
          </cell>
          <cell r="C400" t="str">
            <v>CAMIONETA</v>
          </cell>
          <cell r="D400" t="str">
            <v>PASAJEROS LS 4X4 AUT 4.300 C.C.</v>
          </cell>
          <cell r="E400">
            <v>21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18500</v>
          </cell>
          <cell r="L400">
            <v>18900</v>
          </cell>
          <cell r="M400">
            <v>0</v>
          </cell>
          <cell r="N400">
            <v>24000</v>
          </cell>
          <cell r="O400">
            <v>26000</v>
          </cell>
          <cell r="P400">
            <v>27000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1606049</v>
          </cell>
          <cell r="B401" t="str">
            <v>CHEVROLET</v>
          </cell>
          <cell r="C401" t="str">
            <v>CAMIONETA</v>
          </cell>
          <cell r="D401" t="str">
            <v>PASAJEROS CHEYENNE C 1500 AUT 1.500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19000</v>
          </cell>
          <cell r="Q401">
            <v>21000</v>
          </cell>
          <cell r="R401">
            <v>23000</v>
          </cell>
          <cell r="S401">
            <v>25000</v>
          </cell>
          <cell r="T401">
            <v>27000</v>
          </cell>
          <cell r="U401">
            <v>0</v>
          </cell>
          <cell r="V401">
            <v>0</v>
          </cell>
        </row>
        <row r="402">
          <cell r="A402">
            <v>1606050</v>
          </cell>
          <cell r="B402" t="str">
            <v>CHEVROLET</v>
          </cell>
          <cell r="C402" t="str">
            <v>CAMIONETA</v>
          </cell>
          <cell r="D402" t="str">
            <v>PASAJEROS CHEYENNE NT AUT 5.700 C.C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23000</v>
          </cell>
          <cell r="Q402">
            <v>24000</v>
          </cell>
          <cell r="R402">
            <v>26000</v>
          </cell>
          <cell r="S402">
            <v>30000</v>
          </cell>
          <cell r="T402">
            <v>33000</v>
          </cell>
          <cell r="U402">
            <v>0</v>
          </cell>
          <cell r="V402">
            <v>0</v>
          </cell>
        </row>
        <row r="403">
          <cell r="A403">
            <v>1606051</v>
          </cell>
          <cell r="B403" t="str">
            <v>CHEVROLET</v>
          </cell>
          <cell r="C403" t="str">
            <v>CAMIONETA</v>
          </cell>
          <cell r="D403" t="str">
            <v>PASAJEROS CHEYENNE C 1500 MEC 1.500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18000</v>
          </cell>
          <cell r="Q403">
            <v>20000</v>
          </cell>
          <cell r="R403">
            <v>22000</v>
          </cell>
          <cell r="S403">
            <v>24000</v>
          </cell>
          <cell r="T403">
            <v>26000</v>
          </cell>
          <cell r="U403">
            <v>0</v>
          </cell>
          <cell r="V403">
            <v>0</v>
          </cell>
        </row>
        <row r="404">
          <cell r="A404">
            <v>1606052</v>
          </cell>
          <cell r="B404" t="str">
            <v>CHEVROLET</v>
          </cell>
          <cell r="C404" t="str">
            <v>CAMIONETA</v>
          </cell>
          <cell r="D404" t="str">
            <v>PASAJEROS RODEO 4X4 MEC 2.600 C.C.</v>
          </cell>
          <cell r="E404">
            <v>21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26000</v>
          </cell>
          <cell r="Q404">
            <v>28000</v>
          </cell>
          <cell r="R404">
            <v>30000</v>
          </cell>
          <cell r="S404">
            <v>33000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1606053</v>
          </cell>
          <cell r="B405" t="str">
            <v>CHEVROLET</v>
          </cell>
          <cell r="C405" t="str">
            <v>CAMIONETA</v>
          </cell>
          <cell r="D405" t="str">
            <v>AMBULANCIA CHEYENNE MEC 3.500 C.C.</v>
          </cell>
          <cell r="E405">
            <v>21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34000</v>
          </cell>
          <cell r="Q405">
            <v>36000</v>
          </cell>
          <cell r="R405">
            <v>37000</v>
          </cell>
          <cell r="S405">
            <v>39000</v>
          </cell>
          <cell r="T405">
            <v>43000</v>
          </cell>
          <cell r="U405">
            <v>46000</v>
          </cell>
          <cell r="V405">
            <v>61000</v>
          </cell>
        </row>
        <row r="406">
          <cell r="A406">
            <v>1606054</v>
          </cell>
          <cell r="B406" t="str">
            <v>CHEVROLET</v>
          </cell>
          <cell r="C406" t="str">
            <v>CAMIONETA</v>
          </cell>
          <cell r="D406" t="str">
            <v>PASAJEROS STEEM  MEC. 1600 CC</v>
          </cell>
          <cell r="E406">
            <v>11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23000</v>
          </cell>
          <cell r="Q406">
            <v>24000</v>
          </cell>
          <cell r="R406">
            <v>27000</v>
          </cell>
          <cell r="S406">
            <v>28000</v>
          </cell>
          <cell r="T406">
            <v>32000</v>
          </cell>
          <cell r="U406">
            <v>38000</v>
          </cell>
          <cell r="V406">
            <v>43000</v>
          </cell>
        </row>
        <row r="407">
          <cell r="A407">
            <v>1606055</v>
          </cell>
          <cell r="B407" t="str">
            <v>CHEVROLET</v>
          </cell>
          <cell r="C407" t="str">
            <v>CAMIONETA</v>
          </cell>
          <cell r="D407" t="str">
            <v>PASAJEROS STEEM   AUT. 1600 CC</v>
          </cell>
          <cell r="E407">
            <v>11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25500</v>
          </cell>
          <cell r="R407">
            <v>28000</v>
          </cell>
          <cell r="S407">
            <v>29000</v>
          </cell>
          <cell r="T407">
            <v>33000</v>
          </cell>
          <cell r="U407">
            <v>40000</v>
          </cell>
          <cell r="V407">
            <v>45000</v>
          </cell>
        </row>
        <row r="408">
          <cell r="A408">
            <v>1606057</v>
          </cell>
          <cell r="B408" t="str">
            <v>CHEVROLET</v>
          </cell>
          <cell r="C408" t="str">
            <v>CAMIONETA</v>
          </cell>
          <cell r="D408" t="str">
            <v>PASAJEROS LUV TFR 4X2 MECANICA LARG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26000</v>
          </cell>
          <cell r="S408">
            <v>28000</v>
          </cell>
          <cell r="T408">
            <v>30000</v>
          </cell>
          <cell r="U408">
            <v>33000</v>
          </cell>
          <cell r="V408">
            <v>37000</v>
          </cell>
        </row>
        <row r="409">
          <cell r="A409">
            <v>1606058</v>
          </cell>
          <cell r="B409" t="str">
            <v>CHEVROLET</v>
          </cell>
          <cell r="C409" t="str">
            <v>CAMIONETA</v>
          </cell>
          <cell r="D409" t="str">
            <v>PASAJEROS TROOPER 960 2 PTS. MEC. 3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33000</v>
          </cell>
          <cell r="S409">
            <v>36000</v>
          </cell>
          <cell r="T409">
            <v>43000</v>
          </cell>
          <cell r="U409">
            <v>51000</v>
          </cell>
          <cell r="V409">
            <v>0</v>
          </cell>
        </row>
        <row r="410">
          <cell r="A410">
            <v>1606059</v>
          </cell>
          <cell r="B410" t="str">
            <v>CHEVROLET</v>
          </cell>
          <cell r="C410" t="str">
            <v>CAMIONETA</v>
          </cell>
          <cell r="D410" t="str">
            <v>PASAJEROS LUV TFR BASICA MEC 2.200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24500</v>
          </cell>
          <cell r="T410">
            <v>28000</v>
          </cell>
          <cell r="U410">
            <v>31500</v>
          </cell>
          <cell r="V410">
            <v>34000</v>
          </cell>
        </row>
        <row r="411">
          <cell r="A411">
            <v>1606060</v>
          </cell>
          <cell r="B411" t="str">
            <v>CHEVROLET</v>
          </cell>
          <cell r="C411" t="str">
            <v>CAMIONETA</v>
          </cell>
          <cell r="D411" t="str">
            <v>PASAJEROS AVENTURE 3.400 C.C.</v>
          </cell>
          <cell r="E411">
            <v>21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33000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1606061</v>
          </cell>
          <cell r="B412" t="str">
            <v>CHEVROLET</v>
          </cell>
          <cell r="C412" t="str">
            <v>CAMIONETA</v>
          </cell>
          <cell r="D412" t="str">
            <v>PASAJEROS LUV SPACE CAB MEC 2.300 C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24000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1606062</v>
          </cell>
          <cell r="B413" t="str">
            <v>CHEVROLET</v>
          </cell>
          <cell r="C413" t="str">
            <v>CAMIONETA</v>
          </cell>
          <cell r="D413" t="str">
            <v>PASAJEROS RODEO V6  MEC. 3200 CC</v>
          </cell>
          <cell r="E413">
            <v>21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44000</v>
          </cell>
          <cell r="U413">
            <v>52000</v>
          </cell>
          <cell r="V413">
            <v>56000</v>
          </cell>
        </row>
        <row r="414">
          <cell r="A414">
            <v>1606063</v>
          </cell>
          <cell r="B414" t="str">
            <v>CHEVROLET</v>
          </cell>
          <cell r="C414" t="str">
            <v>CAMIONETA</v>
          </cell>
          <cell r="D414" t="str">
            <v>PASAJEROS GMC JIMNY SLT MEC.  2000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17500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1606065</v>
          </cell>
          <cell r="B415" t="str">
            <v>CHEVROLET</v>
          </cell>
          <cell r="C415" t="str">
            <v>CAMIONETA</v>
          </cell>
          <cell r="D415" t="str">
            <v>PASAJEROS LUV  DC STANDAR 4X2 MECAN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33000</v>
          </cell>
          <cell r="U415">
            <v>37000</v>
          </cell>
          <cell r="V415">
            <v>40000</v>
          </cell>
        </row>
        <row r="416">
          <cell r="A416">
            <v>1606066</v>
          </cell>
          <cell r="B416" t="str">
            <v>CHEVROLET</v>
          </cell>
          <cell r="C416" t="str">
            <v>CAMIONETA</v>
          </cell>
          <cell r="D416" t="str">
            <v>PASAJEROS NHR NA  2800 CC</v>
          </cell>
          <cell r="E416">
            <v>21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37000</v>
          </cell>
          <cell r="U416">
            <v>44000</v>
          </cell>
          <cell r="V416">
            <v>48000</v>
          </cell>
        </row>
        <row r="417">
          <cell r="A417">
            <v>1606067</v>
          </cell>
          <cell r="B417" t="str">
            <v>CHEVROLET</v>
          </cell>
          <cell r="C417" t="str">
            <v>CAMIONETA</v>
          </cell>
          <cell r="D417" t="str">
            <v>PASAJEROS CHEYENNE MEC 3.500 C.C.</v>
          </cell>
          <cell r="E417">
            <v>21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28000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1606068</v>
          </cell>
          <cell r="B418" t="str">
            <v>CHEVROLET</v>
          </cell>
          <cell r="C418" t="str">
            <v>CAMIONETA</v>
          </cell>
          <cell r="D418" t="str">
            <v>PASAJEROS LUV TC 4X4 MEC 3.200 C.C.</v>
          </cell>
          <cell r="E418">
            <v>21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45000</v>
          </cell>
          <cell r="U418">
            <v>50000</v>
          </cell>
          <cell r="V418">
            <v>53000</v>
          </cell>
        </row>
        <row r="419">
          <cell r="A419">
            <v>1606069</v>
          </cell>
          <cell r="B419" t="str">
            <v>CHEVROLET</v>
          </cell>
          <cell r="C419" t="str">
            <v>CAMIONETA</v>
          </cell>
          <cell r="D419" t="str">
            <v>PASAJEROS GMC SAFARI MEC. 4293 CC</v>
          </cell>
          <cell r="E419">
            <v>21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57000</v>
          </cell>
          <cell r="V419">
            <v>0</v>
          </cell>
        </row>
        <row r="420">
          <cell r="A420">
            <v>1606070</v>
          </cell>
          <cell r="B420" t="str">
            <v>CHEVROLET</v>
          </cell>
          <cell r="C420" t="str">
            <v>CAMIONETA</v>
          </cell>
          <cell r="D420" t="str">
            <v>PASAJEROS WAGON R  MEC. 1600 CC</v>
          </cell>
          <cell r="E420">
            <v>11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24000</v>
          </cell>
          <cell r="V420">
            <v>26000</v>
          </cell>
        </row>
        <row r="421">
          <cell r="A421">
            <v>1606071</v>
          </cell>
          <cell r="B421" t="str">
            <v>CHEVROLET</v>
          </cell>
          <cell r="C421" t="str">
            <v>CAMIONETA</v>
          </cell>
          <cell r="D421" t="str">
            <v>PASAJEROS MINI BLAZER OVERD AUT. 43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28500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1606072</v>
          </cell>
          <cell r="B422" t="str">
            <v>CHEVROLET</v>
          </cell>
          <cell r="C422" t="str">
            <v>CAMIONETA</v>
          </cell>
          <cell r="D422" t="str">
            <v>PASAJEROS BLAZER  MEC. 2800 CC</v>
          </cell>
          <cell r="E422">
            <v>21</v>
          </cell>
          <cell r="F422">
            <v>0</v>
          </cell>
          <cell r="G422">
            <v>0</v>
          </cell>
          <cell r="H422">
            <v>0</v>
          </cell>
          <cell r="I422">
            <v>14000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1606073</v>
          </cell>
          <cell r="B423" t="str">
            <v>CHEVROLET</v>
          </cell>
          <cell r="C423" t="str">
            <v>CAMIONETA</v>
          </cell>
          <cell r="D423" t="str">
            <v>PASAJEROS ZAFIRA   MEC. 2000 CC</v>
          </cell>
          <cell r="E423">
            <v>11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45000</v>
          </cell>
          <cell r="V423">
            <v>47000</v>
          </cell>
        </row>
        <row r="424">
          <cell r="A424">
            <v>1606074</v>
          </cell>
          <cell r="B424" t="str">
            <v>CHEVROLET</v>
          </cell>
          <cell r="C424" t="str">
            <v>CAMIONETA</v>
          </cell>
          <cell r="D424" t="str">
            <v>PASAJEROS ZAFIRA   AUT. 2000 CC</v>
          </cell>
          <cell r="E424">
            <v>11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48000</v>
          </cell>
          <cell r="V424">
            <v>50000</v>
          </cell>
        </row>
        <row r="425">
          <cell r="A425">
            <v>1606075</v>
          </cell>
          <cell r="B425" t="str">
            <v>CHEVROLET</v>
          </cell>
          <cell r="C425" t="str">
            <v>CAMIONETA</v>
          </cell>
          <cell r="D425" t="str">
            <v>PASAJEROS TRAILBLAZER SPORTWAGON 4X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72000</v>
          </cell>
        </row>
        <row r="426">
          <cell r="A426">
            <v>1606076</v>
          </cell>
          <cell r="B426" t="str">
            <v>CHEVROLET</v>
          </cell>
          <cell r="C426" t="str">
            <v>CAMIONETA</v>
          </cell>
          <cell r="D426" t="str">
            <v>PASAJEROS RODEO 4X4 AUT. 2400 CC</v>
          </cell>
          <cell r="E426">
            <v>21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1606077</v>
          </cell>
          <cell r="B427" t="str">
            <v>CHEVROLET</v>
          </cell>
          <cell r="C427" t="str">
            <v>CAMIONETA</v>
          </cell>
          <cell r="D427" t="str">
            <v>PASAJEROS SUBURBAN 1500 BODY WAGON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45200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87800</v>
          </cell>
        </row>
        <row r="428">
          <cell r="A428">
            <v>1606078</v>
          </cell>
          <cell r="B428" t="str">
            <v>CHEVROLET</v>
          </cell>
          <cell r="C428" t="str">
            <v>CAMIONETA</v>
          </cell>
          <cell r="D428" t="str">
            <v>PASAJEROS LUV TFR LWB DIESEL MEC. 2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35600</v>
          </cell>
        </row>
        <row r="429">
          <cell r="A429">
            <v>1606079</v>
          </cell>
          <cell r="B429" t="str">
            <v>CHEVROLET</v>
          </cell>
          <cell r="C429" t="str">
            <v>CAMIONETA</v>
          </cell>
          <cell r="D429" t="str">
            <v>PASAJEROS LUV DC 4X2 MEC. 2300 CC</v>
          </cell>
          <cell r="E429">
            <v>21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1606080</v>
          </cell>
          <cell r="B430" t="str">
            <v>CHEVROLET</v>
          </cell>
          <cell r="C430" t="str">
            <v>CAMIONETA</v>
          </cell>
          <cell r="D430" t="str">
            <v>MICROBUS  NKR MWB 10 PASAJ.</v>
          </cell>
          <cell r="E430">
            <v>3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1606081</v>
          </cell>
          <cell r="B431" t="str">
            <v>CHEVROLET</v>
          </cell>
          <cell r="C431" t="str">
            <v>CAMIONETA</v>
          </cell>
          <cell r="D431" t="str">
            <v>PASAJEROS VAN 8 1300 CC</v>
          </cell>
          <cell r="E431">
            <v>11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35000</v>
          </cell>
          <cell r="V431">
            <v>0</v>
          </cell>
        </row>
        <row r="432">
          <cell r="A432">
            <v>1607004</v>
          </cell>
          <cell r="B432" t="str">
            <v>CHEVROLET</v>
          </cell>
          <cell r="C432" t="str">
            <v>CAMIONETA REPAR</v>
          </cell>
          <cell r="D432" t="str">
            <v>REPARTO SUPER CARRY CARGO VAN 1.000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13000</v>
          </cell>
          <cell r="R432">
            <v>15500</v>
          </cell>
          <cell r="S432">
            <v>16500</v>
          </cell>
          <cell r="T432">
            <v>20800</v>
          </cell>
          <cell r="U432">
            <v>22000</v>
          </cell>
          <cell r="V432">
            <v>24000</v>
          </cell>
        </row>
        <row r="433">
          <cell r="A433">
            <v>1607005</v>
          </cell>
          <cell r="B433" t="str">
            <v>CHEVROLET</v>
          </cell>
          <cell r="C433" t="str">
            <v>CAMIONETA REPAR</v>
          </cell>
          <cell r="D433" t="str">
            <v>REPARTIDORA WFR   MECANICA</v>
          </cell>
          <cell r="E433">
            <v>11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21000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1608002</v>
          </cell>
          <cell r="B434" t="str">
            <v>CHEVROLET</v>
          </cell>
          <cell r="C434" t="str">
            <v>CAMPERO</v>
          </cell>
          <cell r="D434" t="str">
            <v>GMC JEME CABINADO</v>
          </cell>
          <cell r="E434">
            <v>21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16700</v>
          </cell>
          <cell r="P434">
            <v>20100</v>
          </cell>
          <cell r="Q434">
            <v>21500</v>
          </cell>
          <cell r="R434">
            <v>23000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1608003</v>
          </cell>
          <cell r="B435" t="str">
            <v>CHEVROLET</v>
          </cell>
          <cell r="C435" t="str">
            <v>CAMPERO</v>
          </cell>
        </row>
        <row r="436">
          <cell r="A436">
            <v>1608005</v>
          </cell>
          <cell r="B436" t="str">
            <v>CHEVROLET</v>
          </cell>
          <cell r="C436" t="str">
            <v>CAMPERO</v>
          </cell>
          <cell r="D436" t="str">
            <v>TROOPER CABINAD 2559 CC</v>
          </cell>
          <cell r="E436">
            <v>21</v>
          </cell>
          <cell r="F436">
            <v>0</v>
          </cell>
          <cell r="G436">
            <v>0</v>
          </cell>
          <cell r="H436">
            <v>8500</v>
          </cell>
          <cell r="I436">
            <v>10100</v>
          </cell>
          <cell r="J436">
            <v>11500</v>
          </cell>
          <cell r="K436">
            <v>12000</v>
          </cell>
          <cell r="L436">
            <v>13000</v>
          </cell>
          <cell r="M436">
            <v>14000</v>
          </cell>
          <cell r="N436">
            <v>16500</v>
          </cell>
          <cell r="O436">
            <v>16700</v>
          </cell>
          <cell r="P436">
            <v>20100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1608006</v>
          </cell>
          <cell r="B437" t="str">
            <v>CHEVROLET</v>
          </cell>
          <cell r="C437" t="str">
            <v>CAMPERO</v>
          </cell>
          <cell r="D437" t="str">
            <v>TROOPER LONA 2559 CC</v>
          </cell>
          <cell r="E437">
            <v>21</v>
          </cell>
          <cell r="F437">
            <v>0</v>
          </cell>
          <cell r="G437">
            <v>0</v>
          </cell>
          <cell r="H437">
            <v>8500</v>
          </cell>
          <cell r="I437">
            <v>9300</v>
          </cell>
          <cell r="J437">
            <v>10200</v>
          </cell>
          <cell r="K437">
            <v>10600</v>
          </cell>
          <cell r="L437">
            <v>11700</v>
          </cell>
          <cell r="M437">
            <v>13200</v>
          </cell>
          <cell r="N437">
            <v>15500</v>
          </cell>
          <cell r="O437">
            <v>16000</v>
          </cell>
          <cell r="P437">
            <v>17000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1608007</v>
          </cell>
          <cell r="B438" t="str">
            <v>CHEVROLET</v>
          </cell>
          <cell r="C438" t="str">
            <v>CAMPERO</v>
          </cell>
          <cell r="D438" t="str">
            <v>TROOPER DLX CABINADO 2559 c.c.</v>
          </cell>
          <cell r="E438">
            <v>21</v>
          </cell>
          <cell r="F438">
            <v>0</v>
          </cell>
          <cell r="G438">
            <v>0</v>
          </cell>
          <cell r="H438">
            <v>0</v>
          </cell>
          <cell r="I438">
            <v>12000</v>
          </cell>
          <cell r="J438">
            <v>13700</v>
          </cell>
          <cell r="K438">
            <v>14200</v>
          </cell>
          <cell r="L438">
            <v>15400</v>
          </cell>
          <cell r="M438">
            <v>16800</v>
          </cell>
          <cell r="N438">
            <v>18000</v>
          </cell>
          <cell r="O438">
            <v>19000</v>
          </cell>
          <cell r="P438">
            <v>21000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1608008</v>
          </cell>
          <cell r="B439" t="str">
            <v>CHEVROLET</v>
          </cell>
          <cell r="C439" t="str">
            <v>CAMPERO</v>
          </cell>
          <cell r="D439" t="str">
            <v>SAMURAI LONA 1300 CC</v>
          </cell>
          <cell r="E439">
            <v>11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7500</v>
          </cell>
          <cell r="K439">
            <v>8500</v>
          </cell>
          <cell r="L439">
            <v>9000</v>
          </cell>
          <cell r="M439">
            <v>9500</v>
          </cell>
          <cell r="N439">
            <v>11000</v>
          </cell>
          <cell r="O439">
            <v>13000</v>
          </cell>
          <cell r="P439">
            <v>14500</v>
          </cell>
          <cell r="Q439">
            <v>15500</v>
          </cell>
          <cell r="R439">
            <v>17500</v>
          </cell>
          <cell r="S439">
            <v>18500</v>
          </cell>
          <cell r="T439">
            <v>19500</v>
          </cell>
          <cell r="U439">
            <v>25000</v>
          </cell>
          <cell r="V439">
            <v>0</v>
          </cell>
        </row>
        <row r="440">
          <cell r="A440">
            <v>1608009</v>
          </cell>
          <cell r="B440" t="str">
            <v>CHEVROLET</v>
          </cell>
          <cell r="C440" t="str">
            <v>CAMPERO</v>
          </cell>
          <cell r="D440" t="str">
            <v>SAMURAI 1300 CC</v>
          </cell>
          <cell r="E440">
            <v>11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7400</v>
          </cell>
          <cell r="K440">
            <v>8400</v>
          </cell>
          <cell r="L440">
            <v>8500</v>
          </cell>
          <cell r="M440">
            <v>9400</v>
          </cell>
          <cell r="N440">
            <v>11500</v>
          </cell>
          <cell r="O440">
            <v>12500</v>
          </cell>
          <cell r="P440">
            <v>14500</v>
          </cell>
          <cell r="Q440">
            <v>17000</v>
          </cell>
          <cell r="R440">
            <v>19000</v>
          </cell>
          <cell r="S440">
            <v>21000</v>
          </cell>
          <cell r="T440">
            <v>24000</v>
          </cell>
          <cell r="U440">
            <v>26000</v>
          </cell>
          <cell r="V440">
            <v>27000</v>
          </cell>
        </row>
        <row r="441">
          <cell r="A441">
            <v>1608010</v>
          </cell>
          <cell r="B441" t="str">
            <v>CHEVROLET</v>
          </cell>
          <cell r="C441" t="str">
            <v>CAMPERO</v>
          </cell>
          <cell r="D441" t="str">
            <v>TROOPER DLX LONA 2559 CC</v>
          </cell>
          <cell r="E441">
            <v>21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14000</v>
          </cell>
          <cell r="L441">
            <v>15000</v>
          </cell>
          <cell r="M441">
            <v>15800</v>
          </cell>
          <cell r="N441">
            <v>17000</v>
          </cell>
          <cell r="O441">
            <v>18000</v>
          </cell>
          <cell r="P441">
            <v>19000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1608012</v>
          </cell>
          <cell r="B442" t="str">
            <v>CHEVROLET</v>
          </cell>
          <cell r="C442" t="str">
            <v>CAMPERO</v>
          </cell>
          <cell r="D442" t="str">
            <v>VITARA  3 PTS MEC. 1600 CC</v>
          </cell>
          <cell r="E442">
            <v>11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15000</v>
          </cell>
          <cell r="N442">
            <v>16000</v>
          </cell>
          <cell r="O442">
            <v>17500</v>
          </cell>
          <cell r="P442">
            <v>19500</v>
          </cell>
          <cell r="Q442">
            <v>21500</v>
          </cell>
          <cell r="R442">
            <v>23000</v>
          </cell>
          <cell r="S442">
            <v>0</v>
          </cell>
          <cell r="T442">
            <v>0</v>
          </cell>
          <cell r="U442">
            <v>30000</v>
          </cell>
          <cell r="V442">
            <v>33000</v>
          </cell>
        </row>
        <row r="443">
          <cell r="A443">
            <v>1608013</v>
          </cell>
          <cell r="B443" t="str">
            <v>CHEVROLET</v>
          </cell>
          <cell r="C443" t="str">
            <v>CAMPERO</v>
          </cell>
          <cell r="D443" t="str">
            <v>TROPPER 960 MEC.   3165 CC</v>
          </cell>
          <cell r="E443">
            <v>21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29000</v>
          </cell>
          <cell r="N443">
            <v>31000</v>
          </cell>
          <cell r="O443">
            <v>33000</v>
          </cell>
          <cell r="P443">
            <v>36500</v>
          </cell>
          <cell r="Q443">
            <v>40000</v>
          </cell>
          <cell r="R443">
            <v>47000</v>
          </cell>
          <cell r="S443">
            <v>53000</v>
          </cell>
          <cell r="T443">
            <v>58000</v>
          </cell>
          <cell r="U443">
            <v>75000</v>
          </cell>
          <cell r="V443">
            <v>80000</v>
          </cell>
        </row>
        <row r="444">
          <cell r="A444">
            <v>1608014</v>
          </cell>
          <cell r="B444" t="str">
            <v>CHEVROLET</v>
          </cell>
          <cell r="C444" t="str">
            <v>CAMPERO</v>
          </cell>
          <cell r="D444" t="str">
            <v>TROOPER 4DR 2.600 C.C.</v>
          </cell>
          <cell r="E444">
            <v>21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19000</v>
          </cell>
          <cell r="N444">
            <v>19800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1608015</v>
          </cell>
          <cell r="B445" t="str">
            <v>CHEVROLET</v>
          </cell>
          <cell r="C445" t="str">
            <v>CAMPERO</v>
          </cell>
          <cell r="D445" t="str">
            <v>TROOPER 960 AUT.  3165 CC</v>
          </cell>
          <cell r="E445">
            <v>21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30000</v>
          </cell>
          <cell r="N445">
            <v>32000</v>
          </cell>
          <cell r="O445">
            <v>35000</v>
          </cell>
          <cell r="P445">
            <v>38500</v>
          </cell>
          <cell r="Q445">
            <v>42500</v>
          </cell>
          <cell r="R445">
            <v>49000</v>
          </cell>
          <cell r="S445">
            <v>56000</v>
          </cell>
          <cell r="T445">
            <v>64000</v>
          </cell>
          <cell r="U445">
            <v>78000</v>
          </cell>
          <cell r="V445">
            <v>85000</v>
          </cell>
        </row>
        <row r="446">
          <cell r="A446">
            <v>1608016</v>
          </cell>
          <cell r="B446" t="str">
            <v>CHEVROLET</v>
          </cell>
          <cell r="C446" t="str">
            <v>CAMPERO</v>
          </cell>
          <cell r="D446" t="str">
            <v>VITARA  5 PTS. MEC. 1600 CC</v>
          </cell>
          <cell r="E446">
            <v>11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18500</v>
          </cell>
          <cell r="N446">
            <v>20000</v>
          </cell>
          <cell r="O446">
            <v>21000</v>
          </cell>
          <cell r="P446">
            <v>22500</v>
          </cell>
          <cell r="Q446">
            <v>24500</v>
          </cell>
          <cell r="R446">
            <v>26500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1608017</v>
          </cell>
          <cell r="B447" t="str">
            <v>CHEVROLET</v>
          </cell>
          <cell r="C447" t="str">
            <v>CAMPERO</v>
          </cell>
          <cell r="D447" t="str">
            <v>TAHOE AUT 5.700 C.C.</v>
          </cell>
          <cell r="E447">
            <v>21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50000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1608018</v>
          </cell>
          <cell r="B448" t="str">
            <v>CHEVROLET</v>
          </cell>
          <cell r="C448" t="str">
            <v>CAMPERO</v>
          </cell>
          <cell r="D448" t="str">
            <v>SAMURAI LWB MEC.  1300 CC</v>
          </cell>
          <cell r="E448">
            <v>11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16500</v>
          </cell>
          <cell r="R448">
            <v>18000</v>
          </cell>
          <cell r="S448">
            <v>20000</v>
          </cell>
          <cell r="T448">
            <v>23000</v>
          </cell>
          <cell r="U448">
            <v>25000</v>
          </cell>
          <cell r="V448">
            <v>29000</v>
          </cell>
        </row>
        <row r="449">
          <cell r="A449">
            <v>1608019</v>
          </cell>
          <cell r="B449" t="str">
            <v>CHEVROLET</v>
          </cell>
          <cell r="C449" t="str">
            <v>CAMPERO</v>
          </cell>
          <cell r="D449" t="str">
            <v>TROOPER 960 2 PTS. MEC. 3200 CC</v>
          </cell>
          <cell r="E449">
            <v>21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37000</v>
          </cell>
          <cell r="S449">
            <v>40000</v>
          </cell>
          <cell r="T449">
            <v>42000</v>
          </cell>
          <cell r="U449">
            <v>45000</v>
          </cell>
          <cell r="V449">
            <v>52000</v>
          </cell>
        </row>
        <row r="450">
          <cell r="A450">
            <v>1608020</v>
          </cell>
          <cell r="B450" t="str">
            <v>CHEVROLET</v>
          </cell>
          <cell r="C450" t="str">
            <v>CAMPERO</v>
          </cell>
          <cell r="D450" t="str">
            <v>SAMURAI HT MEC 1.300 C.C.</v>
          </cell>
          <cell r="E450">
            <v>11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17000</v>
          </cell>
          <cell r="R450">
            <v>19000</v>
          </cell>
          <cell r="S450">
            <v>21000</v>
          </cell>
          <cell r="T450">
            <v>24000</v>
          </cell>
          <cell r="U450">
            <v>26000</v>
          </cell>
          <cell r="V450">
            <v>32000</v>
          </cell>
        </row>
        <row r="451">
          <cell r="A451">
            <v>1608021</v>
          </cell>
          <cell r="B451" t="str">
            <v>CHEVROLET</v>
          </cell>
          <cell r="C451" t="str">
            <v>CAMPERO</v>
          </cell>
          <cell r="D451" t="str">
            <v>JIMMY   MEC. 1300 CC</v>
          </cell>
          <cell r="E451">
            <v>11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26000</v>
          </cell>
          <cell r="T451">
            <v>27000</v>
          </cell>
          <cell r="U451">
            <v>32000</v>
          </cell>
          <cell r="V451">
            <v>34000</v>
          </cell>
        </row>
        <row r="452">
          <cell r="A452">
            <v>1608022</v>
          </cell>
          <cell r="B452" t="str">
            <v>CHEVROLET</v>
          </cell>
          <cell r="C452" t="str">
            <v>CAMPERO</v>
          </cell>
          <cell r="D452" t="str">
            <v>RODEO  4X4 MEC 2.600 C.C.</v>
          </cell>
          <cell r="E452">
            <v>21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26000</v>
          </cell>
          <cell r="Q452">
            <v>28000</v>
          </cell>
          <cell r="R452">
            <v>30000</v>
          </cell>
          <cell r="S452">
            <v>33000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1608023</v>
          </cell>
          <cell r="B453" t="str">
            <v>CHEVROLET</v>
          </cell>
          <cell r="C453" t="str">
            <v>CAMPERO</v>
          </cell>
          <cell r="D453" t="str">
            <v>RODEO V6  MEC. 3200 CC</v>
          </cell>
          <cell r="E453">
            <v>21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44000</v>
          </cell>
          <cell r="U453">
            <v>52000</v>
          </cell>
          <cell r="V453">
            <v>0</v>
          </cell>
        </row>
        <row r="454">
          <cell r="A454">
            <v>1608024</v>
          </cell>
          <cell r="B454" t="str">
            <v>CHEVROLET</v>
          </cell>
          <cell r="C454" t="str">
            <v>CAMPERO</v>
          </cell>
          <cell r="D454" t="str">
            <v>BLAZER MTLS MEC.  4300 CC</v>
          </cell>
          <cell r="E454">
            <v>21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17500</v>
          </cell>
          <cell r="M454">
            <v>18500</v>
          </cell>
          <cell r="N454">
            <v>20000</v>
          </cell>
          <cell r="O454">
            <v>25000</v>
          </cell>
          <cell r="P454">
            <v>28000</v>
          </cell>
          <cell r="Q454">
            <v>30000</v>
          </cell>
          <cell r="R454">
            <v>34000</v>
          </cell>
          <cell r="S454">
            <v>38000</v>
          </cell>
          <cell r="T454">
            <v>43500</v>
          </cell>
          <cell r="U454">
            <v>52000</v>
          </cell>
          <cell r="V454">
            <v>66000</v>
          </cell>
        </row>
        <row r="455">
          <cell r="A455">
            <v>1608025</v>
          </cell>
          <cell r="B455" t="str">
            <v>CHEVROLET</v>
          </cell>
          <cell r="C455" t="str">
            <v>CAMPERO</v>
          </cell>
          <cell r="D455" t="str">
            <v>GRAN VITARA 3 PTS. MEC. 1600 CC</v>
          </cell>
          <cell r="E455">
            <v>11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36000</v>
          </cell>
          <cell r="U455">
            <v>42000</v>
          </cell>
          <cell r="V455">
            <v>44000</v>
          </cell>
        </row>
        <row r="456">
          <cell r="A456">
            <v>1608026</v>
          </cell>
          <cell r="B456" t="str">
            <v>CHEVROLET</v>
          </cell>
          <cell r="C456" t="str">
            <v>CAMPERO</v>
          </cell>
          <cell r="D456" t="str">
            <v>GRAN VITARA 5 PTS. MEC. 2000 CC</v>
          </cell>
          <cell r="E456">
            <v>11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42000</v>
          </cell>
          <cell r="U456">
            <v>46000</v>
          </cell>
          <cell r="V456">
            <v>52000</v>
          </cell>
        </row>
        <row r="457">
          <cell r="A457">
            <v>1608028</v>
          </cell>
          <cell r="B457" t="str">
            <v>CHEVROLET</v>
          </cell>
          <cell r="C457" t="str">
            <v>CAMPERO</v>
          </cell>
          <cell r="D457" t="str">
            <v>GRAN VITARA 5 PTS. AUT. 2500 CC</v>
          </cell>
          <cell r="E457">
            <v>21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46500</v>
          </cell>
          <cell r="U457">
            <v>52000</v>
          </cell>
          <cell r="V457">
            <v>56000</v>
          </cell>
        </row>
        <row r="458">
          <cell r="A458">
            <v>1608030</v>
          </cell>
          <cell r="B458" t="str">
            <v>CHEVROLET</v>
          </cell>
          <cell r="C458" t="str">
            <v>CAMPERO</v>
          </cell>
          <cell r="D458" t="str">
            <v>GRAN VITARA 5 PTS. MEC. 2500 CC</v>
          </cell>
          <cell r="E458">
            <v>21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54000</v>
          </cell>
        </row>
        <row r="459">
          <cell r="A459">
            <v>1608031</v>
          </cell>
          <cell r="B459" t="str">
            <v>CHEVROLET</v>
          </cell>
          <cell r="C459" t="str">
            <v>CAMPERO</v>
          </cell>
          <cell r="D459" t="str">
            <v>SUBURBANA 4X4 MEC. 5700 CC BLINDADA</v>
          </cell>
          <cell r="E459">
            <v>21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75000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1610002</v>
          </cell>
          <cell r="B460" t="str">
            <v>CHEVROLET</v>
          </cell>
          <cell r="C460" t="str">
            <v>CARROTANQUE</v>
          </cell>
          <cell r="D460" t="str">
            <v>C-70-149 GASOLINA</v>
          </cell>
          <cell r="E460">
            <v>3</v>
          </cell>
          <cell r="F460">
            <v>16000</v>
          </cell>
          <cell r="G460">
            <v>17000</v>
          </cell>
          <cell r="H460">
            <v>18000</v>
          </cell>
          <cell r="I460">
            <v>19000</v>
          </cell>
          <cell r="J460">
            <v>20000</v>
          </cell>
          <cell r="K460">
            <v>21000</v>
          </cell>
          <cell r="L460">
            <v>22000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1610005</v>
          </cell>
          <cell r="B461" t="str">
            <v>CHEVROLET</v>
          </cell>
          <cell r="C461" t="str">
            <v>CARROTANQUE</v>
          </cell>
          <cell r="D461" t="str">
            <v>C-70-189 GASOLINA</v>
          </cell>
          <cell r="E461">
            <v>3</v>
          </cell>
          <cell r="F461">
            <v>14000</v>
          </cell>
          <cell r="G461">
            <v>15000</v>
          </cell>
          <cell r="H461">
            <v>16000</v>
          </cell>
          <cell r="I461">
            <v>17000</v>
          </cell>
          <cell r="J461">
            <v>19000</v>
          </cell>
          <cell r="K461">
            <v>20000</v>
          </cell>
          <cell r="L461">
            <v>21000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1610006</v>
          </cell>
          <cell r="B462" t="str">
            <v>CHEVROLET</v>
          </cell>
          <cell r="C462" t="str">
            <v>CARROTANQUE</v>
          </cell>
          <cell r="D462" t="str">
            <v>BRIGADIER J-900-229 DDA</v>
          </cell>
          <cell r="E462">
            <v>3</v>
          </cell>
          <cell r="F462">
            <v>69000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1610008</v>
          </cell>
          <cell r="B463" t="str">
            <v>CHEVROLET</v>
          </cell>
          <cell r="C463" t="str">
            <v>CARROTANQUE</v>
          </cell>
          <cell r="D463" t="str">
            <v>C-30-135</v>
          </cell>
          <cell r="E463">
            <v>1</v>
          </cell>
          <cell r="F463">
            <v>8000</v>
          </cell>
          <cell r="G463">
            <v>9000</v>
          </cell>
          <cell r="H463">
            <v>10000</v>
          </cell>
          <cell r="I463">
            <v>11000</v>
          </cell>
          <cell r="J463">
            <v>12000</v>
          </cell>
          <cell r="K463">
            <v>13000</v>
          </cell>
          <cell r="L463">
            <v>14000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1610009</v>
          </cell>
          <cell r="B464" t="str">
            <v>CHEVROLET</v>
          </cell>
          <cell r="C464" t="str">
            <v>CARROTANQUE</v>
          </cell>
          <cell r="D464" t="str">
            <v>BRIGADIER 229 CUMMINS</v>
          </cell>
          <cell r="E464">
            <v>3</v>
          </cell>
          <cell r="F464">
            <v>0</v>
          </cell>
          <cell r="G464">
            <v>0</v>
          </cell>
          <cell r="H464">
            <v>0</v>
          </cell>
          <cell r="I464">
            <v>68000</v>
          </cell>
          <cell r="J464">
            <v>70000</v>
          </cell>
          <cell r="K464">
            <v>72000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1610010</v>
          </cell>
          <cell r="B465" t="str">
            <v>CHEVROLET</v>
          </cell>
          <cell r="C465" t="str">
            <v>CARROTANQUE</v>
          </cell>
          <cell r="D465" t="str">
            <v>BRIGADIER TANDEM 221-WG64</v>
          </cell>
          <cell r="E465">
            <v>3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71000</v>
          </cell>
          <cell r="L465">
            <v>73000</v>
          </cell>
          <cell r="M465">
            <v>75000</v>
          </cell>
          <cell r="N465">
            <v>76000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1610011</v>
          </cell>
          <cell r="B466" t="str">
            <v>CHEVROLET</v>
          </cell>
          <cell r="C466" t="str">
            <v>CARROTANQUE</v>
          </cell>
          <cell r="D466" t="str">
            <v>C 70 189 TBI INGECTION</v>
          </cell>
          <cell r="E466">
            <v>3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23000</v>
          </cell>
          <cell r="N466">
            <v>24000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1610012</v>
          </cell>
          <cell r="B467" t="str">
            <v>CHEVROLET</v>
          </cell>
          <cell r="C467" t="str">
            <v>CARROTANQUE</v>
          </cell>
          <cell r="D467" t="str">
            <v>KODIAC 209 TBI</v>
          </cell>
          <cell r="E467">
            <v>3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24000</v>
          </cell>
          <cell r="N467">
            <v>28000</v>
          </cell>
          <cell r="O467">
            <v>29000</v>
          </cell>
          <cell r="P467">
            <v>32000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1610013</v>
          </cell>
          <cell r="B468" t="str">
            <v>CHEVROLET</v>
          </cell>
          <cell r="C468" t="str">
            <v>CARROTANQUE</v>
          </cell>
          <cell r="D468" t="str">
            <v>KODIAC 228 DIESEL</v>
          </cell>
          <cell r="E468">
            <v>3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42000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1610014</v>
          </cell>
          <cell r="B469" t="str">
            <v>CHEVROLET</v>
          </cell>
          <cell r="C469" t="str">
            <v>CARROTANQUE</v>
          </cell>
          <cell r="D469" t="str">
            <v>KODIAC 211</v>
          </cell>
          <cell r="E469">
            <v>3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82000</v>
          </cell>
          <cell r="T469">
            <v>94000</v>
          </cell>
          <cell r="U469">
            <v>112000</v>
          </cell>
          <cell r="V469">
            <v>115000</v>
          </cell>
        </row>
        <row r="470">
          <cell r="A470">
            <v>1610015</v>
          </cell>
          <cell r="B470" t="str">
            <v>CHEVROLET</v>
          </cell>
          <cell r="C470" t="str">
            <v>CARROTANQUE</v>
          </cell>
          <cell r="D470" t="str">
            <v>NPR TURBO</v>
          </cell>
          <cell r="E470">
            <v>3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46000</v>
          </cell>
          <cell r="R470">
            <v>49000</v>
          </cell>
          <cell r="S470">
            <v>52000</v>
          </cell>
          <cell r="T470">
            <v>59000</v>
          </cell>
          <cell r="U470">
            <v>66000</v>
          </cell>
          <cell r="V470">
            <v>69000</v>
          </cell>
        </row>
        <row r="471">
          <cell r="A471">
            <v>1610016</v>
          </cell>
          <cell r="B471" t="str">
            <v>CHEVROLET</v>
          </cell>
          <cell r="C471" t="str">
            <v>CARROTANQUE</v>
          </cell>
          <cell r="D471" t="str">
            <v>KODIAC 241 DIESEL</v>
          </cell>
          <cell r="E471">
            <v>3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84000</v>
          </cell>
          <cell r="T471">
            <v>96000</v>
          </cell>
          <cell r="U471">
            <v>113000</v>
          </cell>
          <cell r="V471">
            <v>118000</v>
          </cell>
        </row>
        <row r="472">
          <cell r="A472">
            <v>1610017</v>
          </cell>
          <cell r="B472" t="str">
            <v>CHEVROLET</v>
          </cell>
          <cell r="C472" t="str">
            <v>CARROTANQUE</v>
          </cell>
          <cell r="D472" t="str">
            <v>CHEYENNE  35 T.</v>
          </cell>
          <cell r="E472">
            <v>3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20000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1610018</v>
          </cell>
          <cell r="B473" t="str">
            <v>CHEVROLET</v>
          </cell>
          <cell r="C473" t="str">
            <v>CARROTANQUE</v>
          </cell>
          <cell r="D473" t="str">
            <v>KODIAC 209 DIESEL</v>
          </cell>
          <cell r="E473">
            <v>3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54000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1611025</v>
          </cell>
          <cell r="B474" t="str">
            <v>CHEVROLET</v>
          </cell>
          <cell r="C474" t="str">
            <v>CHASIS</v>
          </cell>
          <cell r="D474" t="str">
            <v>LUV-2.3-4x2 2300 c.c.</v>
          </cell>
          <cell r="E474">
            <v>11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18000</v>
          </cell>
          <cell r="S474">
            <v>22000</v>
          </cell>
          <cell r="T474">
            <v>25200</v>
          </cell>
          <cell r="U474">
            <v>0</v>
          </cell>
          <cell r="V474">
            <v>0</v>
          </cell>
        </row>
        <row r="475">
          <cell r="A475">
            <v>1611026</v>
          </cell>
          <cell r="B475" t="str">
            <v>CHEVROLET</v>
          </cell>
          <cell r="C475" t="str">
            <v>CHASIS</v>
          </cell>
          <cell r="D475" t="str">
            <v>LUV-2.3-4x4 2.300 c.c.</v>
          </cell>
          <cell r="E475">
            <v>13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25000</v>
          </cell>
          <cell r="S475">
            <v>28000</v>
          </cell>
          <cell r="T475">
            <v>32400</v>
          </cell>
          <cell r="U475">
            <v>0</v>
          </cell>
          <cell r="V475">
            <v>0</v>
          </cell>
        </row>
        <row r="476">
          <cell r="A476">
            <v>1611027</v>
          </cell>
          <cell r="B476" t="str">
            <v>CHEVROLET</v>
          </cell>
          <cell r="C476" t="str">
            <v>CHASIS</v>
          </cell>
          <cell r="D476" t="str">
            <v>LUV 4X4 2200 CC</v>
          </cell>
          <cell r="E476">
            <v>21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37000</v>
          </cell>
          <cell r="V476">
            <v>40000</v>
          </cell>
        </row>
        <row r="477">
          <cell r="A477">
            <v>1611028</v>
          </cell>
          <cell r="B477" t="str">
            <v>CHEVROLET</v>
          </cell>
          <cell r="C477" t="str">
            <v>CHASIS</v>
          </cell>
          <cell r="D477" t="str">
            <v>LUV-2.3-4x2 PUBLICO</v>
          </cell>
          <cell r="E477">
            <v>12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18000</v>
          </cell>
          <cell r="S477">
            <v>21000</v>
          </cell>
          <cell r="T477">
            <v>24200</v>
          </cell>
          <cell r="U477">
            <v>0</v>
          </cell>
          <cell r="V477">
            <v>0</v>
          </cell>
        </row>
        <row r="478">
          <cell r="A478">
            <v>1611031</v>
          </cell>
          <cell r="B478" t="str">
            <v>CHEVROLET</v>
          </cell>
          <cell r="C478" t="str">
            <v>CHASIS</v>
          </cell>
          <cell r="D478" t="str">
            <v>NPR-TURBO 4500 CC</v>
          </cell>
          <cell r="E478">
            <v>3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58000</v>
          </cell>
          <cell r="V478">
            <v>63000</v>
          </cell>
        </row>
        <row r="479">
          <cell r="A479">
            <v>1611039</v>
          </cell>
          <cell r="B479" t="str">
            <v>CHEVROLET</v>
          </cell>
          <cell r="C479" t="str">
            <v>CHASIS</v>
          </cell>
          <cell r="D479" t="str">
            <v>NPR TURBO BUSETA</v>
          </cell>
          <cell r="E479">
            <v>3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57000</v>
          </cell>
          <cell r="V479">
            <v>60000</v>
          </cell>
        </row>
        <row r="480">
          <cell r="A480">
            <v>1611045</v>
          </cell>
          <cell r="B480" t="str">
            <v>CHEVROLET</v>
          </cell>
          <cell r="C480" t="str">
            <v>CHASIS</v>
          </cell>
          <cell r="D480" t="str">
            <v>CHR 660</v>
          </cell>
          <cell r="E480">
            <v>3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76000</v>
          </cell>
          <cell r="S480">
            <v>85000</v>
          </cell>
          <cell r="T480">
            <v>88000</v>
          </cell>
          <cell r="U480">
            <v>105000</v>
          </cell>
          <cell r="V480">
            <v>0</v>
          </cell>
        </row>
        <row r="481">
          <cell r="A481">
            <v>1611047</v>
          </cell>
          <cell r="B481" t="str">
            <v>CHEVROLET</v>
          </cell>
          <cell r="C481" t="str">
            <v>CHASIS</v>
          </cell>
          <cell r="D481" t="str">
            <v>B 70  (BUS) DIESEL</v>
          </cell>
          <cell r="E481">
            <v>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88000</v>
          </cell>
          <cell r="V481">
            <v>93000</v>
          </cell>
        </row>
        <row r="482">
          <cell r="A482">
            <v>1611049</v>
          </cell>
          <cell r="B482" t="str">
            <v>CHEVROLET</v>
          </cell>
          <cell r="C482" t="str">
            <v>CHASIS</v>
          </cell>
          <cell r="D482" t="str">
            <v>CHEYENNE C 3500</v>
          </cell>
          <cell r="E482">
            <v>3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28000</v>
          </cell>
          <cell r="S482">
            <v>32000</v>
          </cell>
          <cell r="T482">
            <v>34000</v>
          </cell>
          <cell r="U482">
            <v>41000</v>
          </cell>
          <cell r="V482">
            <v>0</v>
          </cell>
        </row>
        <row r="483">
          <cell r="A483">
            <v>1611050</v>
          </cell>
          <cell r="B483" t="str">
            <v>CHEVROLET</v>
          </cell>
          <cell r="C483" t="str">
            <v>CHASIS</v>
          </cell>
          <cell r="D483" t="str">
            <v>NKR  DIESEL 3 TT.</v>
          </cell>
          <cell r="E483">
            <v>3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44000</v>
          </cell>
          <cell r="V483">
            <v>47000</v>
          </cell>
        </row>
        <row r="484">
          <cell r="A484">
            <v>1611051</v>
          </cell>
          <cell r="B484" t="str">
            <v>CHEVROLET</v>
          </cell>
          <cell r="C484" t="str">
            <v>CHASIS</v>
          </cell>
          <cell r="D484" t="str">
            <v>KODIAC 213 DIESEL</v>
          </cell>
          <cell r="E484">
            <v>3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60000</v>
          </cell>
          <cell r="S484">
            <v>62000</v>
          </cell>
          <cell r="T484">
            <v>64000</v>
          </cell>
          <cell r="U484">
            <v>0</v>
          </cell>
          <cell r="V484">
            <v>0</v>
          </cell>
        </row>
        <row r="485">
          <cell r="A485">
            <v>1611052</v>
          </cell>
          <cell r="B485" t="str">
            <v>CHEVROLET</v>
          </cell>
          <cell r="C485" t="str">
            <v>CHASIS</v>
          </cell>
          <cell r="D485" t="str">
            <v>KODIAC 211 DIESEL</v>
          </cell>
          <cell r="E485">
            <v>3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104000</v>
          </cell>
          <cell r="V485">
            <v>110000</v>
          </cell>
        </row>
        <row r="486">
          <cell r="A486">
            <v>1611053</v>
          </cell>
          <cell r="B486" t="str">
            <v>CHEVROLET</v>
          </cell>
          <cell r="C486" t="str">
            <v>CHASIS</v>
          </cell>
          <cell r="D486" t="str">
            <v>LUV  4X2  MEC. 2200 CC</v>
          </cell>
          <cell r="E486">
            <v>21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29000</v>
          </cell>
          <cell r="V486">
            <v>31000</v>
          </cell>
        </row>
        <row r="487">
          <cell r="A487">
            <v>1611054</v>
          </cell>
          <cell r="B487" t="str">
            <v>CHEVROLET</v>
          </cell>
          <cell r="C487" t="str">
            <v>CHASIS</v>
          </cell>
          <cell r="D487" t="str">
            <v>NHR DIESELTURBO 2700 CC</v>
          </cell>
          <cell r="E487">
            <v>3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38000</v>
          </cell>
          <cell r="V487">
            <v>43000</v>
          </cell>
        </row>
        <row r="488">
          <cell r="A488">
            <v>1611055</v>
          </cell>
          <cell r="B488" t="str">
            <v>CHEVROLET</v>
          </cell>
          <cell r="C488" t="str">
            <v>CHASIS</v>
          </cell>
          <cell r="D488" t="str">
            <v>FVR 32 DIESEL 4650</v>
          </cell>
          <cell r="E488">
            <v>3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73000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1611056</v>
          </cell>
          <cell r="B489" t="str">
            <v>CHEVROLET</v>
          </cell>
          <cell r="C489" t="str">
            <v>CHASIS</v>
          </cell>
          <cell r="D489" t="str">
            <v>KODIAC 241 DIESEL</v>
          </cell>
          <cell r="E489">
            <v>3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107000</v>
          </cell>
          <cell r="V489">
            <v>113000</v>
          </cell>
        </row>
        <row r="490">
          <cell r="A490">
            <v>1611057</v>
          </cell>
          <cell r="B490" t="str">
            <v>CHEVROLET</v>
          </cell>
          <cell r="C490" t="str">
            <v>CHASIS</v>
          </cell>
          <cell r="D490" t="str">
            <v>CXZ5905(CAMION)</v>
          </cell>
          <cell r="E490">
            <v>3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110000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1611058</v>
          </cell>
          <cell r="B491" t="str">
            <v>CHEVROLET</v>
          </cell>
          <cell r="C491" t="str">
            <v>CHASIS</v>
          </cell>
          <cell r="D491" t="str">
            <v>LV 150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72000</v>
          </cell>
          <cell r="U491">
            <v>0</v>
          </cell>
          <cell r="V491">
            <v>0</v>
          </cell>
        </row>
        <row r="492">
          <cell r="A492">
            <v>1612003</v>
          </cell>
          <cell r="B492" t="str">
            <v>CHEVROLET</v>
          </cell>
          <cell r="C492" t="str">
            <v>FURGON</v>
          </cell>
          <cell r="D492" t="str">
            <v>C-10 SILVERADO</v>
          </cell>
          <cell r="E492">
            <v>3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50300</v>
          </cell>
          <cell r="V492">
            <v>0</v>
          </cell>
        </row>
        <row r="493">
          <cell r="A493">
            <v>1612004</v>
          </cell>
          <cell r="B493" t="str">
            <v>CHEVROLET</v>
          </cell>
          <cell r="C493" t="str">
            <v>FURGON</v>
          </cell>
          <cell r="D493" t="str">
            <v>C-10-117 STD</v>
          </cell>
          <cell r="E493">
            <v>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40700</v>
          </cell>
          <cell r="V493">
            <v>0</v>
          </cell>
        </row>
        <row r="494">
          <cell r="A494">
            <v>1612005</v>
          </cell>
          <cell r="B494" t="str">
            <v>CHEVROLET</v>
          </cell>
          <cell r="C494" t="str">
            <v>FURGON</v>
          </cell>
          <cell r="D494" t="str">
            <v>C-30-135 CORRIENTE</v>
          </cell>
          <cell r="E494">
            <v>3</v>
          </cell>
          <cell r="F494">
            <v>7000</v>
          </cell>
          <cell r="G494">
            <v>8000</v>
          </cell>
          <cell r="H494">
            <v>8500</v>
          </cell>
          <cell r="I494">
            <v>9000</v>
          </cell>
          <cell r="J494">
            <v>10000</v>
          </cell>
          <cell r="K494">
            <v>11000</v>
          </cell>
          <cell r="L494">
            <v>12000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1612006</v>
          </cell>
          <cell r="B495" t="str">
            <v>CHEVROLET</v>
          </cell>
          <cell r="C495" t="str">
            <v>FURGON</v>
          </cell>
          <cell r="D495" t="str">
            <v>C-30-135 REF.S/TERMOK.</v>
          </cell>
          <cell r="E495">
            <v>3</v>
          </cell>
          <cell r="F495">
            <v>9000</v>
          </cell>
          <cell r="G495">
            <v>10000</v>
          </cell>
          <cell r="H495">
            <v>11000</v>
          </cell>
          <cell r="I495">
            <v>12000</v>
          </cell>
          <cell r="J495">
            <v>13000</v>
          </cell>
          <cell r="K495">
            <v>13500</v>
          </cell>
          <cell r="L495">
            <v>14000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1612007</v>
          </cell>
          <cell r="B496" t="str">
            <v>CHEVROLET</v>
          </cell>
          <cell r="C496" t="str">
            <v>FURGON</v>
          </cell>
          <cell r="D496" t="str">
            <v>C-70-149 GAS. REFR. S/TERMOK.</v>
          </cell>
          <cell r="E496">
            <v>3</v>
          </cell>
          <cell r="F496">
            <v>15000</v>
          </cell>
          <cell r="G496">
            <v>17000</v>
          </cell>
          <cell r="H496">
            <v>18000</v>
          </cell>
          <cell r="I496">
            <v>20000</v>
          </cell>
          <cell r="J496">
            <v>22000</v>
          </cell>
          <cell r="K496">
            <v>23000</v>
          </cell>
          <cell r="L496">
            <v>24000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1612008</v>
          </cell>
          <cell r="B497" t="str">
            <v>CHEVROLET</v>
          </cell>
          <cell r="C497" t="str">
            <v>FURGON</v>
          </cell>
          <cell r="D497" t="str">
            <v>C-70-149 CORRIENTE GASOLINA</v>
          </cell>
          <cell r="E497">
            <v>3</v>
          </cell>
          <cell r="F497">
            <v>12000</v>
          </cell>
          <cell r="G497">
            <v>14000</v>
          </cell>
          <cell r="H497">
            <v>16000</v>
          </cell>
          <cell r="I497">
            <v>17000</v>
          </cell>
          <cell r="J497">
            <v>18000</v>
          </cell>
          <cell r="K497">
            <v>19000</v>
          </cell>
          <cell r="L497">
            <v>21000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1612009</v>
          </cell>
          <cell r="B498" t="str">
            <v>CHEVROLET</v>
          </cell>
          <cell r="C498" t="str">
            <v>FURGON</v>
          </cell>
          <cell r="D498" t="str">
            <v>C-70-149 CORRIENTE DIESEL</v>
          </cell>
          <cell r="E498">
            <v>3</v>
          </cell>
          <cell r="F498">
            <v>22000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1612010</v>
          </cell>
          <cell r="B499" t="str">
            <v>CHEVROLET</v>
          </cell>
          <cell r="C499" t="str">
            <v>FURGON</v>
          </cell>
          <cell r="D499" t="str">
            <v>C-70-189 DIES REFRIG. S/TERMOK</v>
          </cell>
          <cell r="E499">
            <v>3</v>
          </cell>
          <cell r="F499">
            <v>25000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1612011</v>
          </cell>
          <cell r="B500" t="str">
            <v>CHEVROLET</v>
          </cell>
          <cell r="C500" t="str">
            <v>FURGON</v>
          </cell>
          <cell r="D500" t="str">
            <v>C-70-189 CORRIENTE GASOLINA</v>
          </cell>
          <cell r="E500">
            <v>3</v>
          </cell>
          <cell r="F500">
            <v>13000</v>
          </cell>
          <cell r="G500">
            <v>15000</v>
          </cell>
          <cell r="H500">
            <v>17000</v>
          </cell>
          <cell r="I500">
            <v>18000</v>
          </cell>
          <cell r="J500">
            <v>19000</v>
          </cell>
          <cell r="K500">
            <v>20000</v>
          </cell>
          <cell r="L500">
            <v>22000</v>
          </cell>
          <cell r="M500">
            <v>23000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  <row r="501">
          <cell r="A501">
            <v>1612012</v>
          </cell>
          <cell r="B501" t="str">
            <v>CHEVROLET</v>
          </cell>
          <cell r="C501" t="str">
            <v>FURGON</v>
          </cell>
          <cell r="D501" t="str">
            <v>C-70-189 GAS. REFR. S/TERMOK.</v>
          </cell>
          <cell r="E501">
            <v>3</v>
          </cell>
          <cell r="F501">
            <v>15000</v>
          </cell>
          <cell r="G501">
            <v>17000</v>
          </cell>
          <cell r="H501">
            <v>18000</v>
          </cell>
          <cell r="I501">
            <v>19000</v>
          </cell>
          <cell r="J501">
            <v>21000</v>
          </cell>
          <cell r="K501">
            <v>22000</v>
          </cell>
          <cell r="L501">
            <v>24000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1612016</v>
          </cell>
          <cell r="B502" t="str">
            <v>CHEVROLET</v>
          </cell>
          <cell r="C502" t="str">
            <v>FURGON</v>
          </cell>
          <cell r="D502" t="str">
            <v>LUV KB-21 PARTICULAR 1600 CC</v>
          </cell>
          <cell r="E502">
            <v>1</v>
          </cell>
          <cell r="F502">
            <v>6800</v>
          </cell>
          <cell r="G502">
            <v>7100</v>
          </cell>
          <cell r="H502">
            <v>7600</v>
          </cell>
          <cell r="I502">
            <v>8100</v>
          </cell>
          <cell r="J502">
            <v>0</v>
          </cell>
          <cell r="K502">
            <v>0</v>
          </cell>
          <cell r="L502">
            <v>0</v>
          </cell>
          <cell r="M502">
            <v>11000</v>
          </cell>
          <cell r="N502">
            <v>12200</v>
          </cell>
          <cell r="O502">
            <v>13500</v>
          </cell>
          <cell r="P502">
            <v>15500</v>
          </cell>
          <cell r="Q502">
            <v>16000</v>
          </cell>
          <cell r="R502">
            <v>17500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1612017</v>
          </cell>
          <cell r="B503" t="str">
            <v>CHEVROLET</v>
          </cell>
          <cell r="C503" t="str">
            <v>FURGON</v>
          </cell>
          <cell r="D503" t="str">
            <v>KODIAC 209 TBI</v>
          </cell>
          <cell r="E503">
            <v>3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25000</v>
          </cell>
          <cell r="N503">
            <v>27000</v>
          </cell>
          <cell r="O503">
            <v>28000</v>
          </cell>
          <cell r="P503">
            <v>30000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1612018</v>
          </cell>
          <cell r="B504" t="str">
            <v>CHEVROLET</v>
          </cell>
          <cell r="C504" t="str">
            <v>FURGON</v>
          </cell>
          <cell r="D504" t="str">
            <v>LUV KB-41 PARTICULAR 1600 CC</v>
          </cell>
          <cell r="E504">
            <v>1</v>
          </cell>
          <cell r="F504">
            <v>7000</v>
          </cell>
          <cell r="G504">
            <v>7500</v>
          </cell>
          <cell r="H504">
            <v>8100</v>
          </cell>
          <cell r="I504">
            <v>8500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1612019</v>
          </cell>
          <cell r="B505" t="str">
            <v>CHEVROLET</v>
          </cell>
          <cell r="C505" t="str">
            <v>FURGON</v>
          </cell>
          <cell r="D505" t="str">
            <v>LUV KB-41 PUBLICO 1600 CC</v>
          </cell>
          <cell r="E505">
            <v>2</v>
          </cell>
          <cell r="F505">
            <v>7900</v>
          </cell>
          <cell r="G505">
            <v>8200</v>
          </cell>
          <cell r="H505">
            <v>8800</v>
          </cell>
          <cell r="I505">
            <v>10000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1612020</v>
          </cell>
          <cell r="B506" t="str">
            <v>CHEVROLET</v>
          </cell>
          <cell r="C506" t="str">
            <v>FURGON</v>
          </cell>
          <cell r="D506" t="str">
            <v>LUV 2000 STANDAR</v>
          </cell>
          <cell r="E506">
            <v>3</v>
          </cell>
          <cell r="F506">
            <v>7500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1612021</v>
          </cell>
          <cell r="B507" t="str">
            <v>CHEVROLET</v>
          </cell>
          <cell r="C507" t="str">
            <v>FURGON</v>
          </cell>
          <cell r="D507" t="str">
            <v>LUV 2000 LUJO</v>
          </cell>
          <cell r="E507">
            <v>3</v>
          </cell>
          <cell r="F507">
            <v>8000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A508">
            <v>1612022</v>
          </cell>
          <cell r="B508" t="str">
            <v>CHEVROLET</v>
          </cell>
          <cell r="C508" t="str">
            <v>FURGON</v>
          </cell>
          <cell r="D508" t="str">
            <v>BRIGAD.J900229 DDA REF.S/TERM.</v>
          </cell>
          <cell r="E508">
            <v>3</v>
          </cell>
          <cell r="F508">
            <v>68000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A509">
            <v>1612023</v>
          </cell>
          <cell r="B509" t="str">
            <v>CHEVROLET</v>
          </cell>
          <cell r="C509" t="str">
            <v>FURGON</v>
          </cell>
          <cell r="D509" t="str">
            <v>BRIGADIER J-900-229 DDA</v>
          </cell>
          <cell r="E509">
            <v>3</v>
          </cell>
          <cell r="F509">
            <v>64000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A510">
            <v>1612024</v>
          </cell>
          <cell r="B510" t="str">
            <v>CHEVROLET</v>
          </cell>
          <cell r="C510" t="str">
            <v>FURGON</v>
          </cell>
          <cell r="D510" t="str">
            <v>SUPERBRIGADIER J-900-229 DDA</v>
          </cell>
          <cell r="E510">
            <v>3</v>
          </cell>
          <cell r="F510">
            <v>66000</v>
          </cell>
          <cell r="G510">
            <v>68000</v>
          </cell>
          <cell r="H510">
            <v>72000</v>
          </cell>
          <cell r="I510">
            <v>75000</v>
          </cell>
          <cell r="J510">
            <v>78000</v>
          </cell>
          <cell r="K510">
            <v>82000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</row>
        <row r="511">
          <cell r="A511">
            <v>1612025</v>
          </cell>
          <cell r="B511" t="str">
            <v>CHEVROLET</v>
          </cell>
          <cell r="C511" t="str">
            <v>FURGON</v>
          </cell>
          <cell r="D511" t="str">
            <v>SUPERBRIG.J900 229 DDA REF. S/TERMO</v>
          </cell>
          <cell r="E511">
            <v>0</v>
          </cell>
          <cell r="F511">
            <v>68000</v>
          </cell>
          <cell r="G511">
            <v>72000</v>
          </cell>
          <cell r="H511">
            <v>75000</v>
          </cell>
          <cell r="I511">
            <v>78000</v>
          </cell>
          <cell r="J511">
            <v>80000</v>
          </cell>
          <cell r="K511">
            <v>84000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</row>
        <row r="512">
          <cell r="A512">
            <v>1612026</v>
          </cell>
          <cell r="B512" t="str">
            <v>CHEVROLET</v>
          </cell>
          <cell r="C512" t="str">
            <v>FURGON</v>
          </cell>
          <cell r="D512" t="str">
            <v>BLINDADO B-60-218</v>
          </cell>
          <cell r="E512">
            <v>3</v>
          </cell>
          <cell r="F512">
            <v>15500</v>
          </cell>
          <cell r="G512">
            <v>16000</v>
          </cell>
          <cell r="H512">
            <v>17000</v>
          </cell>
          <cell r="I512">
            <v>18500</v>
          </cell>
          <cell r="J512">
            <v>22000</v>
          </cell>
          <cell r="K512">
            <v>23000</v>
          </cell>
          <cell r="L512">
            <v>25000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A513">
            <v>1612027</v>
          </cell>
          <cell r="B513" t="str">
            <v>CHEVROLET</v>
          </cell>
          <cell r="C513" t="str">
            <v>FURGON</v>
          </cell>
          <cell r="D513" t="str">
            <v>BLINDADO C-30-135</v>
          </cell>
          <cell r="E513">
            <v>3</v>
          </cell>
          <cell r="F513">
            <v>9600</v>
          </cell>
          <cell r="G513">
            <v>10000</v>
          </cell>
          <cell r="H513">
            <v>10500</v>
          </cell>
          <cell r="I513">
            <v>11900</v>
          </cell>
          <cell r="J513">
            <v>15000</v>
          </cell>
          <cell r="K513">
            <v>17500</v>
          </cell>
          <cell r="L513">
            <v>18500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A514">
            <v>1612028</v>
          </cell>
          <cell r="B514" t="str">
            <v>CHEVROLET</v>
          </cell>
          <cell r="C514" t="str">
            <v>FURGON</v>
          </cell>
          <cell r="D514" t="str">
            <v>AMBULANCIA C-30-135</v>
          </cell>
          <cell r="E514">
            <v>3</v>
          </cell>
          <cell r="F514">
            <v>9900</v>
          </cell>
          <cell r="G514">
            <v>10000</v>
          </cell>
          <cell r="H514">
            <v>11000</v>
          </cell>
          <cell r="I514">
            <v>13000</v>
          </cell>
          <cell r="J514">
            <v>16000</v>
          </cell>
          <cell r="K514">
            <v>17000</v>
          </cell>
          <cell r="L514">
            <v>19000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A515">
            <v>1612031</v>
          </cell>
          <cell r="B515" t="str">
            <v>CHEVROLET</v>
          </cell>
          <cell r="C515" t="str">
            <v>FURGON</v>
          </cell>
          <cell r="D515" t="str">
            <v>LUV-2.3-4x2 2.300 c.c. PARTICULAR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9900</v>
          </cell>
          <cell r="J515">
            <v>10300</v>
          </cell>
          <cell r="K515">
            <v>11300</v>
          </cell>
          <cell r="L515">
            <v>12600</v>
          </cell>
          <cell r="M515">
            <v>12900</v>
          </cell>
          <cell r="N515">
            <v>15100</v>
          </cell>
          <cell r="O515">
            <v>16000</v>
          </cell>
          <cell r="P515">
            <v>17500</v>
          </cell>
          <cell r="Q515">
            <v>18000</v>
          </cell>
          <cell r="R515">
            <v>20000</v>
          </cell>
          <cell r="S515">
            <v>22000</v>
          </cell>
          <cell r="T515">
            <v>26800</v>
          </cell>
          <cell r="U515">
            <v>0</v>
          </cell>
          <cell r="V515">
            <v>0</v>
          </cell>
        </row>
        <row r="516">
          <cell r="A516">
            <v>1612032</v>
          </cell>
          <cell r="B516" t="str">
            <v>CHEVROLET</v>
          </cell>
          <cell r="C516" t="str">
            <v>FURGON</v>
          </cell>
          <cell r="D516" t="str">
            <v>LUV-2.3-4x4 2.300 c.c.</v>
          </cell>
          <cell r="E516">
            <v>3</v>
          </cell>
          <cell r="F516">
            <v>0</v>
          </cell>
          <cell r="G516">
            <v>0</v>
          </cell>
          <cell r="H516">
            <v>0</v>
          </cell>
          <cell r="I516">
            <v>10500</v>
          </cell>
          <cell r="J516">
            <v>11500</v>
          </cell>
          <cell r="K516">
            <v>12500</v>
          </cell>
          <cell r="L516">
            <v>14000</v>
          </cell>
          <cell r="M516">
            <v>15500</v>
          </cell>
          <cell r="N516">
            <v>16500</v>
          </cell>
          <cell r="O516">
            <v>17500</v>
          </cell>
          <cell r="P516">
            <v>20000</v>
          </cell>
          <cell r="Q516">
            <v>22000</v>
          </cell>
          <cell r="R516">
            <v>25000</v>
          </cell>
          <cell r="S516">
            <v>29000</v>
          </cell>
          <cell r="T516">
            <v>32500</v>
          </cell>
          <cell r="U516">
            <v>0</v>
          </cell>
          <cell r="V516">
            <v>0</v>
          </cell>
        </row>
        <row r="517">
          <cell r="A517">
            <v>1612034</v>
          </cell>
          <cell r="B517" t="str">
            <v>CHEVROLET</v>
          </cell>
          <cell r="C517" t="str">
            <v>FURGON</v>
          </cell>
          <cell r="D517" t="str">
            <v>BRIGADIER 229 CUMMINS CORRIEN</v>
          </cell>
          <cell r="E517">
            <v>3</v>
          </cell>
          <cell r="F517">
            <v>0</v>
          </cell>
          <cell r="G517">
            <v>0</v>
          </cell>
          <cell r="H517">
            <v>0</v>
          </cell>
          <cell r="I517">
            <v>72000</v>
          </cell>
          <cell r="J517">
            <v>75000</v>
          </cell>
          <cell r="K517">
            <v>78000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A518">
            <v>1612035</v>
          </cell>
          <cell r="B518" t="str">
            <v>CHEVROLET</v>
          </cell>
          <cell r="C518" t="str">
            <v>FURGON</v>
          </cell>
          <cell r="D518" t="str">
            <v>BRIGADIER 229 CUMMINS REFRIG.</v>
          </cell>
          <cell r="E518">
            <v>3</v>
          </cell>
          <cell r="F518">
            <v>0</v>
          </cell>
          <cell r="G518">
            <v>0</v>
          </cell>
          <cell r="H518">
            <v>0</v>
          </cell>
          <cell r="I518">
            <v>74000</v>
          </cell>
          <cell r="J518">
            <v>76000</v>
          </cell>
          <cell r="K518">
            <v>78000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A519">
            <v>1612036</v>
          </cell>
          <cell r="B519" t="str">
            <v>CHEVROLET</v>
          </cell>
          <cell r="C519" t="str">
            <v>FURGON</v>
          </cell>
          <cell r="D519" t="str">
            <v>LUV-2.3-4x2 PUBLICO</v>
          </cell>
          <cell r="E519">
            <v>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8200</v>
          </cell>
          <cell r="K519">
            <v>8600</v>
          </cell>
          <cell r="L519">
            <v>10500</v>
          </cell>
          <cell r="M519">
            <v>12000</v>
          </cell>
          <cell r="N519">
            <v>13500</v>
          </cell>
          <cell r="O519">
            <v>15000</v>
          </cell>
          <cell r="P519">
            <v>16000</v>
          </cell>
          <cell r="Q519">
            <v>17500</v>
          </cell>
          <cell r="R519">
            <v>20000</v>
          </cell>
          <cell r="S519">
            <v>22000</v>
          </cell>
          <cell r="T519">
            <v>26800</v>
          </cell>
          <cell r="U519">
            <v>0</v>
          </cell>
          <cell r="V519">
            <v>0</v>
          </cell>
        </row>
        <row r="520">
          <cell r="A520">
            <v>1612037</v>
          </cell>
          <cell r="B520" t="str">
            <v>CHEVROLET</v>
          </cell>
          <cell r="C520" t="str">
            <v>FURGON</v>
          </cell>
          <cell r="D520" t="str">
            <v>BRIGADIER TANDEM-221WG-64</v>
          </cell>
          <cell r="E520">
            <v>3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70000</v>
          </cell>
          <cell r="L520">
            <v>75000</v>
          </cell>
          <cell r="M520">
            <v>80000</v>
          </cell>
          <cell r="N520">
            <v>83000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A521">
            <v>1612038</v>
          </cell>
          <cell r="B521" t="str">
            <v>CHEVROLET</v>
          </cell>
          <cell r="C521" t="str">
            <v>FURGON</v>
          </cell>
          <cell r="D521" t="str">
            <v>BRIGAD.WG-64 TANDEM 221-REFR S/TERM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70000</v>
          </cell>
          <cell r="L521">
            <v>76000</v>
          </cell>
          <cell r="M521">
            <v>82000</v>
          </cell>
          <cell r="N521">
            <v>85000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1612039</v>
          </cell>
          <cell r="B522" t="str">
            <v>CHEVROLET</v>
          </cell>
          <cell r="C522" t="str">
            <v>FURGON</v>
          </cell>
          <cell r="D522" t="str">
            <v>NPR-TURBO</v>
          </cell>
          <cell r="E522">
            <v>3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23000</v>
          </cell>
          <cell r="M522">
            <v>25000</v>
          </cell>
          <cell r="N522">
            <v>28000</v>
          </cell>
          <cell r="O522">
            <v>30000</v>
          </cell>
          <cell r="P522">
            <v>33000</v>
          </cell>
          <cell r="Q522">
            <v>36000</v>
          </cell>
          <cell r="R522">
            <v>38000</v>
          </cell>
          <cell r="S522">
            <v>45000</v>
          </cell>
          <cell r="T522">
            <v>55000</v>
          </cell>
          <cell r="U522">
            <v>66000</v>
          </cell>
          <cell r="V522">
            <v>68000</v>
          </cell>
        </row>
        <row r="523">
          <cell r="A523">
            <v>1612040</v>
          </cell>
          <cell r="B523" t="str">
            <v>CHEVROLET</v>
          </cell>
          <cell r="C523" t="str">
            <v>FURGON</v>
          </cell>
          <cell r="D523" t="str">
            <v>NPR-TURBO REF. S/TERMOK.</v>
          </cell>
          <cell r="E523">
            <v>3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25000</v>
          </cell>
          <cell r="M523">
            <v>26500</v>
          </cell>
          <cell r="N523">
            <v>30000</v>
          </cell>
          <cell r="O523">
            <v>32000</v>
          </cell>
          <cell r="P523">
            <v>35000</v>
          </cell>
          <cell r="Q523">
            <v>38000</v>
          </cell>
          <cell r="R523">
            <v>40000</v>
          </cell>
          <cell r="S523">
            <v>47000</v>
          </cell>
          <cell r="T523">
            <v>57000</v>
          </cell>
          <cell r="U523">
            <v>68000</v>
          </cell>
          <cell r="V523">
            <v>71000</v>
          </cell>
        </row>
        <row r="524">
          <cell r="A524">
            <v>1612041</v>
          </cell>
          <cell r="B524" t="str">
            <v>CHEVROLET</v>
          </cell>
          <cell r="C524" t="str">
            <v>FURGON</v>
          </cell>
          <cell r="D524" t="str">
            <v>NPR-NA</v>
          </cell>
          <cell r="E524">
            <v>3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18000</v>
          </cell>
          <cell r="M524">
            <v>20000</v>
          </cell>
          <cell r="N524">
            <v>23000</v>
          </cell>
          <cell r="O524">
            <v>25000</v>
          </cell>
          <cell r="P524">
            <v>26000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</row>
        <row r="525">
          <cell r="A525">
            <v>1612042</v>
          </cell>
          <cell r="B525" t="str">
            <v>CHEVROLET</v>
          </cell>
          <cell r="C525" t="str">
            <v>FURGON</v>
          </cell>
          <cell r="D525" t="str">
            <v>NPR-NA REF. S/TERMOK.</v>
          </cell>
          <cell r="E525">
            <v>3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19000</v>
          </cell>
          <cell r="M525">
            <v>21000</v>
          </cell>
          <cell r="N525">
            <v>24000</v>
          </cell>
          <cell r="O525">
            <v>26000</v>
          </cell>
          <cell r="P525">
            <v>28000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A526">
            <v>1612043</v>
          </cell>
          <cell r="B526" t="str">
            <v>CHEVROLET</v>
          </cell>
          <cell r="C526" t="str">
            <v>FURGON</v>
          </cell>
          <cell r="D526" t="str">
            <v>C 70 189 TBI INGECTION</v>
          </cell>
          <cell r="E526">
            <v>3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22000</v>
          </cell>
          <cell r="N526">
            <v>23000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A527">
            <v>1612044</v>
          </cell>
          <cell r="B527" t="str">
            <v>CHEVROLET</v>
          </cell>
          <cell r="C527" t="str">
            <v>FURGON</v>
          </cell>
          <cell r="D527" t="str">
            <v>C70189 BI INYEC REFR.S/TERMOK.</v>
          </cell>
          <cell r="E527">
            <v>3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23000</v>
          </cell>
          <cell r="N527">
            <v>24000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A528">
            <v>1612045</v>
          </cell>
          <cell r="B528" t="str">
            <v>CHEVROLET</v>
          </cell>
          <cell r="C528" t="str">
            <v>FURGON</v>
          </cell>
          <cell r="D528" t="str">
            <v>KODIAC  196 DIESEL</v>
          </cell>
          <cell r="E528">
            <v>3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43000</v>
          </cell>
          <cell r="N528">
            <v>44000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1612046</v>
          </cell>
          <cell r="B529" t="str">
            <v>CHEVROLET</v>
          </cell>
          <cell r="C529" t="str">
            <v>FURGON</v>
          </cell>
          <cell r="D529" t="str">
            <v>CHEYENNE C 3500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16000</v>
          </cell>
          <cell r="N529">
            <v>18500</v>
          </cell>
          <cell r="O529">
            <v>20500</v>
          </cell>
          <cell r="P529">
            <v>24000</v>
          </cell>
          <cell r="Q529">
            <v>27000</v>
          </cell>
          <cell r="R529">
            <v>32000</v>
          </cell>
          <cell r="S529">
            <v>35000</v>
          </cell>
          <cell r="T529">
            <v>36000</v>
          </cell>
          <cell r="U529">
            <v>44000</v>
          </cell>
          <cell r="V529">
            <v>0</v>
          </cell>
        </row>
        <row r="530">
          <cell r="A530">
            <v>1612047</v>
          </cell>
          <cell r="B530" t="str">
            <v>CHEVROLET</v>
          </cell>
          <cell r="C530" t="str">
            <v>FURGON</v>
          </cell>
          <cell r="D530" t="str">
            <v>CHEYENNE C 3500 REFR.S/TERMOK.</v>
          </cell>
          <cell r="E530">
            <v>3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18000</v>
          </cell>
          <cell r="N530">
            <v>21000</v>
          </cell>
          <cell r="O530">
            <v>23000</v>
          </cell>
          <cell r="P530">
            <v>25000</v>
          </cell>
          <cell r="Q530">
            <v>28500</v>
          </cell>
          <cell r="R530">
            <v>33000</v>
          </cell>
          <cell r="S530">
            <v>36000</v>
          </cell>
          <cell r="T530">
            <v>37000</v>
          </cell>
          <cell r="U530">
            <v>46000</v>
          </cell>
          <cell r="V530">
            <v>52000</v>
          </cell>
        </row>
        <row r="531">
          <cell r="A531">
            <v>1612048</v>
          </cell>
          <cell r="B531" t="str">
            <v>CHEVROLET</v>
          </cell>
          <cell r="C531" t="str">
            <v>FURGON</v>
          </cell>
          <cell r="D531" t="str">
            <v>KODIAC 209 TBI REFR. S/TERMO.</v>
          </cell>
          <cell r="E531">
            <v>3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21000</v>
          </cell>
          <cell r="N531">
            <v>24000</v>
          </cell>
          <cell r="O531">
            <v>26000</v>
          </cell>
          <cell r="P531">
            <v>30000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A532">
            <v>1612049</v>
          </cell>
          <cell r="B532" t="str">
            <v>CHEVROLET</v>
          </cell>
          <cell r="C532" t="str">
            <v>FURGON</v>
          </cell>
          <cell r="D532" t="str">
            <v>KODIAC 228 DIESEL</v>
          </cell>
          <cell r="E532">
            <v>3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41000</v>
          </cell>
          <cell r="N532">
            <v>43000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A533">
            <v>1612050</v>
          </cell>
          <cell r="B533" t="str">
            <v>CHEVROLET</v>
          </cell>
          <cell r="C533" t="str">
            <v>FURGON</v>
          </cell>
          <cell r="D533" t="str">
            <v>KODIAC228 DIES. REFR.S/TERMOK.</v>
          </cell>
          <cell r="E533">
            <v>3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43000</v>
          </cell>
          <cell r="N533">
            <v>45000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A534">
            <v>1612051</v>
          </cell>
          <cell r="B534" t="str">
            <v>CHEVROLET</v>
          </cell>
          <cell r="C534" t="str">
            <v>FURGON</v>
          </cell>
          <cell r="D534" t="str">
            <v>LUV 2.3 4X2 LWB 2.300 C.C.</v>
          </cell>
          <cell r="E534">
            <v>3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13700</v>
          </cell>
          <cell r="O534">
            <v>16500</v>
          </cell>
          <cell r="P534">
            <v>19000</v>
          </cell>
          <cell r="Q534">
            <v>20500</v>
          </cell>
          <cell r="R534">
            <v>22500</v>
          </cell>
          <cell r="S534">
            <v>27000</v>
          </cell>
          <cell r="T534">
            <v>32500</v>
          </cell>
          <cell r="U534">
            <v>0</v>
          </cell>
          <cell r="V534">
            <v>0</v>
          </cell>
        </row>
        <row r="535">
          <cell r="A535">
            <v>1612052</v>
          </cell>
          <cell r="B535" t="str">
            <v>CHEVROLET</v>
          </cell>
          <cell r="C535" t="str">
            <v>FURGON</v>
          </cell>
          <cell r="D535" t="str">
            <v>KODIAC 209 DIESEL</v>
          </cell>
          <cell r="E535">
            <v>3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41000</v>
          </cell>
          <cell r="O535">
            <v>47000</v>
          </cell>
          <cell r="P535">
            <v>53000</v>
          </cell>
          <cell r="Q535">
            <v>55000</v>
          </cell>
          <cell r="R535">
            <v>63000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A536">
            <v>1612053</v>
          </cell>
          <cell r="B536" t="str">
            <v>CHEVROLET</v>
          </cell>
          <cell r="C536" t="str">
            <v>FURGON</v>
          </cell>
          <cell r="D536" t="str">
            <v>KODIAC 209 DIES REFR. S/TERMOK.</v>
          </cell>
          <cell r="E536">
            <v>3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44000</v>
          </cell>
          <cell r="O536">
            <v>50000</v>
          </cell>
          <cell r="P536">
            <v>56000</v>
          </cell>
          <cell r="Q536">
            <v>58000</v>
          </cell>
          <cell r="R536">
            <v>66000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A537">
            <v>1612054</v>
          </cell>
          <cell r="B537" t="str">
            <v>CHEVROLET</v>
          </cell>
          <cell r="C537" t="str">
            <v>FURGON</v>
          </cell>
          <cell r="D537" t="str">
            <v>KODIAC 240 DIESEL</v>
          </cell>
          <cell r="E537">
            <v>3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50000</v>
          </cell>
          <cell r="P537">
            <v>54000</v>
          </cell>
          <cell r="Q537">
            <v>58000</v>
          </cell>
          <cell r="R537">
            <v>61000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A538">
            <v>1612055</v>
          </cell>
          <cell r="B538" t="str">
            <v>CHEVROLET</v>
          </cell>
          <cell r="C538" t="str">
            <v>FURGON</v>
          </cell>
          <cell r="D538" t="str">
            <v>LUV TFR 1.600 C.C.</v>
          </cell>
          <cell r="E538">
            <v>3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15000</v>
          </cell>
          <cell r="R538">
            <v>17000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A539">
            <v>1612056</v>
          </cell>
          <cell r="B539" t="str">
            <v>CHEVROLET</v>
          </cell>
          <cell r="C539" t="str">
            <v>FURGON</v>
          </cell>
          <cell r="D539" t="str">
            <v>NKR DIESELTURBO 3 TT.</v>
          </cell>
          <cell r="E539">
            <v>3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26000</v>
          </cell>
          <cell r="R539">
            <v>29000</v>
          </cell>
          <cell r="S539">
            <v>32000</v>
          </cell>
          <cell r="T539">
            <v>39000</v>
          </cell>
          <cell r="U539">
            <v>47000</v>
          </cell>
          <cell r="V539">
            <v>52000</v>
          </cell>
        </row>
        <row r="540">
          <cell r="A540">
            <v>1612057</v>
          </cell>
          <cell r="B540" t="str">
            <v>CHEVROLET</v>
          </cell>
          <cell r="C540" t="str">
            <v>FURGON</v>
          </cell>
          <cell r="D540" t="str">
            <v>AMBULANCIA NPR 6.000 C.C.</v>
          </cell>
          <cell r="E540">
            <v>3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62000</v>
          </cell>
          <cell r="R540">
            <v>65000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A541">
            <v>1612058</v>
          </cell>
          <cell r="B541" t="str">
            <v>CHEVROLET</v>
          </cell>
          <cell r="C541" t="str">
            <v>FURGON</v>
          </cell>
          <cell r="D541" t="str">
            <v>KODIAC 241 DIESEL</v>
          </cell>
          <cell r="E541">
            <v>3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65000</v>
          </cell>
          <cell r="R541">
            <v>75000</v>
          </cell>
          <cell r="S541">
            <v>85000</v>
          </cell>
          <cell r="T541">
            <v>95000</v>
          </cell>
          <cell r="U541">
            <v>114000</v>
          </cell>
          <cell r="V541">
            <v>120000</v>
          </cell>
        </row>
        <row r="542">
          <cell r="A542">
            <v>1612059</v>
          </cell>
          <cell r="B542" t="str">
            <v>CHEVROLET</v>
          </cell>
          <cell r="C542" t="str">
            <v>FURGON</v>
          </cell>
          <cell r="D542" t="str">
            <v>KODIAC 157 DIESEL</v>
          </cell>
          <cell r="E542">
            <v>3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62000</v>
          </cell>
          <cell r="R542">
            <v>73000</v>
          </cell>
          <cell r="S542">
            <v>83000</v>
          </cell>
          <cell r="T542">
            <v>93000</v>
          </cell>
          <cell r="U542">
            <v>112000</v>
          </cell>
          <cell r="V542">
            <v>118000</v>
          </cell>
        </row>
        <row r="543">
          <cell r="A543">
            <v>1612060</v>
          </cell>
          <cell r="B543" t="str">
            <v>CHEVROLET</v>
          </cell>
          <cell r="C543" t="str">
            <v>FURGON</v>
          </cell>
          <cell r="D543" t="str">
            <v>KODIAC 211 DIESEL</v>
          </cell>
          <cell r="E543">
            <v>3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74000</v>
          </cell>
          <cell r="S543">
            <v>84000</v>
          </cell>
          <cell r="T543">
            <v>95000</v>
          </cell>
          <cell r="U543">
            <v>113000</v>
          </cell>
          <cell r="V543">
            <v>119000</v>
          </cell>
        </row>
        <row r="544">
          <cell r="A544">
            <v>1612061</v>
          </cell>
          <cell r="B544" t="str">
            <v>CHEVROLET</v>
          </cell>
          <cell r="C544" t="str">
            <v>FURGON</v>
          </cell>
          <cell r="D544" t="str">
            <v>NHR NA  TURBO</v>
          </cell>
          <cell r="E544">
            <v>3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32000</v>
          </cell>
          <cell r="T544">
            <v>35000</v>
          </cell>
          <cell r="U544">
            <v>42000</v>
          </cell>
          <cell r="V544">
            <v>46000</v>
          </cell>
        </row>
        <row r="545">
          <cell r="A545">
            <v>1612062</v>
          </cell>
          <cell r="B545" t="str">
            <v>CHEVROLET</v>
          </cell>
          <cell r="C545" t="str">
            <v>FURGON</v>
          </cell>
          <cell r="D545" t="str">
            <v>LUV 4X2  BASICA 2.200 C.C.</v>
          </cell>
          <cell r="E545">
            <v>23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27500</v>
          </cell>
          <cell r="U545">
            <v>30000</v>
          </cell>
          <cell r="V545">
            <v>31000</v>
          </cell>
        </row>
        <row r="546">
          <cell r="A546">
            <v>1612063</v>
          </cell>
          <cell r="B546" t="str">
            <v>CHEVROLET</v>
          </cell>
          <cell r="C546" t="str">
            <v>FURGON</v>
          </cell>
          <cell r="D546" t="str">
            <v>SUPER CARRY 970  C.C.</v>
          </cell>
          <cell r="E546">
            <v>3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17500</v>
          </cell>
          <cell r="U546">
            <v>19000</v>
          </cell>
          <cell r="V546">
            <v>22000</v>
          </cell>
        </row>
        <row r="547">
          <cell r="A547">
            <v>1612064</v>
          </cell>
          <cell r="B547" t="str">
            <v>CHEVROLET</v>
          </cell>
          <cell r="C547" t="str">
            <v>FURGON</v>
          </cell>
          <cell r="D547" t="str">
            <v>LUV 4X4  MEC. 2200 CC</v>
          </cell>
          <cell r="E547">
            <v>3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36000</v>
          </cell>
          <cell r="U547">
            <v>40000</v>
          </cell>
          <cell r="V547">
            <v>45000</v>
          </cell>
        </row>
        <row r="548">
          <cell r="A548">
            <v>1612065</v>
          </cell>
          <cell r="B548" t="str">
            <v>CHEVROLET</v>
          </cell>
          <cell r="C548" t="str">
            <v>FURGON</v>
          </cell>
          <cell r="D548" t="str">
            <v>LUVTFR SPACECAB MEC. 2300 CC</v>
          </cell>
          <cell r="E548">
            <v>3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27000</v>
          </cell>
          <cell r="T548">
            <v>0</v>
          </cell>
          <cell r="U548">
            <v>0</v>
          </cell>
          <cell r="V548">
            <v>0</v>
          </cell>
        </row>
        <row r="549">
          <cell r="A549">
            <v>1612066</v>
          </cell>
          <cell r="B549" t="str">
            <v>CHEVROLET</v>
          </cell>
          <cell r="C549" t="str">
            <v>FURGON</v>
          </cell>
          <cell r="D549" t="str">
            <v>NPR  4600 CC</v>
          </cell>
          <cell r="E549">
            <v>3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56400</v>
          </cell>
        </row>
        <row r="550">
          <cell r="A550">
            <v>1612067</v>
          </cell>
          <cell r="B550" t="str">
            <v>CHEVROLET</v>
          </cell>
          <cell r="C550" t="str">
            <v>FURGON</v>
          </cell>
          <cell r="D550" t="str">
            <v>LUV TFR LWB DIESEL MEC. 2500 CC</v>
          </cell>
          <cell r="E550">
            <v>3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39000</v>
          </cell>
        </row>
        <row r="551">
          <cell r="A551">
            <v>1612068</v>
          </cell>
          <cell r="B551" t="str">
            <v>CHEVROLET</v>
          </cell>
          <cell r="C551" t="str">
            <v>FURGON</v>
          </cell>
          <cell r="D551" t="str">
            <v>NKR TURBO REFRIGERADO S/TERMOKING</v>
          </cell>
          <cell r="E551">
            <v>3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50500</v>
          </cell>
        </row>
        <row r="552">
          <cell r="A552">
            <v>1614003</v>
          </cell>
          <cell r="B552" t="str">
            <v>CHEVROLET</v>
          </cell>
          <cell r="C552" t="str">
            <v>GRUA</v>
          </cell>
          <cell r="D552" t="str">
            <v>C-30-135</v>
          </cell>
          <cell r="E552">
            <v>3</v>
          </cell>
          <cell r="F552">
            <v>9700</v>
          </cell>
          <cell r="G552">
            <v>10200</v>
          </cell>
          <cell r="H552">
            <v>11600</v>
          </cell>
          <cell r="I552">
            <v>13200</v>
          </cell>
          <cell r="J552">
            <v>15300</v>
          </cell>
          <cell r="K552">
            <v>17700</v>
          </cell>
          <cell r="L552">
            <v>18500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A553">
            <v>1614004</v>
          </cell>
          <cell r="B553" t="str">
            <v>CHEVROLET</v>
          </cell>
          <cell r="C553" t="str">
            <v>GRUA</v>
          </cell>
          <cell r="D553" t="str">
            <v>C-70-149</v>
          </cell>
          <cell r="E553">
            <v>3</v>
          </cell>
          <cell r="F553">
            <v>18000</v>
          </cell>
          <cell r="G553">
            <v>19000</v>
          </cell>
          <cell r="H553">
            <v>21000</v>
          </cell>
          <cell r="I553">
            <v>23000</v>
          </cell>
          <cell r="J553">
            <v>26000</v>
          </cell>
          <cell r="K553">
            <v>28000</v>
          </cell>
          <cell r="L553">
            <v>31000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1614006</v>
          </cell>
          <cell r="B554" t="str">
            <v>CHEVROLET</v>
          </cell>
          <cell r="C554" t="str">
            <v>GRUA</v>
          </cell>
          <cell r="D554" t="str">
            <v>SUPERBRIG. J-900-229 DDA</v>
          </cell>
          <cell r="E554">
            <v>3</v>
          </cell>
          <cell r="F554">
            <v>0</v>
          </cell>
          <cell r="G554">
            <v>73000</v>
          </cell>
          <cell r="H554">
            <v>75000</v>
          </cell>
          <cell r="I554">
            <v>78000</v>
          </cell>
          <cell r="J554">
            <v>82000</v>
          </cell>
          <cell r="K554">
            <v>89000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1614007</v>
          </cell>
          <cell r="B555" t="str">
            <v>CHEVROLET</v>
          </cell>
          <cell r="C555" t="str">
            <v>GRUA</v>
          </cell>
          <cell r="D555" t="str">
            <v>C-30-135 CARRIER HOLMES-175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33000</v>
          </cell>
          <cell r="L555">
            <v>34000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1614008</v>
          </cell>
          <cell r="B556" t="str">
            <v>CHEVROLET</v>
          </cell>
          <cell r="C556" t="str">
            <v>GRUA</v>
          </cell>
          <cell r="D556" t="str">
            <v>CHEYENNE C 3500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28000</v>
          </cell>
          <cell r="P556">
            <v>29000</v>
          </cell>
          <cell r="Q556">
            <v>30000</v>
          </cell>
          <cell r="R556">
            <v>36000</v>
          </cell>
          <cell r="S556">
            <v>47000</v>
          </cell>
          <cell r="T556">
            <v>52000</v>
          </cell>
          <cell r="U556">
            <v>54000</v>
          </cell>
          <cell r="V556">
            <v>60000</v>
          </cell>
        </row>
        <row r="557">
          <cell r="A557">
            <v>1614009</v>
          </cell>
          <cell r="B557" t="str">
            <v>CHEVROLET</v>
          </cell>
          <cell r="C557" t="str">
            <v>GRUA</v>
          </cell>
          <cell r="D557" t="str">
            <v>NPR CANASTA</v>
          </cell>
          <cell r="E557">
            <v>3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78000</v>
          </cell>
          <cell r="R557">
            <v>81000</v>
          </cell>
          <cell r="S557">
            <v>84000</v>
          </cell>
          <cell r="T557">
            <v>86000</v>
          </cell>
          <cell r="U557">
            <v>94000</v>
          </cell>
          <cell r="V557">
            <v>98000</v>
          </cell>
        </row>
        <row r="558">
          <cell r="A558">
            <v>1614010</v>
          </cell>
          <cell r="B558" t="str">
            <v>CHEVROLET</v>
          </cell>
          <cell r="C558" t="str">
            <v>GRUA</v>
          </cell>
          <cell r="D558" t="str">
            <v>KODIAC 209</v>
          </cell>
          <cell r="E558">
            <v>3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46000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A559">
            <v>1620008</v>
          </cell>
          <cell r="B559" t="str">
            <v>CHEVROLET</v>
          </cell>
          <cell r="C559" t="str">
            <v>PICKUP SENCILLA</v>
          </cell>
          <cell r="D559" t="str">
            <v>GMC</v>
          </cell>
          <cell r="E559">
            <v>21</v>
          </cell>
          <cell r="F559">
            <v>8000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</row>
        <row r="560">
          <cell r="A560">
            <v>1620010</v>
          </cell>
          <cell r="B560" t="str">
            <v>CHEVROLET</v>
          </cell>
          <cell r="C560" t="str">
            <v>PICKUP SENCILLA</v>
          </cell>
          <cell r="D560" t="str">
            <v>K-10-117 4X4 STD</v>
          </cell>
          <cell r="E560">
            <v>21</v>
          </cell>
          <cell r="F560">
            <v>6500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</row>
        <row r="561">
          <cell r="A561">
            <v>1620011</v>
          </cell>
          <cell r="B561" t="str">
            <v>CHEVROLET</v>
          </cell>
          <cell r="C561" t="str">
            <v>PICKUP SENCILLA</v>
          </cell>
          <cell r="D561" t="str">
            <v>K-10-117 4X4 STD ESTACAS</v>
          </cell>
          <cell r="E561">
            <v>21</v>
          </cell>
          <cell r="F561">
            <v>6000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</row>
        <row r="562">
          <cell r="A562">
            <v>1620014</v>
          </cell>
          <cell r="B562" t="str">
            <v>CHEVROLET</v>
          </cell>
          <cell r="C562" t="str">
            <v>PICKUP SENCILLA</v>
          </cell>
          <cell r="D562" t="str">
            <v>LUV KB-21 ESTACAS 1600 CC PART</v>
          </cell>
          <cell r="E562">
            <v>11</v>
          </cell>
          <cell r="F562">
            <v>6500</v>
          </cell>
          <cell r="G562">
            <v>7000</v>
          </cell>
          <cell r="H562">
            <v>7500</v>
          </cell>
          <cell r="I562">
            <v>7800</v>
          </cell>
          <cell r="J562">
            <v>0</v>
          </cell>
          <cell r="K562">
            <v>0</v>
          </cell>
          <cell r="L562">
            <v>0</v>
          </cell>
          <cell r="M562">
            <v>11100</v>
          </cell>
          <cell r="N562">
            <v>12000</v>
          </cell>
          <cell r="O562">
            <v>13000</v>
          </cell>
          <cell r="P562">
            <v>14000</v>
          </cell>
          <cell r="Q562">
            <v>16000</v>
          </cell>
          <cell r="R562">
            <v>18000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</row>
        <row r="563">
          <cell r="A563">
            <v>1620016</v>
          </cell>
          <cell r="B563" t="str">
            <v>CHEVROLET</v>
          </cell>
          <cell r="C563" t="str">
            <v>PICKUP SENCILLA</v>
          </cell>
          <cell r="D563" t="str">
            <v>LUV KB-21 1600 CC PUBLICO</v>
          </cell>
          <cell r="E563">
            <v>12</v>
          </cell>
          <cell r="F563">
            <v>5800</v>
          </cell>
          <cell r="G563">
            <v>6200</v>
          </cell>
          <cell r="H563">
            <v>7000</v>
          </cell>
          <cell r="I563">
            <v>7500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1620017</v>
          </cell>
          <cell r="B564" t="str">
            <v>CHEVROLET</v>
          </cell>
          <cell r="C564" t="str">
            <v>PICKUP SENCILLA</v>
          </cell>
          <cell r="D564" t="str">
            <v>LUV KB-21 ESTACAS 1600 CC PUB</v>
          </cell>
          <cell r="E564">
            <v>12</v>
          </cell>
          <cell r="F564">
            <v>5200</v>
          </cell>
          <cell r="G564">
            <v>5500</v>
          </cell>
          <cell r="H564">
            <v>6500</v>
          </cell>
          <cell r="I564">
            <v>7300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1620018</v>
          </cell>
          <cell r="B565" t="str">
            <v>CHEVROLET</v>
          </cell>
          <cell r="C565" t="str">
            <v>PICKUP SENCILLA</v>
          </cell>
          <cell r="D565" t="str">
            <v>LUV KB-21 1600 CC PART.</v>
          </cell>
          <cell r="E565">
            <v>11</v>
          </cell>
          <cell r="F565">
            <v>7000</v>
          </cell>
          <cell r="G565">
            <v>7500</v>
          </cell>
          <cell r="H565">
            <v>7800</v>
          </cell>
          <cell r="I565">
            <v>8000</v>
          </cell>
          <cell r="J565">
            <v>0</v>
          </cell>
          <cell r="K565">
            <v>0</v>
          </cell>
          <cell r="L565">
            <v>0</v>
          </cell>
          <cell r="M565">
            <v>11500</v>
          </cell>
          <cell r="N565">
            <v>12600</v>
          </cell>
          <cell r="O565">
            <v>13500</v>
          </cell>
          <cell r="P565">
            <v>15000</v>
          </cell>
          <cell r="Q565">
            <v>16380</v>
          </cell>
          <cell r="R565">
            <v>17500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1620020</v>
          </cell>
          <cell r="B566" t="str">
            <v>CHEVROLET</v>
          </cell>
          <cell r="C566" t="str">
            <v>PICKUP SENCILLA</v>
          </cell>
          <cell r="D566" t="str">
            <v>LUV KB-41 1600 CC PUBLICO</v>
          </cell>
          <cell r="E566">
            <v>12</v>
          </cell>
          <cell r="F566">
            <v>6800</v>
          </cell>
          <cell r="G566">
            <v>7200</v>
          </cell>
          <cell r="H566">
            <v>7800</v>
          </cell>
          <cell r="I566">
            <v>8500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1620021</v>
          </cell>
          <cell r="B567" t="str">
            <v>CHEVROLET</v>
          </cell>
          <cell r="C567" t="str">
            <v>PICKUP SENCILLA</v>
          </cell>
          <cell r="D567" t="str">
            <v>LUV KB-41 1600 CC PART</v>
          </cell>
          <cell r="E567">
            <v>11</v>
          </cell>
          <cell r="F567">
            <v>7000</v>
          </cell>
          <cell r="G567">
            <v>7500</v>
          </cell>
          <cell r="H567">
            <v>7800</v>
          </cell>
          <cell r="I567">
            <v>8200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1620022</v>
          </cell>
          <cell r="B568" t="str">
            <v>CHEVROLET</v>
          </cell>
          <cell r="C568" t="str">
            <v>PICKUP SENCILLA</v>
          </cell>
          <cell r="D568" t="str">
            <v>LUV KB-41 ESTACAS 1600 CC PART</v>
          </cell>
          <cell r="E568">
            <v>11</v>
          </cell>
          <cell r="F568">
            <v>7200</v>
          </cell>
          <cell r="G568">
            <v>7500</v>
          </cell>
          <cell r="H568">
            <v>7800</v>
          </cell>
          <cell r="I568">
            <v>8200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1620023</v>
          </cell>
          <cell r="B569" t="str">
            <v>CHEVROLET</v>
          </cell>
          <cell r="C569" t="str">
            <v>PICKUP SENCILLA</v>
          </cell>
          <cell r="D569" t="str">
            <v>SILVERADO IMPORTADO</v>
          </cell>
          <cell r="E569">
            <v>21</v>
          </cell>
          <cell r="F569">
            <v>0</v>
          </cell>
          <cell r="G569">
            <v>0</v>
          </cell>
          <cell r="H569">
            <v>9500</v>
          </cell>
          <cell r="I569">
            <v>10000</v>
          </cell>
          <cell r="J569">
            <v>10500</v>
          </cell>
          <cell r="K569">
            <v>11000</v>
          </cell>
          <cell r="L569">
            <v>13000</v>
          </cell>
          <cell r="M569">
            <v>15000</v>
          </cell>
          <cell r="N569">
            <v>16000</v>
          </cell>
          <cell r="O569">
            <v>18000</v>
          </cell>
          <cell r="P569">
            <v>22000</v>
          </cell>
          <cell r="Q569">
            <v>25000</v>
          </cell>
          <cell r="R569">
            <v>32000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1620027</v>
          </cell>
          <cell r="B570" t="str">
            <v>CHEVROLET</v>
          </cell>
          <cell r="C570" t="str">
            <v>PICKUP SENCILLA</v>
          </cell>
          <cell r="D570" t="str">
            <v>LUV 2000 STANDAR</v>
          </cell>
          <cell r="E570">
            <v>11</v>
          </cell>
          <cell r="F570">
            <v>5000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1620028</v>
          </cell>
          <cell r="B571" t="str">
            <v>CHEVROLET</v>
          </cell>
          <cell r="C571" t="str">
            <v>PICKUP SENCILLA</v>
          </cell>
          <cell r="D571" t="str">
            <v>LUV 2000  LUJO</v>
          </cell>
          <cell r="E571">
            <v>11</v>
          </cell>
          <cell r="F571">
            <v>6000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</row>
        <row r="572">
          <cell r="A572">
            <v>1620029</v>
          </cell>
          <cell r="B572" t="str">
            <v>CHEVROLET</v>
          </cell>
          <cell r="C572" t="str">
            <v>PICKUP SENCILLA</v>
          </cell>
          <cell r="D572" t="str">
            <v>LUV 2000 STANDAR ESTACAS</v>
          </cell>
          <cell r="E572">
            <v>11</v>
          </cell>
          <cell r="F572">
            <v>5500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</row>
        <row r="573">
          <cell r="A573">
            <v>1620030</v>
          </cell>
          <cell r="B573" t="str">
            <v>CHEVROLET</v>
          </cell>
          <cell r="C573" t="str">
            <v>PICKUP SENCILLA</v>
          </cell>
          <cell r="D573" t="str">
            <v>LUV 2000 LUJO ESTACAS</v>
          </cell>
          <cell r="E573">
            <v>11</v>
          </cell>
          <cell r="F573">
            <v>6000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</row>
        <row r="574">
          <cell r="A574">
            <v>1620031</v>
          </cell>
          <cell r="B574" t="str">
            <v>CHEVROLET</v>
          </cell>
          <cell r="C574" t="str">
            <v>PICKUP SENCILLA</v>
          </cell>
          <cell r="D574" t="str">
            <v>LUV KB-41 ESTACAS 1600 CC PUB</v>
          </cell>
          <cell r="E574">
            <v>12</v>
          </cell>
          <cell r="F574">
            <v>6500</v>
          </cell>
          <cell r="G574">
            <v>7000</v>
          </cell>
          <cell r="H574">
            <v>7800</v>
          </cell>
          <cell r="I574">
            <v>8500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</row>
        <row r="575">
          <cell r="A575">
            <v>1620033</v>
          </cell>
          <cell r="B575" t="str">
            <v>CHEVROLET</v>
          </cell>
          <cell r="C575" t="str">
            <v>PICKUP SENCILLA</v>
          </cell>
          <cell r="D575" t="str">
            <v>LUV KB-21 DOBLE PLATON 1600 CC</v>
          </cell>
          <cell r="E575">
            <v>11</v>
          </cell>
          <cell r="F575">
            <v>7000</v>
          </cell>
          <cell r="G575">
            <v>7500</v>
          </cell>
          <cell r="H575">
            <v>8500</v>
          </cell>
          <cell r="I575">
            <v>9000</v>
          </cell>
          <cell r="J575">
            <v>0</v>
          </cell>
          <cell r="K575">
            <v>0</v>
          </cell>
          <cell r="L575">
            <v>0</v>
          </cell>
          <cell r="M575">
            <v>12200</v>
          </cell>
          <cell r="N575">
            <v>13600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</row>
        <row r="576">
          <cell r="A576">
            <v>1620034</v>
          </cell>
        </row>
        <row r="577">
          <cell r="A577">
            <v>1620038</v>
          </cell>
          <cell r="B577" t="str">
            <v>CHEVROLET</v>
          </cell>
          <cell r="C577" t="str">
            <v>PICKUP SENCILLA</v>
          </cell>
          <cell r="D577" t="str">
            <v>C-30 DE LUXE</v>
          </cell>
          <cell r="E577">
            <v>21</v>
          </cell>
          <cell r="F577">
            <v>0</v>
          </cell>
          <cell r="G577">
            <v>0</v>
          </cell>
          <cell r="H577">
            <v>8000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1620040</v>
          </cell>
          <cell r="B578" t="str">
            <v>CHEVROLET</v>
          </cell>
          <cell r="C578" t="str">
            <v>PICKUP SENCILLA</v>
          </cell>
          <cell r="D578" t="str">
            <v>LUV-2.3-4x2 2.300 c.c.</v>
          </cell>
          <cell r="E578">
            <v>11</v>
          </cell>
          <cell r="F578">
            <v>0</v>
          </cell>
          <cell r="G578">
            <v>0</v>
          </cell>
          <cell r="H578">
            <v>0</v>
          </cell>
          <cell r="I578">
            <v>8800</v>
          </cell>
          <cell r="J578">
            <v>9300</v>
          </cell>
          <cell r="K578">
            <v>9600</v>
          </cell>
          <cell r="L578">
            <v>11000</v>
          </cell>
          <cell r="M578">
            <v>12500</v>
          </cell>
          <cell r="N578">
            <v>13100</v>
          </cell>
          <cell r="O578">
            <v>15000</v>
          </cell>
          <cell r="P578">
            <v>16000</v>
          </cell>
          <cell r="Q578">
            <v>17000</v>
          </cell>
          <cell r="R578">
            <v>18000</v>
          </cell>
          <cell r="S578">
            <v>23000</v>
          </cell>
          <cell r="T578">
            <v>26300</v>
          </cell>
          <cell r="U578">
            <v>0</v>
          </cell>
          <cell r="V578">
            <v>0</v>
          </cell>
        </row>
        <row r="579">
          <cell r="A579">
            <v>1620041</v>
          </cell>
          <cell r="B579" t="str">
            <v>CHEVROLET</v>
          </cell>
          <cell r="C579" t="str">
            <v>PICKUP SENCILLA</v>
          </cell>
          <cell r="D579" t="str">
            <v>LUV-2.3-4x4 2.300 c.c. PLATON</v>
          </cell>
          <cell r="E579">
            <v>11</v>
          </cell>
          <cell r="F579">
            <v>0</v>
          </cell>
          <cell r="G579">
            <v>0</v>
          </cell>
          <cell r="H579">
            <v>0</v>
          </cell>
          <cell r="I579">
            <v>10000</v>
          </cell>
          <cell r="J579">
            <v>10500</v>
          </cell>
          <cell r="K579">
            <v>11000</v>
          </cell>
          <cell r="L579">
            <v>12800</v>
          </cell>
          <cell r="M579">
            <v>13500</v>
          </cell>
          <cell r="N579">
            <v>14500</v>
          </cell>
          <cell r="O579">
            <v>18000</v>
          </cell>
          <cell r="P579">
            <v>19000</v>
          </cell>
          <cell r="Q579">
            <v>21000</v>
          </cell>
          <cell r="R579">
            <v>24000</v>
          </cell>
          <cell r="S579">
            <v>28000</v>
          </cell>
          <cell r="T579">
            <v>32500</v>
          </cell>
          <cell r="U579">
            <v>0</v>
          </cell>
          <cell r="V579">
            <v>0</v>
          </cell>
        </row>
        <row r="580">
          <cell r="A580">
            <v>1620042</v>
          </cell>
          <cell r="B580" t="str">
            <v>CHEVROLET</v>
          </cell>
          <cell r="C580" t="str">
            <v>PICKUP SENCILLA</v>
          </cell>
          <cell r="D580" t="str">
            <v>LUV 2.3-4x2 2.300 c.c. ESTACAS</v>
          </cell>
          <cell r="E580">
            <v>11</v>
          </cell>
          <cell r="F580">
            <v>0</v>
          </cell>
          <cell r="G580">
            <v>0</v>
          </cell>
          <cell r="H580">
            <v>0</v>
          </cell>
          <cell r="I580">
            <v>8600</v>
          </cell>
          <cell r="J580">
            <v>9100</v>
          </cell>
          <cell r="K580">
            <v>9600</v>
          </cell>
          <cell r="L580">
            <v>10900</v>
          </cell>
          <cell r="M580">
            <v>11800</v>
          </cell>
          <cell r="N580">
            <v>12800</v>
          </cell>
          <cell r="O580">
            <v>15000</v>
          </cell>
          <cell r="P580">
            <v>16000</v>
          </cell>
          <cell r="Q580">
            <v>17000</v>
          </cell>
          <cell r="R580">
            <v>18000</v>
          </cell>
          <cell r="S580">
            <v>22500</v>
          </cell>
          <cell r="T580">
            <v>25700</v>
          </cell>
          <cell r="U580">
            <v>0</v>
          </cell>
          <cell r="V580">
            <v>0</v>
          </cell>
        </row>
        <row r="581">
          <cell r="A581">
            <v>1620043</v>
          </cell>
          <cell r="B581" t="str">
            <v>CHEVROLET</v>
          </cell>
          <cell r="C581" t="str">
            <v>PICKUP SENCILLA</v>
          </cell>
          <cell r="D581" t="str">
            <v>LUV 2.3-4x4 2.300 c.c. ESTACAS</v>
          </cell>
          <cell r="E581">
            <v>13</v>
          </cell>
          <cell r="F581">
            <v>0</v>
          </cell>
          <cell r="G581">
            <v>0</v>
          </cell>
          <cell r="H581">
            <v>0</v>
          </cell>
          <cell r="I581">
            <v>9800</v>
          </cell>
          <cell r="J581">
            <v>10300</v>
          </cell>
          <cell r="K581">
            <v>11000</v>
          </cell>
          <cell r="L581">
            <v>12600</v>
          </cell>
          <cell r="M581">
            <v>13200</v>
          </cell>
          <cell r="N581">
            <v>14300</v>
          </cell>
          <cell r="O581">
            <v>18000</v>
          </cell>
          <cell r="P581">
            <v>19000</v>
          </cell>
          <cell r="Q581">
            <v>21000</v>
          </cell>
          <cell r="R581">
            <v>24000</v>
          </cell>
          <cell r="S581">
            <v>27500</v>
          </cell>
          <cell r="T581">
            <v>31800</v>
          </cell>
          <cell r="U581">
            <v>0</v>
          </cell>
          <cell r="V581">
            <v>0</v>
          </cell>
        </row>
        <row r="582">
          <cell r="A582">
            <v>1620044</v>
          </cell>
          <cell r="B582" t="str">
            <v>CHEVROLET</v>
          </cell>
          <cell r="C582" t="str">
            <v>PICKUP SENCILLA</v>
          </cell>
          <cell r="D582" t="str">
            <v>LUV-2.3-4x2 ESTACAS PUBLICO 2.300 C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7000</v>
          </cell>
          <cell r="K582">
            <v>8300</v>
          </cell>
          <cell r="L582">
            <v>9000</v>
          </cell>
          <cell r="M582">
            <v>10400</v>
          </cell>
          <cell r="N582">
            <v>11500</v>
          </cell>
          <cell r="O582">
            <v>13000</v>
          </cell>
          <cell r="P582">
            <v>16000</v>
          </cell>
          <cell r="Q582">
            <v>17000</v>
          </cell>
          <cell r="R582">
            <v>18000</v>
          </cell>
          <cell r="S582">
            <v>22500</v>
          </cell>
          <cell r="T582">
            <v>25700</v>
          </cell>
          <cell r="U582">
            <v>0</v>
          </cell>
          <cell r="V582">
            <v>0</v>
          </cell>
        </row>
        <row r="583">
          <cell r="A583">
            <v>1620045</v>
          </cell>
          <cell r="B583" t="str">
            <v>CHEVROLET</v>
          </cell>
          <cell r="C583" t="str">
            <v>PICKUP SENCILLA</v>
          </cell>
          <cell r="D583" t="str">
            <v>FLEET SIDE</v>
          </cell>
          <cell r="E583">
            <v>21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17100</v>
          </cell>
          <cell r="K583">
            <v>18000</v>
          </cell>
          <cell r="L583">
            <v>18500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A584">
            <v>1620046</v>
          </cell>
          <cell r="B584" t="str">
            <v>CHEVROLET</v>
          </cell>
          <cell r="C584" t="str">
            <v>PICKUP SENCILLA</v>
          </cell>
          <cell r="D584" t="str">
            <v>K 1500 4X4 5.700 C.C.</v>
          </cell>
          <cell r="E584">
            <v>21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17100</v>
          </cell>
          <cell r="L584">
            <v>18900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A585">
            <v>1620048</v>
          </cell>
          <cell r="B585" t="str">
            <v>CHEVROLET</v>
          </cell>
          <cell r="C585" t="str">
            <v>PICKUP SENCILLA</v>
          </cell>
          <cell r="D585" t="str">
            <v>Z 71 EFI 3.000 C.C.</v>
          </cell>
          <cell r="E585">
            <v>21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18000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A586">
            <v>1620049</v>
          </cell>
          <cell r="B586" t="str">
            <v>CHEVROLET</v>
          </cell>
          <cell r="C586" t="str">
            <v>PICKUP SENCILLA</v>
          </cell>
          <cell r="D586" t="str">
            <v>CHEYENE C-1500 AUT 4.000 C.C.</v>
          </cell>
          <cell r="E586">
            <v>21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16000</v>
          </cell>
          <cell r="O586">
            <v>17000</v>
          </cell>
          <cell r="P586">
            <v>19000</v>
          </cell>
          <cell r="Q586">
            <v>21000</v>
          </cell>
          <cell r="R586">
            <v>22000</v>
          </cell>
          <cell r="S586">
            <v>25000</v>
          </cell>
          <cell r="T586">
            <v>28000</v>
          </cell>
          <cell r="U586">
            <v>0</v>
          </cell>
          <cell r="V586">
            <v>0</v>
          </cell>
        </row>
        <row r="587">
          <cell r="A587">
            <v>1620050</v>
          </cell>
          <cell r="B587" t="str">
            <v>CHEVROLET</v>
          </cell>
          <cell r="C587" t="str">
            <v>PICKUP SENCILLA</v>
          </cell>
          <cell r="D587" t="str">
            <v>SPORT SIDE 5.700 C.C.</v>
          </cell>
          <cell r="E587">
            <v>21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19900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A588">
            <v>1620051</v>
          </cell>
          <cell r="B588" t="str">
            <v>CHEVROLET</v>
          </cell>
          <cell r="C588" t="str">
            <v>PICKUP SENCILLA</v>
          </cell>
          <cell r="D588" t="str">
            <v>LUV SPACE TFS 2.300 C.C.</v>
          </cell>
          <cell r="E588">
            <v>21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15000</v>
          </cell>
          <cell r="O588">
            <v>16000</v>
          </cell>
          <cell r="P588">
            <v>18000</v>
          </cell>
          <cell r="Q588">
            <v>20000</v>
          </cell>
          <cell r="R588">
            <v>23000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1620052</v>
          </cell>
          <cell r="B589" t="str">
            <v>CHEVROLET</v>
          </cell>
          <cell r="C589" t="str">
            <v>PICKUP SENCILLA</v>
          </cell>
          <cell r="D589" t="str">
            <v>LUV SPACE TFS ESTACAS 2.300 C.C.</v>
          </cell>
          <cell r="E589">
            <v>21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14800</v>
          </cell>
          <cell r="O589">
            <v>15600</v>
          </cell>
          <cell r="P589">
            <v>17500</v>
          </cell>
          <cell r="Q589">
            <v>19800</v>
          </cell>
          <cell r="R589">
            <v>21000</v>
          </cell>
          <cell r="S589">
            <v>22500</v>
          </cell>
          <cell r="T589">
            <v>0</v>
          </cell>
          <cell r="U589">
            <v>0</v>
          </cell>
          <cell r="V589">
            <v>0</v>
          </cell>
        </row>
        <row r="590">
          <cell r="A590">
            <v>1620054</v>
          </cell>
          <cell r="B590" t="str">
            <v>CHEVROLET</v>
          </cell>
          <cell r="C590" t="str">
            <v>PICKUP SENCILLA</v>
          </cell>
          <cell r="D590" t="str">
            <v>CHEYENNE C 1500 MEC</v>
          </cell>
          <cell r="E590">
            <v>21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16500</v>
          </cell>
          <cell r="P590">
            <v>18000</v>
          </cell>
          <cell r="Q590">
            <v>20000</v>
          </cell>
          <cell r="R590">
            <v>22000</v>
          </cell>
          <cell r="S590">
            <v>23000</v>
          </cell>
          <cell r="T590">
            <v>0</v>
          </cell>
          <cell r="U590">
            <v>0</v>
          </cell>
          <cell r="V590">
            <v>0</v>
          </cell>
        </row>
        <row r="591">
          <cell r="A591">
            <v>1620055</v>
          </cell>
          <cell r="B591" t="str">
            <v>CHEVROLET</v>
          </cell>
          <cell r="C591" t="str">
            <v>PICKUP SENCILLA</v>
          </cell>
          <cell r="D591" t="str">
            <v>SILVERADO CL 1500  AUTOMAT. 5.700 C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17000</v>
          </cell>
          <cell r="P591">
            <v>19000</v>
          </cell>
          <cell r="Q591">
            <v>21000</v>
          </cell>
          <cell r="R591">
            <v>23000</v>
          </cell>
          <cell r="S591">
            <v>25000</v>
          </cell>
          <cell r="T591">
            <v>28000</v>
          </cell>
          <cell r="U591">
            <v>0</v>
          </cell>
          <cell r="V591">
            <v>0</v>
          </cell>
        </row>
        <row r="592">
          <cell r="A592">
            <v>1620056</v>
          </cell>
          <cell r="B592" t="str">
            <v>CHEVROLET</v>
          </cell>
          <cell r="C592" t="str">
            <v>PICKUP SENCILLA</v>
          </cell>
          <cell r="D592" t="str">
            <v>CLUB  MECANICO 2.300 C.C.</v>
          </cell>
          <cell r="E592">
            <v>21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17000</v>
          </cell>
          <cell r="P592">
            <v>18000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A593">
            <v>1620057</v>
          </cell>
          <cell r="B593" t="str">
            <v>CHEVROLET</v>
          </cell>
          <cell r="C593" t="str">
            <v>PICKUP SENCILLA</v>
          </cell>
          <cell r="D593" t="str">
            <v>S 10 4.000 C.C.</v>
          </cell>
          <cell r="E593">
            <v>21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23000</v>
          </cell>
          <cell r="P593">
            <v>24000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A594">
            <v>1620058</v>
          </cell>
          <cell r="B594" t="str">
            <v>CHEVROLET</v>
          </cell>
          <cell r="C594" t="str">
            <v>PICKUP SENCILLA</v>
          </cell>
          <cell r="D594" t="str">
            <v>LUV TFR 1.600 C.C.</v>
          </cell>
          <cell r="E594">
            <v>11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14500</v>
          </cell>
          <cell r="P594">
            <v>16000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A595">
            <v>1620059</v>
          </cell>
          <cell r="B595" t="str">
            <v>CHEVROLET</v>
          </cell>
          <cell r="C595" t="str">
            <v>PICKUP SENCILLA</v>
          </cell>
          <cell r="D595" t="str">
            <v>LUV TFR ESTACAS 1.600 C.C.</v>
          </cell>
          <cell r="E595">
            <v>11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13600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</row>
        <row r="596">
          <cell r="A596">
            <v>1620060</v>
          </cell>
          <cell r="B596" t="str">
            <v>CHEVROLET</v>
          </cell>
          <cell r="C596" t="str">
            <v>PICKUP SENCILLA</v>
          </cell>
          <cell r="D596" t="str">
            <v>LUV TFR LWB 4X2 2.300 C.C. 2.300 C.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18500</v>
          </cell>
          <cell r="R596">
            <v>21500</v>
          </cell>
          <cell r="S596">
            <v>25000</v>
          </cell>
          <cell r="T596">
            <v>26400</v>
          </cell>
          <cell r="U596">
            <v>30000</v>
          </cell>
          <cell r="V596">
            <v>34000</v>
          </cell>
        </row>
        <row r="597">
          <cell r="A597">
            <v>1620061</v>
          </cell>
          <cell r="B597" t="str">
            <v>CHEVROLET</v>
          </cell>
          <cell r="C597" t="str">
            <v>PICKUP SENCILLA</v>
          </cell>
          <cell r="D597" t="str">
            <v>LUV TFR LWB 4X2 ESTACAS 2.300 C.C.</v>
          </cell>
          <cell r="E597">
            <v>21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17000</v>
          </cell>
          <cell r="Q597">
            <v>18000</v>
          </cell>
          <cell r="R597">
            <v>21000</v>
          </cell>
          <cell r="S597">
            <v>24500</v>
          </cell>
          <cell r="T597">
            <v>26000</v>
          </cell>
          <cell r="U597">
            <v>29500</v>
          </cell>
          <cell r="V597">
            <v>35500</v>
          </cell>
        </row>
        <row r="598">
          <cell r="A598">
            <v>1620062</v>
          </cell>
          <cell r="B598" t="str">
            <v>CHEVROLET</v>
          </cell>
          <cell r="C598" t="str">
            <v>PICKUP SENCILLA</v>
          </cell>
          <cell r="D598" t="str">
            <v>LUV 4X4   MEC 2200 CC</v>
          </cell>
          <cell r="E598">
            <v>21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31000</v>
          </cell>
          <cell r="T598">
            <v>35000</v>
          </cell>
          <cell r="U598">
            <v>37000</v>
          </cell>
          <cell r="V598">
            <v>40000</v>
          </cell>
        </row>
        <row r="599">
          <cell r="A599">
            <v>1620063</v>
          </cell>
          <cell r="B599" t="str">
            <v>CHEVROLET</v>
          </cell>
          <cell r="C599" t="str">
            <v>PICKUP SENCILLA</v>
          </cell>
          <cell r="D599" t="str">
            <v>LUV 4X4 ESTACAS MEC.  2200 CC</v>
          </cell>
          <cell r="E599">
            <v>21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30000</v>
          </cell>
          <cell r="T599">
            <v>34500</v>
          </cell>
          <cell r="U599">
            <v>36000</v>
          </cell>
          <cell r="V599">
            <v>39500</v>
          </cell>
        </row>
        <row r="600">
          <cell r="A600">
            <v>1620064</v>
          </cell>
          <cell r="B600" t="str">
            <v>CHEVROLET</v>
          </cell>
          <cell r="C600" t="str">
            <v>PICKUP SENCILLA</v>
          </cell>
          <cell r="D600" t="str">
            <v>LUV  4X2  MEC. 2200 CC</v>
          </cell>
          <cell r="E600">
            <v>21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23000</v>
          </cell>
          <cell r="T600">
            <v>26000</v>
          </cell>
          <cell r="U600">
            <v>31000</v>
          </cell>
          <cell r="V600">
            <v>33000</v>
          </cell>
        </row>
        <row r="601">
          <cell r="A601">
            <v>1620065</v>
          </cell>
          <cell r="B601" t="str">
            <v>CHEVROLET</v>
          </cell>
          <cell r="C601" t="str">
            <v>PICKUP SENCILLA</v>
          </cell>
          <cell r="D601" t="str">
            <v>LUV TFS MEC 2.254 C.C.</v>
          </cell>
          <cell r="E601">
            <v>11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19000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1620066</v>
          </cell>
          <cell r="B602" t="str">
            <v>CHEVROLET</v>
          </cell>
          <cell r="C602" t="str">
            <v>PICKUP SENCILLA</v>
          </cell>
          <cell r="D602" t="str">
            <v>LUV BASICA 4X2 ESTACAS MEC. 2200 CC</v>
          </cell>
          <cell r="E602">
            <v>21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22500</v>
          </cell>
          <cell r="T602">
            <v>25000</v>
          </cell>
          <cell r="U602">
            <v>29000</v>
          </cell>
          <cell r="V602">
            <v>32000</v>
          </cell>
        </row>
        <row r="603">
          <cell r="A603">
            <v>1620067</v>
          </cell>
          <cell r="B603" t="str">
            <v>CHEVROLET</v>
          </cell>
          <cell r="C603" t="str">
            <v>PICKUP SENCILLA</v>
          </cell>
          <cell r="D603" t="str">
            <v>LUV SPACE CAB MEC.  2300 CC</v>
          </cell>
          <cell r="E603">
            <v>21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23000</v>
          </cell>
          <cell r="T603">
            <v>0</v>
          </cell>
          <cell r="U603">
            <v>0</v>
          </cell>
          <cell r="V603">
            <v>0</v>
          </cell>
        </row>
        <row r="604">
          <cell r="A604">
            <v>1620068</v>
          </cell>
          <cell r="B604" t="str">
            <v>CHEVROLET</v>
          </cell>
          <cell r="C604" t="str">
            <v>PICKUP SENCILLA</v>
          </cell>
          <cell r="D604" t="str">
            <v>SUPER CARRY MEC 970 C.C.</v>
          </cell>
          <cell r="E604">
            <v>11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15000</v>
          </cell>
          <cell r="T604">
            <v>16500</v>
          </cell>
          <cell r="U604">
            <v>17500</v>
          </cell>
          <cell r="V604">
            <v>21500</v>
          </cell>
        </row>
        <row r="605">
          <cell r="A605">
            <v>1620069</v>
          </cell>
          <cell r="B605" t="str">
            <v>CHEVROLET</v>
          </cell>
          <cell r="C605" t="str">
            <v>PICKUP SENCILLA</v>
          </cell>
          <cell r="D605" t="str">
            <v>NKR ESTACAS MEC. 2700 CC</v>
          </cell>
          <cell r="E605">
            <v>21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37000</v>
          </cell>
          <cell r="U605">
            <v>43000</v>
          </cell>
          <cell r="V605">
            <v>52000</v>
          </cell>
        </row>
        <row r="606">
          <cell r="A606">
            <v>1620070</v>
          </cell>
          <cell r="B606" t="str">
            <v>CHEVROLET</v>
          </cell>
          <cell r="C606" t="str">
            <v>PICKUP SENCILLA</v>
          </cell>
          <cell r="D606" t="str">
            <v>NHR  ESTACAS MEC.  2700 CC</v>
          </cell>
          <cell r="E606">
            <v>21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46000</v>
          </cell>
          <cell r="V606">
            <v>47500</v>
          </cell>
        </row>
        <row r="607">
          <cell r="A607">
            <v>1620072</v>
          </cell>
          <cell r="B607" t="str">
            <v>CHEVROLET</v>
          </cell>
          <cell r="C607" t="str">
            <v>PICKUP SENCILLA</v>
          </cell>
          <cell r="D607" t="str">
            <v>LUVLSDIESELTURB MEC.2500 CC</v>
          </cell>
          <cell r="E607">
            <v>21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36000</v>
          </cell>
          <cell r="V607">
            <v>40400</v>
          </cell>
        </row>
        <row r="608">
          <cell r="A608">
            <v>1620073</v>
          </cell>
          <cell r="B608" t="str">
            <v>CHEVROLET</v>
          </cell>
          <cell r="C608" t="str">
            <v>PICKUP SENCILLA</v>
          </cell>
          <cell r="D608" t="str">
            <v>LUV TFR 4X4 MEC DIESEL 2500 CC</v>
          </cell>
          <cell r="E608">
            <v>21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35200</v>
          </cell>
          <cell r="V608">
            <v>0</v>
          </cell>
        </row>
        <row r="609">
          <cell r="A609">
            <v>1620074</v>
          </cell>
          <cell r="B609" t="str">
            <v>CHEVROLET</v>
          </cell>
          <cell r="C609" t="str">
            <v>PICKUP SENCILLA</v>
          </cell>
          <cell r="D609" t="str">
            <v>CHEYENNE   MEC. 5700 CC</v>
          </cell>
          <cell r="E609">
            <v>21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21000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</row>
        <row r="610">
          <cell r="A610">
            <v>1620075</v>
          </cell>
          <cell r="B610" t="str">
            <v>CHEVROLET</v>
          </cell>
          <cell r="C610" t="str">
            <v>PICKUP SENCILLA</v>
          </cell>
          <cell r="D610" t="str">
            <v>LUV TFR DIESEL 4X4 ESTACAS MEC 2500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36300</v>
          </cell>
          <cell r="U610">
            <v>43500</v>
          </cell>
          <cell r="V610">
            <v>0</v>
          </cell>
        </row>
        <row r="611">
          <cell r="A611">
            <v>1620076</v>
          </cell>
          <cell r="B611" t="str">
            <v>CHEVROLET</v>
          </cell>
          <cell r="C611" t="str">
            <v>PICKUP SENCILLA</v>
          </cell>
          <cell r="D611" t="str">
            <v>CHEYENNE 4X4 AUT. 4000 CC</v>
          </cell>
          <cell r="E611">
            <v>21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54000</v>
          </cell>
          <cell r="V611">
            <v>58000</v>
          </cell>
        </row>
        <row r="612">
          <cell r="A612">
            <v>1620077</v>
          </cell>
          <cell r="B612" t="str">
            <v>CHEVROLET</v>
          </cell>
          <cell r="C612" t="str">
            <v>PICKUP SENCILLA</v>
          </cell>
          <cell r="D612" t="str">
            <v>CHEYENNE 4X4 AUT. 4500 CC</v>
          </cell>
          <cell r="E612">
            <v>21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47000</v>
          </cell>
          <cell r="U612">
            <v>0</v>
          </cell>
          <cell r="V612">
            <v>60000</v>
          </cell>
        </row>
        <row r="613">
          <cell r="A613">
            <v>1620078</v>
          </cell>
          <cell r="B613" t="str">
            <v>CHEVROLET</v>
          </cell>
          <cell r="C613" t="str">
            <v>PICKUP SENCILLA</v>
          </cell>
          <cell r="D613" t="str">
            <v>LUV 02200 4X2 ESTACAS MEC. 2200 CC</v>
          </cell>
          <cell r="E613">
            <v>21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29000</v>
          </cell>
          <cell r="V613">
            <v>31000</v>
          </cell>
        </row>
        <row r="614">
          <cell r="A614">
            <v>1620079</v>
          </cell>
          <cell r="B614" t="str">
            <v>CHEVROLET</v>
          </cell>
          <cell r="C614" t="str">
            <v>PICKUP SENCILLA</v>
          </cell>
          <cell r="D614" t="str">
            <v>LUV TFR DIESEL 4X2 MEC.2500 CC</v>
          </cell>
          <cell r="E614">
            <v>21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35500</v>
          </cell>
          <cell r="V614">
            <v>39000</v>
          </cell>
        </row>
        <row r="615">
          <cell r="A615">
            <v>1620080</v>
          </cell>
          <cell r="B615" t="str">
            <v>CHEVROLET</v>
          </cell>
          <cell r="C615" t="str">
            <v>PICKUP SENCILLA</v>
          </cell>
          <cell r="D615" t="str">
            <v>LUV TFR DIESEL ESTACAS MEC. 2500 CC</v>
          </cell>
          <cell r="E615">
            <v>21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34500</v>
          </cell>
          <cell r="V615">
            <v>36000</v>
          </cell>
        </row>
        <row r="616">
          <cell r="A616">
            <v>1620081</v>
          </cell>
          <cell r="B616" t="str">
            <v>CHEVROLET</v>
          </cell>
          <cell r="C616" t="str">
            <v>PICKUP SENCILLA</v>
          </cell>
          <cell r="D616" t="str">
            <v>CK 15 TRUCIS AUT. 4000 CC</v>
          </cell>
          <cell r="E616">
            <v>21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20000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A617">
            <v>1620082</v>
          </cell>
          <cell r="B617" t="str">
            <v>CHEVROLET</v>
          </cell>
          <cell r="C617" t="str">
            <v>PICKUP SENCILLA</v>
          </cell>
          <cell r="D617" t="str">
            <v>LUV DC DIESEL 4X2 MEC. 2600 CC</v>
          </cell>
          <cell r="E617">
            <v>21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</row>
        <row r="618">
          <cell r="A618">
            <v>1620083</v>
          </cell>
          <cell r="B618" t="str">
            <v>CHEVROLET</v>
          </cell>
          <cell r="C618" t="str">
            <v>PICKUP SENCILLA</v>
          </cell>
          <cell r="D618" t="str">
            <v>LUV DC DIESEL 4X4 MEC. 2800 CC</v>
          </cell>
          <cell r="E618">
            <v>21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</row>
        <row r="619">
          <cell r="A619">
            <v>1621001</v>
          </cell>
          <cell r="B619" t="str">
            <v>CHEVROLET</v>
          </cell>
          <cell r="C619" t="str">
            <v>PICKUP</v>
          </cell>
          <cell r="D619" t="str">
            <v>DOBLE CABINA KB-21  1.600 CC PLATON</v>
          </cell>
          <cell r="E619">
            <v>0</v>
          </cell>
          <cell r="F619">
            <v>6000</v>
          </cell>
          <cell r="G619">
            <v>6400</v>
          </cell>
          <cell r="H619">
            <v>7000</v>
          </cell>
          <cell r="I619">
            <v>7400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13600</v>
          </cell>
          <cell r="O619">
            <v>19000</v>
          </cell>
          <cell r="P619">
            <v>20000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1621002</v>
          </cell>
          <cell r="B620" t="str">
            <v>CHEVROLET</v>
          </cell>
          <cell r="C620" t="str">
            <v>PICKUP</v>
          </cell>
          <cell r="D620" t="str">
            <v>DOBLE CABINA KB-41  1600 CC</v>
          </cell>
          <cell r="E620">
            <v>21</v>
          </cell>
          <cell r="F620">
            <v>7800</v>
          </cell>
          <cell r="G620">
            <v>8300</v>
          </cell>
          <cell r="H620">
            <v>8500</v>
          </cell>
          <cell r="I620">
            <v>9000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1621004</v>
          </cell>
          <cell r="B621" t="str">
            <v>CHEVROLET</v>
          </cell>
          <cell r="C621" t="str">
            <v>PICKUP</v>
          </cell>
          <cell r="D621" t="str">
            <v>DOBLE CABINA LUV-2.3-4X2 2.300 C.C.</v>
          </cell>
          <cell r="E621">
            <v>21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11300</v>
          </cell>
          <cell r="K621">
            <v>12000</v>
          </cell>
          <cell r="L621">
            <v>13500</v>
          </cell>
          <cell r="M621">
            <v>14500</v>
          </cell>
          <cell r="N621">
            <v>16500</v>
          </cell>
          <cell r="O621">
            <v>19500</v>
          </cell>
          <cell r="P621">
            <v>20500</v>
          </cell>
          <cell r="Q621">
            <v>23000</v>
          </cell>
          <cell r="R621">
            <v>24000</v>
          </cell>
          <cell r="S621">
            <v>27000</v>
          </cell>
          <cell r="T621">
            <v>30800</v>
          </cell>
          <cell r="U621">
            <v>0</v>
          </cell>
          <cell r="V621">
            <v>0</v>
          </cell>
        </row>
        <row r="622">
          <cell r="A622">
            <v>1621005</v>
          </cell>
          <cell r="B622" t="str">
            <v>CHEVROLET</v>
          </cell>
          <cell r="C622" t="str">
            <v>PICKUP</v>
          </cell>
          <cell r="D622" t="str">
            <v>DOBLE CABINA LUV-2.3-4X4 2.300 C.C.</v>
          </cell>
          <cell r="E622">
            <v>21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11800</v>
          </cell>
          <cell r="K622">
            <v>12500</v>
          </cell>
          <cell r="L622">
            <v>14000</v>
          </cell>
          <cell r="M622">
            <v>15000</v>
          </cell>
          <cell r="N622">
            <v>17000</v>
          </cell>
          <cell r="O622">
            <v>21500</v>
          </cell>
          <cell r="P622">
            <v>23500</v>
          </cell>
          <cell r="Q622">
            <v>26500</v>
          </cell>
          <cell r="R622">
            <v>29000</v>
          </cell>
          <cell r="S622">
            <v>31000</v>
          </cell>
          <cell r="T622">
            <v>35500</v>
          </cell>
          <cell r="U622">
            <v>0</v>
          </cell>
          <cell r="V622">
            <v>0</v>
          </cell>
        </row>
        <row r="623">
          <cell r="A623">
            <v>1621006</v>
          </cell>
          <cell r="B623" t="str">
            <v>CHEVROLET</v>
          </cell>
          <cell r="C623" t="str">
            <v>PICKUP</v>
          </cell>
          <cell r="D623" t="str">
            <v>DOBLE CABINA LUV-2.3 4X4 DLX 2.300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14400</v>
          </cell>
          <cell r="M623">
            <v>17500</v>
          </cell>
          <cell r="N623">
            <v>19000</v>
          </cell>
          <cell r="O623">
            <v>22000</v>
          </cell>
          <cell r="P623">
            <v>28000</v>
          </cell>
          <cell r="Q623">
            <v>31000</v>
          </cell>
          <cell r="R623">
            <v>32000</v>
          </cell>
          <cell r="S623">
            <v>36000</v>
          </cell>
          <cell r="T623">
            <v>39400</v>
          </cell>
          <cell r="U623">
            <v>0</v>
          </cell>
          <cell r="V623">
            <v>0</v>
          </cell>
        </row>
        <row r="624">
          <cell r="A624">
            <v>1621007</v>
          </cell>
          <cell r="B624" t="str">
            <v>CHEVROLET</v>
          </cell>
          <cell r="C624" t="str">
            <v>PICKUP</v>
          </cell>
          <cell r="D624" t="str">
            <v>DOBLE CABINA LUV 2.3 4X2 DLX 2.300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13300</v>
          </cell>
          <cell r="M624">
            <v>14600</v>
          </cell>
          <cell r="N624">
            <v>16000</v>
          </cell>
          <cell r="O624">
            <v>21000</v>
          </cell>
          <cell r="P624">
            <v>23500</v>
          </cell>
          <cell r="Q624">
            <v>26500</v>
          </cell>
          <cell r="R624">
            <v>28000</v>
          </cell>
          <cell r="S624">
            <v>31000</v>
          </cell>
          <cell r="T624">
            <v>34000</v>
          </cell>
          <cell r="U624">
            <v>0</v>
          </cell>
          <cell r="V624">
            <v>0</v>
          </cell>
        </row>
        <row r="625">
          <cell r="A625">
            <v>1621008</v>
          </cell>
          <cell r="B625" t="str">
            <v>CHEVROLET</v>
          </cell>
          <cell r="C625" t="str">
            <v>PICKUP</v>
          </cell>
          <cell r="D625" t="str">
            <v>DOBLE CABINA SILVERADO</v>
          </cell>
          <cell r="E625">
            <v>21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19000</v>
          </cell>
          <cell r="N625">
            <v>21000</v>
          </cell>
          <cell r="O625">
            <v>24000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A626">
            <v>1621012</v>
          </cell>
          <cell r="B626" t="str">
            <v>CHEVROLET</v>
          </cell>
          <cell r="C626" t="str">
            <v>PICKUP</v>
          </cell>
          <cell r="D626" t="str">
            <v>DOBLE CABINA L21 CREW MECAN. 1.600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15000</v>
          </cell>
          <cell r="P626">
            <v>17500</v>
          </cell>
          <cell r="Q626">
            <v>19500</v>
          </cell>
          <cell r="R626">
            <v>22500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1621013</v>
          </cell>
          <cell r="B627" t="str">
            <v>CHEVROLET</v>
          </cell>
          <cell r="C627" t="str">
            <v>PICKUP</v>
          </cell>
          <cell r="D627" t="str">
            <v>DOBLE CABINA LUV SPACE TFS 2.300 C.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17800</v>
          </cell>
          <cell r="P627">
            <v>18500</v>
          </cell>
          <cell r="Q627">
            <v>19500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</row>
        <row r="628">
          <cell r="A628">
            <v>1621014</v>
          </cell>
          <cell r="B628" t="str">
            <v>CHEVROLET</v>
          </cell>
          <cell r="C628" t="str">
            <v>PICKUP</v>
          </cell>
          <cell r="D628" t="str">
            <v>DOBLE CABINA LUV CREWCAB DLX 4X2 ME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28000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1621015</v>
          </cell>
          <cell r="B629" t="str">
            <v>CHEVROLET</v>
          </cell>
          <cell r="C629" t="str">
            <v>PICKUP</v>
          </cell>
          <cell r="D629" t="str">
            <v>DOBLE CABINA LUV TFR 4X4 MEC. 2200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35000</v>
          </cell>
          <cell r="T629">
            <v>38000</v>
          </cell>
          <cell r="U629">
            <v>43000</v>
          </cell>
          <cell r="V629">
            <v>47000</v>
          </cell>
        </row>
        <row r="630">
          <cell r="A630">
            <v>1621016</v>
          </cell>
          <cell r="B630" t="str">
            <v>CHEVROLET</v>
          </cell>
          <cell r="C630" t="str">
            <v>PICKUP</v>
          </cell>
          <cell r="D630" t="str">
            <v>DOBLE CABINA LUV 4X2 MEC. 2200 CC</v>
          </cell>
          <cell r="E630">
            <v>21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34000</v>
          </cell>
          <cell r="U630">
            <v>37000</v>
          </cell>
          <cell r="V630">
            <v>40000</v>
          </cell>
        </row>
        <row r="631">
          <cell r="A631">
            <v>1621018</v>
          </cell>
          <cell r="B631" t="str">
            <v>CHEVROLET</v>
          </cell>
          <cell r="C631" t="str">
            <v>PICKUP</v>
          </cell>
          <cell r="D631" t="str">
            <v>DOBLE CABINA LUV CREW V6 4X4 MEC. 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44000</v>
          </cell>
          <cell r="V631">
            <v>47000</v>
          </cell>
        </row>
        <row r="632">
          <cell r="A632">
            <v>1621020</v>
          </cell>
          <cell r="B632" t="str">
            <v>CHEVROLET</v>
          </cell>
          <cell r="C632" t="str">
            <v>PICKUP</v>
          </cell>
          <cell r="D632" t="str">
            <v>DOBLE CABINA LUV LS V6 4X4 MEC. 320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43000</v>
          </cell>
          <cell r="U632">
            <v>50000</v>
          </cell>
          <cell r="V632">
            <v>54000</v>
          </cell>
        </row>
        <row r="633">
          <cell r="A633">
            <v>1621021</v>
          </cell>
          <cell r="B633" t="str">
            <v>CHEVROLET</v>
          </cell>
          <cell r="C633" t="str">
            <v>PICKUP</v>
          </cell>
          <cell r="D633" t="str">
            <v>DOBLE CABINA LUV TFR LWV MEC. 2200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35000</v>
          </cell>
          <cell r="V633">
            <v>40000</v>
          </cell>
        </row>
        <row r="634">
          <cell r="A634">
            <v>1621022</v>
          </cell>
          <cell r="B634" t="str">
            <v>CHEVROLET</v>
          </cell>
          <cell r="C634" t="str">
            <v>PICKUP</v>
          </cell>
          <cell r="D634" t="str">
            <v>DOBLE CABINA LUV V6 LS 4X2 MEC. 320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33800</v>
          </cell>
          <cell r="U634">
            <v>0</v>
          </cell>
          <cell r="V634">
            <v>0</v>
          </cell>
        </row>
        <row r="635">
          <cell r="A635">
            <v>1621023</v>
          </cell>
          <cell r="B635" t="str">
            <v>CHEVROLET</v>
          </cell>
          <cell r="C635" t="str">
            <v>PICKUP</v>
          </cell>
          <cell r="D635" t="str">
            <v>LUV HEC 4X4 MEC. 2200 CC</v>
          </cell>
          <cell r="E635">
            <v>21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</row>
        <row r="636">
          <cell r="A636">
            <v>1622002</v>
          </cell>
          <cell r="B636" t="str">
            <v>CHEVROLET</v>
          </cell>
          <cell r="C636" t="str">
            <v>REMOLCADOR</v>
          </cell>
          <cell r="D636" t="str">
            <v>BRIGADIER J-900-151</v>
          </cell>
          <cell r="E636">
            <v>3</v>
          </cell>
          <cell r="F636">
            <v>70000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1622004</v>
          </cell>
          <cell r="B637" t="str">
            <v>CHEVROLET</v>
          </cell>
          <cell r="C637" t="str">
            <v>REMOLCADOR</v>
          </cell>
          <cell r="D637" t="str">
            <v>BRIGADIER J-900-169 DDA</v>
          </cell>
          <cell r="E637">
            <v>3</v>
          </cell>
          <cell r="F637">
            <v>62000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</row>
        <row r="638">
          <cell r="A638">
            <v>1622005</v>
          </cell>
          <cell r="B638" t="str">
            <v>CHEVROLET</v>
          </cell>
          <cell r="C638" t="str">
            <v>REMOLCADOR</v>
          </cell>
          <cell r="D638" t="str">
            <v>SUPER BRIGADIER J-900-169 DDA</v>
          </cell>
          <cell r="E638">
            <v>3</v>
          </cell>
          <cell r="F638">
            <v>58000</v>
          </cell>
          <cell r="G638">
            <v>65000</v>
          </cell>
          <cell r="H638">
            <v>68000</v>
          </cell>
          <cell r="I638">
            <v>73000</v>
          </cell>
          <cell r="J638">
            <v>76000</v>
          </cell>
          <cell r="K638">
            <v>79000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A639">
            <v>1622006</v>
          </cell>
          <cell r="B639" t="str">
            <v>CHEVROLET</v>
          </cell>
          <cell r="C639" t="str">
            <v>REMOLCADOR</v>
          </cell>
          <cell r="D639" t="str">
            <v>BRIGADIER 169 TRACTOR CUMMINS</v>
          </cell>
          <cell r="E639">
            <v>3</v>
          </cell>
          <cell r="F639">
            <v>0</v>
          </cell>
          <cell r="G639">
            <v>0</v>
          </cell>
          <cell r="H639">
            <v>68000</v>
          </cell>
          <cell r="I639">
            <v>74000</v>
          </cell>
          <cell r="J639">
            <v>81000</v>
          </cell>
          <cell r="K639">
            <v>82000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1622007</v>
          </cell>
          <cell r="B640" t="str">
            <v>CHEVROLET</v>
          </cell>
          <cell r="C640" t="str">
            <v>REMOLCADOR</v>
          </cell>
          <cell r="D640" t="str">
            <v>SUPERBRIG.185CM TRACTOR CUMMINS</v>
          </cell>
          <cell r="E640">
            <v>3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83000</v>
          </cell>
          <cell r="K640">
            <v>89000</v>
          </cell>
          <cell r="L640">
            <v>91000</v>
          </cell>
          <cell r="M640">
            <v>95000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1622008</v>
          </cell>
          <cell r="B641" t="str">
            <v>CHEVROLET</v>
          </cell>
          <cell r="C641" t="str">
            <v>REMOLCADOR</v>
          </cell>
          <cell r="D641" t="str">
            <v>SUPERBRIGADIER 185</v>
          </cell>
          <cell r="E641">
            <v>3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98000</v>
          </cell>
          <cell r="N641">
            <v>100000</v>
          </cell>
          <cell r="O641">
            <v>105000</v>
          </cell>
          <cell r="P641">
            <v>115000</v>
          </cell>
          <cell r="Q641">
            <v>125000</v>
          </cell>
          <cell r="R641">
            <v>140000</v>
          </cell>
          <cell r="S641">
            <v>142000</v>
          </cell>
          <cell r="T641">
            <v>158000</v>
          </cell>
          <cell r="U641">
            <v>0</v>
          </cell>
          <cell r="V641">
            <v>0</v>
          </cell>
        </row>
        <row r="642">
          <cell r="A642">
            <v>1622009</v>
          </cell>
          <cell r="B642" t="str">
            <v>CHEVROLET</v>
          </cell>
          <cell r="C642" t="str">
            <v>REMOLCADOR</v>
          </cell>
          <cell r="D642" t="str">
            <v>C 70 DIESEL</v>
          </cell>
          <cell r="E642">
            <v>3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84200</v>
          </cell>
          <cell r="V642">
            <v>0</v>
          </cell>
        </row>
        <row r="643">
          <cell r="A643">
            <v>1622010</v>
          </cell>
          <cell r="B643" t="str">
            <v>CHEVROLET</v>
          </cell>
          <cell r="C643" t="str">
            <v>REMOLCADOR</v>
          </cell>
          <cell r="D643" t="str">
            <v>SUPER BRIGADIER ELECTRONICO</v>
          </cell>
          <cell r="E643">
            <v>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136000</v>
          </cell>
          <cell r="R643">
            <v>148000</v>
          </cell>
          <cell r="S643">
            <v>160000</v>
          </cell>
          <cell r="T643">
            <v>180000</v>
          </cell>
          <cell r="U643">
            <v>0</v>
          </cell>
          <cell r="V643">
            <v>0</v>
          </cell>
        </row>
        <row r="644">
          <cell r="A644">
            <v>1622011</v>
          </cell>
          <cell r="B644" t="str">
            <v>CHEVROLET</v>
          </cell>
          <cell r="C644" t="str">
            <v>REMOLCADOR</v>
          </cell>
          <cell r="D644" t="str">
            <v>KODIAC 209</v>
          </cell>
          <cell r="E644">
            <v>3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35000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1622012</v>
          </cell>
          <cell r="B645" t="str">
            <v>CHEVROLET</v>
          </cell>
          <cell r="C645" t="str">
            <v>REMOLCADOR</v>
          </cell>
          <cell r="D645" t="str">
            <v>KODIAC 211</v>
          </cell>
          <cell r="E645">
            <v>3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63000</v>
          </cell>
          <cell r="R645">
            <v>73000</v>
          </cell>
          <cell r="S645">
            <v>86000</v>
          </cell>
          <cell r="T645">
            <v>106000</v>
          </cell>
          <cell r="U645">
            <v>110000</v>
          </cell>
          <cell r="V645">
            <v>114000</v>
          </cell>
        </row>
        <row r="646">
          <cell r="A646">
            <v>1622013</v>
          </cell>
          <cell r="B646" t="str">
            <v>CHEVROLET</v>
          </cell>
          <cell r="C646" t="str">
            <v>REMOLCADOR</v>
          </cell>
          <cell r="D646" t="str">
            <v>KODIAC 157 DIESEL</v>
          </cell>
          <cell r="E646">
            <v>3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58000</v>
          </cell>
          <cell r="R646">
            <v>70000</v>
          </cell>
          <cell r="S646">
            <v>83000</v>
          </cell>
          <cell r="T646">
            <v>104000</v>
          </cell>
          <cell r="U646">
            <v>109000</v>
          </cell>
          <cell r="V646">
            <v>113000</v>
          </cell>
        </row>
        <row r="647">
          <cell r="A647">
            <v>1622014</v>
          </cell>
          <cell r="B647" t="str">
            <v>CHEVROLET</v>
          </cell>
          <cell r="C647" t="str">
            <v>REMOLCADOR</v>
          </cell>
          <cell r="D647" t="str">
            <v>SUPERBRIG.FVR DIESEL 7.127 CC</v>
          </cell>
          <cell r="E647">
            <v>3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65000</v>
          </cell>
          <cell r="S647">
            <v>76000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1622015</v>
          </cell>
          <cell r="B648" t="str">
            <v>CHEVROLET</v>
          </cell>
          <cell r="C648" t="str">
            <v>REMOLCADOR</v>
          </cell>
          <cell r="D648" t="str">
            <v>KODIAC 156</v>
          </cell>
          <cell r="E648">
            <v>3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60000</v>
          </cell>
          <cell r="S648">
            <v>0</v>
          </cell>
          <cell r="T648">
            <v>0</v>
          </cell>
          <cell r="U648">
            <v>104000</v>
          </cell>
          <cell r="V648">
            <v>0</v>
          </cell>
        </row>
        <row r="649">
          <cell r="A649">
            <v>1626001</v>
          </cell>
          <cell r="B649" t="str">
            <v>CHEVROLET</v>
          </cell>
          <cell r="C649" t="str">
            <v>VOLQUETA</v>
          </cell>
          <cell r="D649" t="str">
            <v>BRIGADIER J-900-229 DOBLE TROQUE</v>
          </cell>
          <cell r="E649">
            <v>3</v>
          </cell>
          <cell r="F649">
            <v>55000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75000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1626002</v>
          </cell>
          <cell r="B650" t="str">
            <v>CHEVROLET</v>
          </cell>
          <cell r="C650" t="str">
            <v>VOLQUETA</v>
          </cell>
          <cell r="D650" t="str">
            <v>C-70-149 DIESEL</v>
          </cell>
          <cell r="E650">
            <v>3</v>
          </cell>
          <cell r="F650">
            <v>26000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</row>
        <row r="651">
          <cell r="A651">
            <v>1626003</v>
          </cell>
          <cell r="B651" t="str">
            <v>CHEVROLET</v>
          </cell>
          <cell r="C651" t="str">
            <v>VOLQUETA</v>
          </cell>
          <cell r="D651" t="str">
            <v>C 70 189 GASOL.</v>
          </cell>
          <cell r="E651">
            <v>3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21000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1626004</v>
          </cell>
          <cell r="B652" t="str">
            <v>CHEVROLET</v>
          </cell>
          <cell r="C652" t="str">
            <v>VOLQUETA</v>
          </cell>
          <cell r="D652" t="str">
            <v>C-70-149 GASOL.</v>
          </cell>
          <cell r="E652">
            <v>3</v>
          </cell>
          <cell r="F652">
            <v>14000</v>
          </cell>
          <cell r="G652">
            <v>15000</v>
          </cell>
          <cell r="H652">
            <v>16000</v>
          </cell>
          <cell r="I652">
            <v>17000</v>
          </cell>
          <cell r="J652">
            <v>18000</v>
          </cell>
          <cell r="K652">
            <v>19000</v>
          </cell>
          <cell r="L652">
            <v>21000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</row>
        <row r="653">
          <cell r="A653">
            <v>1626005</v>
          </cell>
          <cell r="B653" t="str">
            <v>CHEVROLET</v>
          </cell>
          <cell r="C653" t="str">
            <v>VOLQUETA</v>
          </cell>
          <cell r="D653" t="str">
            <v>SUPERBRIG. J900229DDA</v>
          </cell>
          <cell r="E653">
            <v>3</v>
          </cell>
          <cell r="F653">
            <v>59000</v>
          </cell>
          <cell r="G653">
            <v>69000</v>
          </cell>
          <cell r="H653">
            <v>72000</v>
          </cell>
          <cell r="I653">
            <v>76000</v>
          </cell>
          <cell r="J653">
            <v>77000</v>
          </cell>
          <cell r="K653">
            <v>81000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A654">
            <v>1626006</v>
          </cell>
          <cell r="B654" t="str">
            <v>CHEVROLET</v>
          </cell>
          <cell r="C654" t="str">
            <v>VOLQUETA</v>
          </cell>
          <cell r="D654" t="str">
            <v>C-30-135</v>
          </cell>
          <cell r="E654">
            <v>3</v>
          </cell>
          <cell r="F654">
            <v>6000</v>
          </cell>
          <cell r="G654">
            <v>7000</v>
          </cell>
          <cell r="H654">
            <v>8000</v>
          </cell>
          <cell r="I654">
            <v>9000</v>
          </cell>
          <cell r="J654">
            <v>11000</v>
          </cell>
          <cell r="K654">
            <v>13000</v>
          </cell>
          <cell r="L654">
            <v>14000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1626007</v>
          </cell>
          <cell r="B655" t="str">
            <v>CHEVROLET</v>
          </cell>
          <cell r="C655" t="str">
            <v>VOLQUETA</v>
          </cell>
          <cell r="D655" t="str">
            <v>BRIGADIER 229 CUMMINS DOBLE TROQUE</v>
          </cell>
          <cell r="E655">
            <v>3</v>
          </cell>
          <cell r="F655">
            <v>0</v>
          </cell>
          <cell r="G655">
            <v>0</v>
          </cell>
          <cell r="H655">
            <v>0</v>
          </cell>
          <cell r="I655">
            <v>79000</v>
          </cell>
          <cell r="J655">
            <v>82000</v>
          </cell>
          <cell r="K655">
            <v>84000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1626008</v>
          </cell>
          <cell r="B656" t="str">
            <v>CHEVROLET</v>
          </cell>
          <cell r="C656" t="str">
            <v>VOLQUETA</v>
          </cell>
          <cell r="D656" t="str">
            <v>NPR TURBO</v>
          </cell>
          <cell r="E656">
            <v>3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23500</v>
          </cell>
          <cell r="M656">
            <v>25000</v>
          </cell>
          <cell r="N656">
            <v>27500</v>
          </cell>
          <cell r="O656">
            <v>33000</v>
          </cell>
          <cell r="P656">
            <v>36000</v>
          </cell>
          <cell r="Q656">
            <v>38000</v>
          </cell>
          <cell r="R656">
            <v>40000</v>
          </cell>
          <cell r="S656">
            <v>46000</v>
          </cell>
          <cell r="T656">
            <v>57000</v>
          </cell>
          <cell r="U656">
            <v>65000</v>
          </cell>
          <cell r="V656">
            <v>72000</v>
          </cell>
        </row>
        <row r="657">
          <cell r="A657">
            <v>1626009</v>
          </cell>
          <cell r="B657" t="str">
            <v>CHEVROLET</v>
          </cell>
          <cell r="C657" t="str">
            <v>VOLQUETA</v>
          </cell>
          <cell r="D657" t="str">
            <v>C-70-149-TBI INGECTION</v>
          </cell>
          <cell r="E657">
            <v>3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22000</v>
          </cell>
          <cell r="M657">
            <v>23000</v>
          </cell>
          <cell r="N657">
            <v>26000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1626010</v>
          </cell>
          <cell r="B658" t="str">
            <v>CHEVROLET</v>
          </cell>
          <cell r="C658" t="str">
            <v>VOLQUETA</v>
          </cell>
          <cell r="D658" t="str">
            <v>BRIGADIER TANDEM 221</v>
          </cell>
          <cell r="E658">
            <v>3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76000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</row>
        <row r="659">
          <cell r="A659">
            <v>1626011</v>
          </cell>
          <cell r="B659" t="str">
            <v>CHEVROLET</v>
          </cell>
          <cell r="C659" t="str">
            <v>VOLQUETA</v>
          </cell>
          <cell r="D659" t="str">
            <v>KODIAC 156 TBI</v>
          </cell>
          <cell r="E659">
            <v>3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21000</v>
          </cell>
          <cell r="N659">
            <v>22000</v>
          </cell>
          <cell r="O659">
            <v>25000</v>
          </cell>
          <cell r="P659">
            <v>28000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1626012</v>
          </cell>
          <cell r="B660" t="str">
            <v>CHEVROLET</v>
          </cell>
          <cell r="C660" t="str">
            <v>VOLQUETA</v>
          </cell>
          <cell r="D660" t="str">
            <v>KODIAC 156 DIESEL</v>
          </cell>
          <cell r="E660">
            <v>3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46000</v>
          </cell>
          <cell r="O660">
            <v>48000</v>
          </cell>
          <cell r="P660">
            <v>55000</v>
          </cell>
          <cell r="Q660">
            <v>63000</v>
          </cell>
          <cell r="R660">
            <v>65000</v>
          </cell>
          <cell r="S660">
            <v>68000</v>
          </cell>
          <cell r="T660">
            <v>0</v>
          </cell>
          <cell r="U660">
            <v>0</v>
          </cell>
          <cell r="V660">
            <v>0</v>
          </cell>
        </row>
        <row r="661">
          <cell r="A661">
            <v>1626013</v>
          </cell>
          <cell r="B661" t="str">
            <v>CHEVROLET</v>
          </cell>
          <cell r="C661" t="str">
            <v>VOLQUETA</v>
          </cell>
          <cell r="D661" t="str">
            <v>KODIAC 209 DIESEL</v>
          </cell>
          <cell r="E661">
            <v>3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50000</v>
          </cell>
          <cell r="P661">
            <v>55000</v>
          </cell>
          <cell r="Q661">
            <v>60000</v>
          </cell>
          <cell r="R661">
            <v>63000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A662">
            <v>1626014</v>
          </cell>
          <cell r="B662" t="str">
            <v>CHEVROLET</v>
          </cell>
          <cell r="C662" t="str">
            <v>VOLQUETA</v>
          </cell>
          <cell r="D662" t="str">
            <v>KODIAC 157</v>
          </cell>
          <cell r="E662">
            <v>3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55000</v>
          </cell>
          <cell r="R662">
            <v>65000</v>
          </cell>
          <cell r="S662">
            <v>80000</v>
          </cell>
          <cell r="T662">
            <v>93000</v>
          </cell>
          <cell r="U662">
            <v>112000</v>
          </cell>
          <cell r="V662">
            <v>113000</v>
          </cell>
        </row>
        <row r="663">
          <cell r="A663">
            <v>1626015</v>
          </cell>
          <cell r="B663" t="str">
            <v>CHEVROLET</v>
          </cell>
          <cell r="C663" t="str">
            <v>VOLQUETA</v>
          </cell>
          <cell r="D663" t="str">
            <v>KODIAC 211</v>
          </cell>
          <cell r="E663">
            <v>3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56000</v>
          </cell>
          <cell r="R663">
            <v>66000</v>
          </cell>
          <cell r="S663">
            <v>81000</v>
          </cell>
          <cell r="T663">
            <v>94000</v>
          </cell>
          <cell r="U663">
            <v>113000</v>
          </cell>
          <cell r="V663">
            <v>120000</v>
          </cell>
        </row>
        <row r="664">
          <cell r="A664">
            <v>1626016</v>
          </cell>
          <cell r="B664" t="str">
            <v>CHEVROLET</v>
          </cell>
          <cell r="C664" t="str">
            <v>VOLQUETA</v>
          </cell>
          <cell r="D664" t="str">
            <v>SUPER BRIGADIER 185</v>
          </cell>
          <cell r="E664">
            <v>3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86000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</row>
        <row r="665">
          <cell r="A665">
            <v>1701002</v>
          </cell>
          <cell r="B665" t="str">
            <v>CHRYSLER</v>
          </cell>
          <cell r="C665" t="str">
            <v>AUTOMOVIL</v>
          </cell>
          <cell r="D665" t="str">
            <v>LE VARON 3000 CC</v>
          </cell>
          <cell r="E665">
            <v>21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25000</v>
          </cell>
          <cell r="N665">
            <v>0</v>
          </cell>
          <cell r="O665">
            <v>0</v>
          </cell>
          <cell r="P665">
            <v>0</v>
          </cell>
          <cell r="Q665">
            <v>35800</v>
          </cell>
          <cell r="R665">
            <v>36500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</row>
        <row r="666">
          <cell r="A666">
            <v>1701003</v>
          </cell>
          <cell r="B666" t="str">
            <v>CHRYSLER</v>
          </cell>
          <cell r="C666" t="str">
            <v>AUTOMOVIL</v>
          </cell>
          <cell r="D666" t="str">
            <v>SPIRIT MEC 1.300 C.C.</v>
          </cell>
          <cell r="E666">
            <v>11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8000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A667">
            <v>1701005</v>
          </cell>
          <cell r="B667" t="str">
            <v>CHRYSLER</v>
          </cell>
          <cell r="C667" t="str">
            <v>AUTOMOVIL</v>
          </cell>
          <cell r="D667" t="str">
            <v>CIRUS   AUTOM. 1300 CC</v>
          </cell>
          <cell r="E667">
            <v>11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35000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</row>
        <row r="668">
          <cell r="A668">
            <v>1701006</v>
          </cell>
          <cell r="B668" t="str">
            <v>CHRYSLER</v>
          </cell>
          <cell r="C668" t="str">
            <v>AUTOMOVIL</v>
          </cell>
          <cell r="D668" t="str">
            <v>PT CRUISER AUT. 2000 CC</v>
          </cell>
          <cell r="E668">
            <v>11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93000</v>
          </cell>
          <cell r="V668">
            <v>0</v>
          </cell>
        </row>
        <row r="669">
          <cell r="A669">
            <v>1701007</v>
          </cell>
          <cell r="B669" t="str">
            <v>CHRYSLER</v>
          </cell>
          <cell r="C669" t="str">
            <v>AUTOMOVIL</v>
          </cell>
          <cell r="D669" t="str">
            <v>CONCORDE LXI AUT. 3500 CC</v>
          </cell>
          <cell r="E669">
            <v>21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40000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A670">
            <v>1706001</v>
          </cell>
          <cell r="B670" t="str">
            <v>CHRYSLER</v>
          </cell>
          <cell r="C670" t="str">
            <v>CAMIONETA</v>
          </cell>
          <cell r="D670" t="str">
            <v>PASAJEROS MINIVAN CARAVAN SE</v>
          </cell>
          <cell r="E670">
            <v>21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50000</v>
          </cell>
          <cell r="R670">
            <v>55000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</row>
        <row r="671">
          <cell r="A671">
            <v>1706002</v>
          </cell>
          <cell r="B671" t="str">
            <v>CHRYSLER</v>
          </cell>
          <cell r="C671" t="str">
            <v>CAMIONETA</v>
          </cell>
          <cell r="D671" t="str">
            <v>PASAJEROS TOWN COUNTRY AUT 3.800 C.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42000</v>
          </cell>
          <cell r="R671">
            <v>44000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A672">
            <v>1706003</v>
          </cell>
          <cell r="B672" t="str">
            <v>CHRYSLER</v>
          </cell>
          <cell r="C672" t="str">
            <v>CAMIONETA</v>
          </cell>
          <cell r="D672" t="str">
            <v>PASAJEROS MINIVAN SPORT AUT 3.300 C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77400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1801009</v>
          </cell>
          <cell r="B673" t="str">
            <v>CITROEN</v>
          </cell>
          <cell r="C673" t="str">
            <v>AUTOMOVIL</v>
          </cell>
          <cell r="D673" t="str">
            <v>BX 16 VALVULAS 2.000 C.C.</v>
          </cell>
          <cell r="E673">
            <v>11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15000</v>
          </cell>
          <cell r="L673">
            <v>16000</v>
          </cell>
          <cell r="M673">
            <v>17500</v>
          </cell>
          <cell r="N673">
            <v>19000</v>
          </cell>
          <cell r="O673">
            <v>21000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1801010</v>
          </cell>
          <cell r="B674" t="str">
            <v>CITROEN</v>
          </cell>
          <cell r="C674" t="str">
            <v>AUTOMOVIL</v>
          </cell>
          <cell r="D674" t="str">
            <v>AX-GTI 1.400 C.C.</v>
          </cell>
          <cell r="E674">
            <v>11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11000</v>
          </cell>
          <cell r="M674">
            <v>11500</v>
          </cell>
          <cell r="N674">
            <v>12500</v>
          </cell>
          <cell r="O674">
            <v>13500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</row>
        <row r="675">
          <cell r="A675">
            <v>1801011</v>
          </cell>
          <cell r="B675" t="str">
            <v>CITROEN</v>
          </cell>
          <cell r="C675" t="str">
            <v>AUTOMOVIL</v>
          </cell>
          <cell r="D675" t="str">
            <v>XM  EXCLUSIVE MECANICO. 3.000 C.C.</v>
          </cell>
          <cell r="E675">
            <v>21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30700</v>
          </cell>
          <cell r="M675">
            <v>31500</v>
          </cell>
          <cell r="N675">
            <v>32000</v>
          </cell>
          <cell r="O675">
            <v>36000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A676">
            <v>1801012</v>
          </cell>
          <cell r="B676" t="str">
            <v>CITROEN</v>
          </cell>
          <cell r="C676" t="str">
            <v>AUTOMOVIL</v>
          </cell>
          <cell r="D676" t="str">
            <v>ZX VOLCANE 1.900 C.C.</v>
          </cell>
          <cell r="E676">
            <v>11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13700</v>
          </cell>
          <cell r="M676">
            <v>17500</v>
          </cell>
          <cell r="N676">
            <v>18500</v>
          </cell>
          <cell r="O676">
            <v>20000</v>
          </cell>
          <cell r="P676">
            <v>23000</v>
          </cell>
          <cell r="Q676">
            <v>24500</v>
          </cell>
          <cell r="R676">
            <v>28500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</row>
        <row r="677">
          <cell r="A677">
            <v>1801013</v>
          </cell>
          <cell r="B677" t="str">
            <v>CITROEN</v>
          </cell>
          <cell r="C677" t="str">
            <v>AUTOMOVIL</v>
          </cell>
          <cell r="D677" t="str">
            <v>ZX AVANTAJE 1.800 C.C.</v>
          </cell>
          <cell r="E677">
            <v>11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12100</v>
          </cell>
          <cell r="N677">
            <v>12500</v>
          </cell>
          <cell r="O677">
            <v>13300</v>
          </cell>
          <cell r="P677">
            <v>18000</v>
          </cell>
          <cell r="Q677">
            <v>19000</v>
          </cell>
          <cell r="R677">
            <v>24500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</row>
        <row r="678">
          <cell r="A678">
            <v>1801014</v>
          </cell>
          <cell r="B678" t="str">
            <v>CITROEN</v>
          </cell>
          <cell r="C678" t="str">
            <v>AUTOMOVIL</v>
          </cell>
          <cell r="D678" t="str">
            <v>ZX AURA 1.761 C.C.</v>
          </cell>
          <cell r="E678">
            <v>11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16000</v>
          </cell>
          <cell r="O678">
            <v>17900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</row>
        <row r="679">
          <cell r="A679">
            <v>1801015</v>
          </cell>
          <cell r="B679" t="str">
            <v>CITROEN</v>
          </cell>
          <cell r="C679" t="str">
            <v>AUTOMOVIL</v>
          </cell>
          <cell r="D679" t="str">
            <v>XANTIA 16V  VSX SEDAN  2000 CC</v>
          </cell>
          <cell r="E679">
            <v>11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22000</v>
          </cell>
          <cell r="N679">
            <v>24000</v>
          </cell>
          <cell r="O679">
            <v>28000</v>
          </cell>
          <cell r="P679">
            <v>29000</v>
          </cell>
          <cell r="Q679">
            <v>36000</v>
          </cell>
          <cell r="R679">
            <v>38000</v>
          </cell>
          <cell r="S679">
            <v>43000</v>
          </cell>
          <cell r="T679">
            <v>44000</v>
          </cell>
          <cell r="U679">
            <v>45000</v>
          </cell>
          <cell r="V679">
            <v>50000</v>
          </cell>
        </row>
        <row r="680">
          <cell r="A680">
            <v>1801016</v>
          </cell>
          <cell r="B680" t="str">
            <v>CITROEN</v>
          </cell>
          <cell r="C680" t="str">
            <v>AUTOMOVIL</v>
          </cell>
          <cell r="D680" t="str">
            <v>XANTIA 2.0 SX MEC 2.000 C.C.</v>
          </cell>
          <cell r="E680">
            <v>11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23000</v>
          </cell>
          <cell r="O680">
            <v>26000</v>
          </cell>
          <cell r="P680">
            <v>30000</v>
          </cell>
          <cell r="Q680">
            <v>33000</v>
          </cell>
          <cell r="R680">
            <v>37000</v>
          </cell>
          <cell r="S680">
            <v>42000</v>
          </cell>
          <cell r="T680">
            <v>44000</v>
          </cell>
          <cell r="U680">
            <v>47500</v>
          </cell>
          <cell r="V680">
            <v>0</v>
          </cell>
        </row>
        <row r="681">
          <cell r="A681">
            <v>1801017</v>
          </cell>
          <cell r="B681" t="str">
            <v>CITROEN</v>
          </cell>
          <cell r="C681" t="str">
            <v>AUTOMOVIL</v>
          </cell>
          <cell r="D681" t="str">
            <v>XANTIA 2.0 SZX SEDAN 2.000 C.C.</v>
          </cell>
          <cell r="E681">
            <v>11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22000</v>
          </cell>
          <cell r="O681">
            <v>24000</v>
          </cell>
          <cell r="P681">
            <v>26000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1801018</v>
          </cell>
          <cell r="B682" t="str">
            <v>CITROEN</v>
          </cell>
          <cell r="C682" t="str">
            <v>AUTOMOVIL</v>
          </cell>
          <cell r="D682" t="str">
            <v>AX ALLURE 1.4I MEC 1.360 C.C.</v>
          </cell>
          <cell r="E682">
            <v>11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12500</v>
          </cell>
          <cell r="O682">
            <v>13000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</row>
        <row r="683">
          <cell r="A683">
            <v>1801019</v>
          </cell>
          <cell r="B683" t="str">
            <v>CITROEN</v>
          </cell>
          <cell r="C683" t="str">
            <v>AUTOMOVIL</v>
          </cell>
          <cell r="D683" t="str">
            <v>XANTIA VSX MEC 2.000 C.C.</v>
          </cell>
          <cell r="E683">
            <v>11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27000</v>
          </cell>
          <cell r="P683">
            <v>28000</v>
          </cell>
          <cell r="Q683">
            <v>34000</v>
          </cell>
          <cell r="R683">
            <v>37000</v>
          </cell>
          <cell r="S683">
            <v>38000</v>
          </cell>
          <cell r="T683">
            <v>40000</v>
          </cell>
          <cell r="U683">
            <v>42000</v>
          </cell>
          <cell r="V683">
            <v>43500</v>
          </cell>
        </row>
        <row r="684">
          <cell r="A684">
            <v>1801020</v>
          </cell>
          <cell r="B684" t="str">
            <v>CITROEN</v>
          </cell>
          <cell r="C684" t="str">
            <v>AUTOMOVIL</v>
          </cell>
          <cell r="D684" t="str">
            <v>XANTIA SXE MEC. 2000 CC</v>
          </cell>
          <cell r="E684">
            <v>11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25000</v>
          </cell>
          <cell r="P684">
            <v>27000</v>
          </cell>
          <cell r="Q684">
            <v>30000</v>
          </cell>
          <cell r="R684">
            <v>35000</v>
          </cell>
          <cell r="S684">
            <v>38000</v>
          </cell>
          <cell r="T684">
            <v>39000</v>
          </cell>
          <cell r="U684">
            <v>40000</v>
          </cell>
          <cell r="V684">
            <v>42000</v>
          </cell>
        </row>
        <row r="685">
          <cell r="A685">
            <v>1801021</v>
          </cell>
          <cell r="B685" t="str">
            <v>CITROEN</v>
          </cell>
          <cell r="C685" t="str">
            <v>AUTOMOVIL</v>
          </cell>
          <cell r="D685" t="str">
            <v>AX IMAGE MEC. 1360 CC</v>
          </cell>
          <cell r="E685">
            <v>11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14000</v>
          </cell>
          <cell r="Q685">
            <v>15000</v>
          </cell>
          <cell r="R685">
            <v>17000</v>
          </cell>
          <cell r="S685">
            <v>19000</v>
          </cell>
          <cell r="T685">
            <v>21000</v>
          </cell>
          <cell r="U685">
            <v>22000</v>
          </cell>
          <cell r="V685">
            <v>23000</v>
          </cell>
        </row>
        <row r="686">
          <cell r="A686">
            <v>1801022</v>
          </cell>
          <cell r="B686" t="str">
            <v>CITROEN</v>
          </cell>
          <cell r="C686" t="str">
            <v>AUTOMOVIL</v>
          </cell>
          <cell r="D686" t="str">
            <v>XANTIA ACTIVA TURBO MEC. 2000 CC</v>
          </cell>
          <cell r="E686">
            <v>11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38000</v>
          </cell>
          <cell r="Q686">
            <v>40000</v>
          </cell>
          <cell r="R686">
            <v>44000</v>
          </cell>
          <cell r="S686">
            <v>48000</v>
          </cell>
          <cell r="T686">
            <v>53000</v>
          </cell>
          <cell r="U686">
            <v>57000</v>
          </cell>
          <cell r="V686">
            <v>62000</v>
          </cell>
        </row>
        <row r="687">
          <cell r="A687">
            <v>1801023</v>
          </cell>
          <cell r="B687" t="str">
            <v>CITROEN</v>
          </cell>
          <cell r="C687" t="str">
            <v>AUTOMOVIL</v>
          </cell>
          <cell r="D687" t="str">
            <v>XANTIA X  MEC. 1800 CC</v>
          </cell>
          <cell r="E687">
            <v>11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26000</v>
          </cell>
          <cell r="R687">
            <v>28000</v>
          </cell>
          <cell r="S687">
            <v>30000</v>
          </cell>
          <cell r="T687">
            <v>32000</v>
          </cell>
          <cell r="U687">
            <v>34000</v>
          </cell>
          <cell r="V687">
            <v>37000</v>
          </cell>
        </row>
        <row r="688">
          <cell r="A688">
            <v>1801024</v>
          </cell>
          <cell r="B688" t="str">
            <v>CITROEN</v>
          </cell>
          <cell r="C688" t="str">
            <v>AUTOMOVIL</v>
          </cell>
          <cell r="D688" t="str">
            <v>XANTIA SX  AUT. 2000 CC</v>
          </cell>
          <cell r="E688">
            <v>11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29000</v>
          </cell>
          <cell r="Q688">
            <v>34000</v>
          </cell>
          <cell r="R688">
            <v>36000</v>
          </cell>
          <cell r="S688">
            <v>39000</v>
          </cell>
          <cell r="T688">
            <v>42000</v>
          </cell>
          <cell r="U688">
            <v>45000</v>
          </cell>
          <cell r="V688">
            <v>48000</v>
          </cell>
        </row>
        <row r="689">
          <cell r="A689">
            <v>1801025</v>
          </cell>
          <cell r="B689" t="str">
            <v>CITROEN</v>
          </cell>
          <cell r="C689" t="str">
            <v>AUTOMOVIL</v>
          </cell>
          <cell r="D689" t="str">
            <v>ZX HARMONY MEC 1.800 C.C.</v>
          </cell>
          <cell r="E689">
            <v>11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18000</v>
          </cell>
          <cell r="Q689">
            <v>20000</v>
          </cell>
          <cell r="R689">
            <v>22000</v>
          </cell>
          <cell r="S689">
            <v>25000</v>
          </cell>
          <cell r="T689">
            <v>27000</v>
          </cell>
          <cell r="U689">
            <v>31000</v>
          </cell>
          <cell r="V689">
            <v>33000</v>
          </cell>
        </row>
        <row r="690">
          <cell r="A690">
            <v>1801026</v>
          </cell>
          <cell r="B690" t="str">
            <v>CITROEN</v>
          </cell>
          <cell r="C690" t="str">
            <v>AUTOMOVIL</v>
          </cell>
          <cell r="D690" t="str">
            <v>SAXO SX MEC 1.400 C.C.</v>
          </cell>
          <cell r="E690">
            <v>11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19000</v>
          </cell>
          <cell r="R690">
            <v>21000</v>
          </cell>
          <cell r="S690">
            <v>22500</v>
          </cell>
          <cell r="T690">
            <v>24000</v>
          </cell>
          <cell r="U690">
            <v>31000</v>
          </cell>
          <cell r="V690">
            <v>34000</v>
          </cell>
        </row>
        <row r="691">
          <cell r="A691">
            <v>1801027</v>
          </cell>
          <cell r="B691" t="str">
            <v>CITROEN</v>
          </cell>
          <cell r="C691" t="str">
            <v>AUTOMOVIL</v>
          </cell>
          <cell r="D691" t="str">
            <v>SAXO VTR MEC 1.600 C.C.</v>
          </cell>
          <cell r="E691">
            <v>11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21000</v>
          </cell>
          <cell r="R691">
            <v>23500</v>
          </cell>
          <cell r="S691">
            <v>26500</v>
          </cell>
          <cell r="T691">
            <v>28000</v>
          </cell>
          <cell r="U691">
            <v>34000</v>
          </cell>
          <cell r="V691">
            <v>38000</v>
          </cell>
        </row>
        <row r="692">
          <cell r="A692">
            <v>1801028</v>
          </cell>
          <cell r="B692" t="str">
            <v>CITROEN</v>
          </cell>
          <cell r="C692" t="str">
            <v>AUTOMOVIL</v>
          </cell>
          <cell r="D692" t="str">
            <v>ZX FURIO MEC 1.800 C.C.</v>
          </cell>
          <cell r="E692">
            <v>11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18000</v>
          </cell>
          <cell r="R692">
            <v>20000</v>
          </cell>
          <cell r="S692">
            <v>22500</v>
          </cell>
          <cell r="T692">
            <v>23000</v>
          </cell>
          <cell r="U692">
            <v>25000</v>
          </cell>
          <cell r="V692">
            <v>27000</v>
          </cell>
        </row>
        <row r="693">
          <cell r="A693">
            <v>1801029</v>
          </cell>
          <cell r="B693" t="str">
            <v>CITROEN</v>
          </cell>
          <cell r="C693" t="str">
            <v>AUTOMOVIL</v>
          </cell>
          <cell r="D693" t="str">
            <v>SAXO VTS 16 v MEC 1.600 C.C.</v>
          </cell>
          <cell r="E693">
            <v>11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25000</v>
          </cell>
          <cell r="R693">
            <v>27000</v>
          </cell>
          <cell r="S693">
            <v>30000</v>
          </cell>
          <cell r="T693">
            <v>34000</v>
          </cell>
          <cell r="U693">
            <v>44500</v>
          </cell>
          <cell r="V693">
            <v>49000</v>
          </cell>
        </row>
        <row r="694">
          <cell r="A694">
            <v>1801030</v>
          </cell>
          <cell r="B694" t="str">
            <v>CITROEN</v>
          </cell>
          <cell r="C694" t="str">
            <v>AUTOMOVIL</v>
          </cell>
          <cell r="D694" t="str">
            <v>ZX 1.8 16 VALV. MEC 1.800 C.C.</v>
          </cell>
          <cell r="E694">
            <v>11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21000</v>
          </cell>
          <cell r="R694">
            <v>23500</v>
          </cell>
          <cell r="S694">
            <v>27000</v>
          </cell>
          <cell r="T694">
            <v>29000</v>
          </cell>
          <cell r="U694">
            <v>32000</v>
          </cell>
          <cell r="V694">
            <v>36500</v>
          </cell>
        </row>
        <row r="695">
          <cell r="A695">
            <v>1801031</v>
          </cell>
          <cell r="B695" t="str">
            <v>CITROEN</v>
          </cell>
          <cell r="C695" t="str">
            <v>AUTOMOVIL</v>
          </cell>
          <cell r="D695" t="str">
            <v>X SARA SX MEC 1.800 C.C.</v>
          </cell>
          <cell r="E695">
            <v>11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34000</v>
          </cell>
          <cell r="S695">
            <v>36000</v>
          </cell>
          <cell r="T695">
            <v>43000</v>
          </cell>
          <cell r="U695">
            <v>46000</v>
          </cell>
          <cell r="V695">
            <v>50000</v>
          </cell>
        </row>
        <row r="696">
          <cell r="A696">
            <v>1801032</v>
          </cell>
          <cell r="B696" t="str">
            <v>CITROEN</v>
          </cell>
          <cell r="C696" t="str">
            <v>AUTOMOVIL</v>
          </cell>
          <cell r="D696" t="str">
            <v>XANTIA DOSSX201 AUT 2.000 C.C.</v>
          </cell>
          <cell r="E696">
            <v>11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37000</v>
          </cell>
          <cell r="S696">
            <v>43000</v>
          </cell>
          <cell r="T696">
            <v>45000</v>
          </cell>
          <cell r="U696">
            <v>47000</v>
          </cell>
          <cell r="V696">
            <v>54000</v>
          </cell>
        </row>
        <row r="697">
          <cell r="A697">
            <v>1801033</v>
          </cell>
          <cell r="B697" t="str">
            <v>CITROEN</v>
          </cell>
          <cell r="C697" t="str">
            <v>AUTOMOVIL</v>
          </cell>
          <cell r="D697" t="str">
            <v>BERLINGO FAMIL. MEC.  1800 CC</v>
          </cell>
          <cell r="E697">
            <v>11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30000</v>
          </cell>
          <cell r="S697">
            <v>33000</v>
          </cell>
          <cell r="T697">
            <v>37000</v>
          </cell>
          <cell r="U697">
            <v>39000</v>
          </cell>
          <cell r="V697">
            <v>45000</v>
          </cell>
        </row>
        <row r="698">
          <cell r="A698">
            <v>1801034</v>
          </cell>
          <cell r="B698" t="str">
            <v>CITROEN</v>
          </cell>
          <cell r="C698" t="str">
            <v>AUTOMOVIL</v>
          </cell>
          <cell r="D698" t="str">
            <v>XSARA VTS MEC 1.800 C.C.</v>
          </cell>
          <cell r="E698">
            <v>11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38000</v>
          </cell>
          <cell r="T698">
            <v>45000</v>
          </cell>
          <cell r="U698">
            <v>48000</v>
          </cell>
          <cell r="V698">
            <v>53000</v>
          </cell>
        </row>
        <row r="699">
          <cell r="A699">
            <v>1801035</v>
          </cell>
          <cell r="B699" t="str">
            <v>CITROEN</v>
          </cell>
          <cell r="C699" t="str">
            <v>AUTOMOVIL</v>
          </cell>
          <cell r="D699" t="str">
            <v>X SARA SX BVA MEC 1.800 C.C.</v>
          </cell>
          <cell r="E699">
            <v>11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34000</v>
          </cell>
          <cell r="S699">
            <v>38000</v>
          </cell>
          <cell r="T699">
            <v>43000</v>
          </cell>
          <cell r="U699">
            <v>47000</v>
          </cell>
          <cell r="V699">
            <v>50000</v>
          </cell>
        </row>
        <row r="700">
          <cell r="A700">
            <v>1801036</v>
          </cell>
          <cell r="B700" t="str">
            <v>CITROEN</v>
          </cell>
          <cell r="C700" t="str">
            <v>AUTOMOVIL</v>
          </cell>
          <cell r="D700" t="str">
            <v>XANTIA II SX V6 BVA  AUTOMATICO 3.0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54000</v>
          </cell>
          <cell r="S700">
            <v>71000</v>
          </cell>
          <cell r="T700">
            <v>83000</v>
          </cell>
          <cell r="U700">
            <v>95000</v>
          </cell>
          <cell r="V700">
            <v>106000</v>
          </cell>
        </row>
        <row r="701">
          <cell r="A701">
            <v>1801037</v>
          </cell>
          <cell r="B701" t="str">
            <v>CITROEN</v>
          </cell>
          <cell r="C701" t="str">
            <v>AUTOMOVIL</v>
          </cell>
          <cell r="D701" t="str">
            <v>XANTIA II SX 16 VALV. MEC. 1800 CC</v>
          </cell>
          <cell r="E701">
            <v>11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38000</v>
          </cell>
          <cell r="S701">
            <v>41000</v>
          </cell>
          <cell r="T701">
            <v>49000</v>
          </cell>
          <cell r="U701">
            <v>57000</v>
          </cell>
          <cell r="V701">
            <v>63000</v>
          </cell>
        </row>
        <row r="702">
          <cell r="A702">
            <v>1801038</v>
          </cell>
          <cell r="B702" t="str">
            <v>CITROEN</v>
          </cell>
          <cell r="C702" t="str">
            <v>AUTOMOVIL</v>
          </cell>
          <cell r="D702" t="str">
            <v>XANTIA II SX 8 VALV. MEC. 1800 CC</v>
          </cell>
          <cell r="E702">
            <v>11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31000</v>
          </cell>
          <cell r="R702">
            <v>32000</v>
          </cell>
          <cell r="S702">
            <v>36000</v>
          </cell>
          <cell r="T702">
            <v>40000</v>
          </cell>
          <cell r="U702">
            <v>0</v>
          </cell>
          <cell r="V702">
            <v>0</v>
          </cell>
        </row>
        <row r="703">
          <cell r="A703">
            <v>1801039</v>
          </cell>
          <cell r="B703" t="str">
            <v>CITROEN</v>
          </cell>
          <cell r="C703" t="str">
            <v>AUTOMOVIL</v>
          </cell>
          <cell r="D703" t="str">
            <v>XANTIA SX BVA 16 VALV. AUTOM. 2.000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63000</v>
          </cell>
          <cell r="U703">
            <v>0</v>
          </cell>
          <cell r="V703">
            <v>0</v>
          </cell>
        </row>
        <row r="704">
          <cell r="A704">
            <v>1801040</v>
          </cell>
          <cell r="B704" t="str">
            <v>CITROEN</v>
          </cell>
          <cell r="C704" t="str">
            <v>AUTOMOVIL</v>
          </cell>
          <cell r="D704" t="str">
            <v>X SARA SX SEDAN MEC 2.000 C.C.</v>
          </cell>
          <cell r="E704">
            <v>11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52000</v>
          </cell>
          <cell r="U704">
            <v>0</v>
          </cell>
          <cell r="V704">
            <v>0</v>
          </cell>
        </row>
        <row r="705">
          <cell r="A705">
            <v>1801042</v>
          </cell>
          <cell r="B705" t="str">
            <v>CITROEN</v>
          </cell>
          <cell r="C705" t="str">
            <v>AUTOMOVIL</v>
          </cell>
          <cell r="D705" t="str">
            <v>XSARA VTS MEC 2.000 C.C.</v>
          </cell>
          <cell r="E705">
            <v>11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35000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1801043</v>
          </cell>
          <cell r="B706" t="str">
            <v>CITROEN</v>
          </cell>
          <cell r="C706" t="str">
            <v>AUTOMOVIL</v>
          </cell>
          <cell r="D706" t="str">
            <v>X SARA SXBVA AUT.  2000 CC</v>
          </cell>
          <cell r="E706">
            <v>11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47000</v>
          </cell>
          <cell r="U706">
            <v>54000</v>
          </cell>
          <cell r="V706">
            <v>58000</v>
          </cell>
        </row>
        <row r="707">
          <cell r="A707">
            <v>1801044</v>
          </cell>
          <cell r="B707" t="str">
            <v>CITROEN</v>
          </cell>
          <cell r="C707" t="str">
            <v>AUTOMOVIL</v>
          </cell>
          <cell r="D707" t="str">
            <v>XSARA VTR COUPE MEC. 1600 CC</v>
          </cell>
          <cell r="E707">
            <v>11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44000</v>
          </cell>
          <cell r="V707">
            <v>52000</v>
          </cell>
        </row>
        <row r="708">
          <cell r="A708">
            <v>1801045</v>
          </cell>
          <cell r="B708" t="str">
            <v>CITROEN</v>
          </cell>
          <cell r="C708" t="str">
            <v>AUTOMOVIL</v>
          </cell>
          <cell r="D708" t="str">
            <v>X SARA SX MEC. 1600 CC</v>
          </cell>
          <cell r="E708">
            <v>11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52000</v>
          </cell>
          <cell r="V708">
            <v>54000</v>
          </cell>
        </row>
        <row r="709">
          <cell r="A709">
            <v>1801046</v>
          </cell>
          <cell r="B709" t="str">
            <v>CITROEN</v>
          </cell>
          <cell r="C709" t="str">
            <v>AUTOMOVIL</v>
          </cell>
          <cell r="D709" t="str">
            <v>C 5 SX 16 VALV. MEC. 2000 CC</v>
          </cell>
          <cell r="E709">
            <v>11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78000</v>
          </cell>
        </row>
        <row r="710">
          <cell r="A710">
            <v>1801047</v>
          </cell>
          <cell r="B710" t="str">
            <v>CITROEN</v>
          </cell>
          <cell r="C710" t="str">
            <v>AUTOMOVIL</v>
          </cell>
          <cell r="D710" t="str">
            <v>C 5 BLN2  AUT. 3000 CC</v>
          </cell>
          <cell r="E710">
            <v>21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110000</v>
          </cell>
        </row>
        <row r="711">
          <cell r="A711">
            <v>1801048</v>
          </cell>
          <cell r="B711" t="str">
            <v>CITROEN</v>
          </cell>
          <cell r="C711" t="str">
            <v>AUTOMOVIL</v>
          </cell>
          <cell r="D711" t="str">
            <v>XSARA VTS COUPE MEC. 2000 CC</v>
          </cell>
          <cell r="E711">
            <v>11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58900</v>
          </cell>
          <cell r="U711">
            <v>0</v>
          </cell>
          <cell r="V711">
            <v>0</v>
          </cell>
        </row>
        <row r="712">
          <cell r="A712">
            <v>1801049</v>
          </cell>
          <cell r="B712" t="str">
            <v>CITROEN</v>
          </cell>
          <cell r="C712" t="str">
            <v>AUTOMOVIL</v>
          </cell>
          <cell r="D712" t="str">
            <v>XSARA EXCLUSIVE BVC AUT.2000 CC</v>
          </cell>
          <cell r="E712">
            <v>11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65000</v>
          </cell>
        </row>
        <row r="713">
          <cell r="A713">
            <v>1801050</v>
          </cell>
          <cell r="B713" t="str">
            <v>CITROEN</v>
          </cell>
          <cell r="C713" t="str">
            <v>AUTOMOVIL</v>
          </cell>
          <cell r="D713" t="str">
            <v>C 5 BLNZ  AUT. 2000 CC</v>
          </cell>
          <cell r="E713">
            <v>11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83000</v>
          </cell>
        </row>
        <row r="714">
          <cell r="A714">
            <v>1801051</v>
          </cell>
          <cell r="B714" t="str">
            <v>CITROEN</v>
          </cell>
          <cell r="C714" t="str">
            <v>AUTOMOVIL</v>
          </cell>
          <cell r="D714" t="str">
            <v>X SARA 2SX 16V. MEC. 2000 CC</v>
          </cell>
          <cell r="E714">
            <v>11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62000</v>
          </cell>
        </row>
        <row r="715">
          <cell r="A715">
            <v>1801052</v>
          </cell>
          <cell r="B715" t="str">
            <v>CITROEN</v>
          </cell>
          <cell r="C715" t="str">
            <v>AUTOMOVIL</v>
          </cell>
          <cell r="D715" t="str">
            <v>SAXO VTS 8 VAL. COUPE MEC. 1600 CC</v>
          </cell>
          <cell r="E715">
            <v>11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27000</v>
          </cell>
          <cell r="S715">
            <v>0</v>
          </cell>
          <cell r="T715">
            <v>0</v>
          </cell>
          <cell r="U715">
            <v>0</v>
          </cell>
          <cell r="V715">
            <v>42000</v>
          </cell>
        </row>
        <row r="716">
          <cell r="A716">
            <v>1801053</v>
          </cell>
          <cell r="B716" t="str">
            <v>CITROEN</v>
          </cell>
          <cell r="C716" t="str">
            <v>AUTOMOVIL</v>
          </cell>
          <cell r="D716" t="str">
            <v>C 5 BLN2  AUT. 2000 CC</v>
          </cell>
          <cell r="E716">
            <v>11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83000</v>
          </cell>
        </row>
        <row r="717">
          <cell r="A717">
            <v>1801054</v>
          </cell>
          <cell r="B717" t="str">
            <v>CITROEN</v>
          </cell>
          <cell r="C717" t="str">
            <v>AUTOMOVIL</v>
          </cell>
          <cell r="D717" t="str">
            <v>C5 V6 VA EXCLUSIVE AUT. 3000 CC</v>
          </cell>
          <cell r="E717">
            <v>21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110000</v>
          </cell>
        </row>
        <row r="718">
          <cell r="A718">
            <v>1801056</v>
          </cell>
          <cell r="B718" t="str">
            <v>CITROEN</v>
          </cell>
          <cell r="C718" t="str">
            <v>AUTOMOVIL</v>
          </cell>
          <cell r="D718" t="str">
            <v>X SARA SX BVA 16 VAL. SEDAN 1600 CC</v>
          </cell>
          <cell r="E718">
            <v>11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53000</v>
          </cell>
        </row>
        <row r="719">
          <cell r="A719">
            <v>1801057</v>
          </cell>
          <cell r="B719" t="str">
            <v>CITROEN</v>
          </cell>
          <cell r="C719" t="str">
            <v>AUTOMOVIL</v>
          </cell>
          <cell r="D719" t="str">
            <v>C5 BLN3 AUT. 3000 CC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1801058</v>
          </cell>
          <cell r="B720" t="str">
            <v>CITROEN</v>
          </cell>
          <cell r="C720" t="str">
            <v>AUTOMOVIL</v>
          </cell>
          <cell r="D720" t="str">
            <v>XANTIA V6 MEC. 3000 CC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42500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1801059</v>
          </cell>
          <cell r="B721" t="str">
            <v>CITROEN</v>
          </cell>
          <cell r="C721" t="str">
            <v>AUTOMOVIL</v>
          </cell>
          <cell r="D721" t="str">
            <v>X SARA PICASSO MEC. 2000 CC</v>
          </cell>
          <cell r="E721">
            <v>11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1801060</v>
          </cell>
          <cell r="B722" t="str">
            <v>CITROEN</v>
          </cell>
          <cell r="C722" t="str">
            <v>AUTOMOVIL</v>
          </cell>
          <cell r="D722" t="str">
            <v>X SARA SX AUT. 1800 CC</v>
          </cell>
          <cell r="E722">
            <v>11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33000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1806005</v>
          </cell>
          <cell r="B723" t="str">
            <v>CITROEN</v>
          </cell>
          <cell r="C723" t="str">
            <v>CAMIONETA</v>
          </cell>
          <cell r="D723" t="str">
            <v>PASAJEROS ZX AURA  MEC. 1761 CC</v>
          </cell>
          <cell r="E723">
            <v>11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16000</v>
          </cell>
          <cell r="P723">
            <v>18000</v>
          </cell>
          <cell r="Q723">
            <v>20000</v>
          </cell>
          <cell r="R723">
            <v>22000</v>
          </cell>
          <cell r="S723">
            <v>26000</v>
          </cell>
          <cell r="T723">
            <v>28000</v>
          </cell>
          <cell r="U723">
            <v>29500</v>
          </cell>
          <cell r="V723">
            <v>32000</v>
          </cell>
        </row>
        <row r="724">
          <cell r="A724">
            <v>1806006</v>
          </cell>
          <cell r="B724" t="str">
            <v>CITROEN</v>
          </cell>
          <cell r="C724" t="str">
            <v>CAMIONETA</v>
          </cell>
          <cell r="D724" t="str">
            <v>PASAJEROS C 15 E MEC 1.600 C.C.</v>
          </cell>
          <cell r="E724">
            <v>11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16000</v>
          </cell>
          <cell r="Q724">
            <v>17000</v>
          </cell>
          <cell r="R724">
            <v>18000</v>
          </cell>
          <cell r="S724">
            <v>20000</v>
          </cell>
          <cell r="T724">
            <v>22000</v>
          </cell>
          <cell r="U724">
            <v>24500</v>
          </cell>
          <cell r="V724">
            <v>26000</v>
          </cell>
        </row>
        <row r="725">
          <cell r="A725">
            <v>1806007</v>
          </cell>
          <cell r="B725" t="str">
            <v>CITROEN</v>
          </cell>
          <cell r="C725" t="str">
            <v>CAMIONETA</v>
          </cell>
          <cell r="D725" t="str">
            <v>PASAJEROS EVASION VSX TURBO MECANIC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38500</v>
          </cell>
          <cell r="P725">
            <v>43500</v>
          </cell>
          <cell r="Q725">
            <v>46500</v>
          </cell>
          <cell r="R725">
            <v>74000</v>
          </cell>
          <cell r="S725">
            <v>76000</v>
          </cell>
          <cell r="T725">
            <v>85000</v>
          </cell>
          <cell r="U725">
            <v>91500</v>
          </cell>
          <cell r="V725">
            <v>96000</v>
          </cell>
        </row>
        <row r="726">
          <cell r="A726">
            <v>1806008</v>
          </cell>
          <cell r="B726" t="str">
            <v>CITROEN</v>
          </cell>
          <cell r="C726" t="str">
            <v>CAMIONETA</v>
          </cell>
          <cell r="D726" t="str">
            <v>PASAJEROS XANTIA STATE TURBO MEC. 2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37000</v>
          </cell>
          <cell r="Q726">
            <v>39000</v>
          </cell>
          <cell r="R726">
            <v>41000</v>
          </cell>
          <cell r="S726">
            <v>44000</v>
          </cell>
          <cell r="T726">
            <v>53000</v>
          </cell>
          <cell r="U726">
            <v>55000</v>
          </cell>
          <cell r="V726">
            <v>61000</v>
          </cell>
        </row>
        <row r="727">
          <cell r="A727">
            <v>1806009</v>
          </cell>
          <cell r="B727" t="str">
            <v>CITROEN</v>
          </cell>
          <cell r="C727" t="str">
            <v>CAMIONETA</v>
          </cell>
          <cell r="D727" t="str">
            <v>PASAJEROS XANTIA  AUT. 2000 CC</v>
          </cell>
          <cell r="E727">
            <v>11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33000</v>
          </cell>
          <cell r="Q727">
            <v>36000</v>
          </cell>
          <cell r="R727">
            <v>38000</v>
          </cell>
          <cell r="S727">
            <v>40000</v>
          </cell>
          <cell r="T727">
            <v>44000</v>
          </cell>
          <cell r="U727">
            <v>47000</v>
          </cell>
          <cell r="V727">
            <v>51000</v>
          </cell>
        </row>
        <row r="728">
          <cell r="A728">
            <v>1806010</v>
          </cell>
          <cell r="B728" t="str">
            <v>CITROEN</v>
          </cell>
          <cell r="C728" t="str">
            <v>CAMIONETA</v>
          </cell>
          <cell r="D728" t="str">
            <v>PASAJEROS ZX HARMONI MEC. 1800 CC</v>
          </cell>
          <cell r="E728">
            <v>11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22000</v>
          </cell>
          <cell r="R728">
            <v>23000</v>
          </cell>
          <cell r="S728">
            <v>25000</v>
          </cell>
          <cell r="T728">
            <v>27000</v>
          </cell>
          <cell r="U728">
            <v>32000</v>
          </cell>
          <cell r="V728">
            <v>34000</v>
          </cell>
        </row>
        <row r="729">
          <cell r="A729">
            <v>1806011</v>
          </cell>
          <cell r="B729" t="str">
            <v>CITROEN</v>
          </cell>
          <cell r="C729" t="str">
            <v>CAMIONETA</v>
          </cell>
          <cell r="D729" t="str">
            <v>PASAJEROS ZX 1.8 16 VALV. MEC. 1800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25000</v>
          </cell>
          <cell r="R729">
            <v>30000</v>
          </cell>
          <cell r="S729">
            <v>32000</v>
          </cell>
          <cell r="T729">
            <v>34000</v>
          </cell>
          <cell r="U729">
            <v>36000</v>
          </cell>
          <cell r="V729">
            <v>41000</v>
          </cell>
        </row>
        <row r="730">
          <cell r="A730">
            <v>1806012</v>
          </cell>
          <cell r="B730" t="str">
            <v>CITROEN</v>
          </cell>
          <cell r="C730" t="str">
            <v>CAMIONETA</v>
          </cell>
          <cell r="D730" t="str">
            <v>PASAJEROS SARA XS  MEC. 1800 CC</v>
          </cell>
          <cell r="E730">
            <v>11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36000</v>
          </cell>
          <cell r="S730">
            <v>38000</v>
          </cell>
          <cell r="T730">
            <v>45000</v>
          </cell>
          <cell r="U730">
            <v>52000</v>
          </cell>
          <cell r="V730">
            <v>56000</v>
          </cell>
        </row>
        <row r="731">
          <cell r="A731">
            <v>1806013</v>
          </cell>
          <cell r="B731" t="str">
            <v>CITROEN</v>
          </cell>
          <cell r="C731" t="str">
            <v>CAMIONETA</v>
          </cell>
          <cell r="D731" t="str">
            <v>PASAJEROS BERLINGO  MEC. 1800 CC</v>
          </cell>
          <cell r="E731">
            <v>11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31000</v>
          </cell>
          <cell r="S731">
            <v>33000</v>
          </cell>
          <cell r="T731">
            <v>35000</v>
          </cell>
          <cell r="U731">
            <v>40000</v>
          </cell>
          <cell r="V731">
            <v>45000</v>
          </cell>
        </row>
        <row r="732">
          <cell r="A732">
            <v>1806014</v>
          </cell>
          <cell r="B732" t="str">
            <v>CITROEN</v>
          </cell>
          <cell r="C732" t="str">
            <v>CAMIONETA</v>
          </cell>
          <cell r="D732" t="str">
            <v>PASAJEROS XANTIA EXCLU MEC 2.000 C.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49000</v>
          </cell>
          <cell r="S732">
            <v>52000</v>
          </cell>
          <cell r="T732">
            <v>63000</v>
          </cell>
          <cell r="U732">
            <v>71000</v>
          </cell>
          <cell r="V732">
            <v>75000</v>
          </cell>
        </row>
        <row r="733">
          <cell r="A733">
            <v>1806015</v>
          </cell>
          <cell r="B733" t="str">
            <v>CITROEN</v>
          </cell>
          <cell r="C733" t="str">
            <v>CAMIONETA</v>
          </cell>
          <cell r="D733" t="str">
            <v>PASAJEROS C 15  MECANICA 1.400 C.C.</v>
          </cell>
          <cell r="E733">
            <v>11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22000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1806016</v>
          </cell>
          <cell r="B734" t="str">
            <v>CITROEN</v>
          </cell>
          <cell r="C734" t="str">
            <v>CAMIONETA</v>
          </cell>
          <cell r="D734" t="str">
            <v>AMBULANCIA JUMPER 2.8D MEC 2.800 C.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56000</v>
          </cell>
          <cell r="U734">
            <v>60000</v>
          </cell>
          <cell r="V734">
            <v>68000</v>
          </cell>
        </row>
        <row r="735">
          <cell r="A735">
            <v>1806017</v>
          </cell>
          <cell r="B735" t="str">
            <v>CITROEN</v>
          </cell>
          <cell r="C735" t="str">
            <v>CAMIONETA</v>
          </cell>
          <cell r="D735" t="str">
            <v>PASAJEROS C15 DBV5 FIRST MEC. 1800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23500</v>
          </cell>
          <cell r="S735">
            <v>0</v>
          </cell>
          <cell r="T735">
            <v>0</v>
          </cell>
          <cell r="U735">
            <v>30000</v>
          </cell>
          <cell r="V735">
            <v>0</v>
          </cell>
        </row>
        <row r="736">
          <cell r="A736">
            <v>1806018</v>
          </cell>
          <cell r="B736" t="str">
            <v>CITROEN</v>
          </cell>
          <cell r="C736" t="str">
            <v>CAMIONETA</v>
          </cell>
          <cell r="D736" t="str">
            <v>PASAJEROS BERLINGO  MEC. 1900 CC</v>
          </cell>
          <cell r="E736">
            <v>11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47000</v>
          </cell>
        </row>
        <row r="737">
          <cell r="A737">
            <v>1806019</v>
          </cell>
          <cell r="B737" t="str">
            <v>CITROEN</v>
          </cell>
          <cell r="C737" t="str">
            <v>CAMIONETA</v>
          </cell>
          <cell r="D737" t="str">
            <v>PASAJEROS ZXFX    MEC. 1997 CC</v>
          </cell>
          <cell r="E737">
            <v>11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21500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1806020</v>
          </cell>
          <cell r="B738" t="str">
            <v>CITROEN</v>
          </cell>
          <cell r="C738" t="str">
            <v>CAMIONETA</v>
          </cell>
          <cell r="D738" t="str">
            <v>PASAJEROS BERLINGO MULTI- SPACE  AU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48000</v>
          </cell>
        </row>
        <row r="739">
          <cell r="A739">
            <v>1807001</v>
          </cell>
          <cell r="B739" t="str">
            <v>CITROEN</v>
          </cell>
          <cell r="C739" t="str">
            <v>CAMIONETA REPAR</v>
          </cell>
          <cell r="D739" t="str">
            <v>REPARTO JUMPER 2.0 MEC. 2000 CC</v>
          </cell>
          <cell r="E739">
            <v>11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30000</v>
          </cell>
          <cell r="S739">
            <v>32000</v>
          </cell>
          <cell r="T739">
            <v>36000</v>
          </cell>
          <cell r="U739">
            <v>42000</v>
          </cell>
          <cell r="V739">
            <v>47500</v>
          </cell>
        </row>
        <row r="740">
          <cell r="A740">
            <v>1812001</v>
          </cell>
          <cell r="B740" t="str">
            <v>CITROEN</v>
          </cell>
          <cell r="C740" t="str">
            <v>FURGON</v>
          </cell>
          <cell r="D740" t="str">
            <v>C 15  1.4I 1.400 C.C.</v>
          </cell>
          <cell r="E740">
            <v>3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13000</v>
          </cell>
          <cell r="Q740">
            <v>14000</v>
          </cell>
          <cell r="R740">
            <v>16000</v>
          </cell>
          <cell r="S740">
            <v>19500</v>
          </cell>
          <cell r="T740">
            <v>24500</v>
          </cell>
          <cell r="U740">
            <v>26500</v>
          </cell>
          <cell r="V740">
            <v>27500</v>
          </cell>
        </row>
        <row r="741">
          <cell r="A741">
            <v>1812002</v>
          </cell>
          <cell r="B741" t="str">
            <v>CITROEN</v>
          </cell>
          <cell r="C741" t="str">
            <v>FURGON</v>
          </cell>
          <cell r="D741" t="str">
            <v>BERLINGO DIESEL 1.900 C.C.</v>
          </cell>
          <cell r="E741">
            <v>3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19500</v>
          </cell>
          <cell r="S741">
            <v>24500</v>
          </cell>
          <cell r="T741">
            <v>29500</v>
          </cell>
          <cell r="U741">
            <v>35500</v>
          </cell>
          <cell r="V741">
            <v>38000</v>
          </cell>
        </row>
        <row r="742">
          <cell r="A742">
            <v>1812003</v>
          </cell>
          <cell r="B742" t="str">
            <v>CITROEN</v>
          </cell>
          <cell r="C742" t="str">
            <v>FURGON</v>
          </cell>
          <cell r="D742" t="str">
            <v>JUMPER 35 MH MEC 2.800 C.C.</v>
          </cell>
          <cell r="E742">
            <v>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54000</v>
          </cell>
          <cell r="U742">
            <v>62500</v>
          </cell>
          <cell r="V742">
            <v>67000</v>
          </cell>
        </row>
        <row r="743">
          <cell r="A743">
            <v>1812004</v>
          </cell>
          <cell r="B743" t="str">
            <v>CITROEN</v>
          </cell>
          <cell r="C743" t="str">
            <v>FURGON</v>
          </cell>
          <cell r="D743" t="str">
            <v>C15D FIRST BV5 MEC. 1800 CC</v>
          </cell>
          <cell r="E743">
            <v>3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23500</v>
          </cell>
          <cell r="S743">
            <v>0</v>
          </cell>
          <cell r="T743">
            <v>24700</v>
          </cell>
          <cell r="U743">
            <v>0</v>
          </cell>
          <cell r="V743">
            <v>0</v>
          </cell>
        </row>
        <row r="744">
          <cell r="A744">
            <v>1901001</v>
          </cell>
          <cell r="B744" t="str">
            <v>FSO POLONEZ</v>
          </cell>
          <cell r="C744" t="str">
            <v>AUTOMOVIL</v>
          </cell>
          <cell r="D744" t="str">
            <v>TAXI 1.5 1.500 C.C. S/TAXIM.S/RADIO</v>
          </cell>
          <cell r="E744">
            <v>12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7400</v>
          </cell>
          <cell r="N744">
            <v>7800</v>
          </cell>
          <cell r="O744">
            <v>9000</v>
          </cell>
          <cell r="P744">
            <v>10000</v>
          </cell>
          <cell r="Q744">
            <v>11000</v>
          </cell>
          <cell r="R744">
            <v>12500</v>
          </cell>
          <cell r="S744">
            <v>13500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1901002</v>
          </cell>
          <cell r="B745" t="str">
            <v>FSO POLONEZ</v>
          </cell>
          <cell r="C745" t="str">
            <v>AUTOMOVIL</v>
          </cell>
          <cell r="D745" t="str">
            <v>GLE  1.500 C.C.</v>
          </cell>
          <cell r="E745">
            <v>11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9200</v>
          </cell>
          <cell r="P745">
            <v>10000</v>
          </cell>
          <cell r="Q745">
            <v>11000</v>
          </cell>
          <cell r="R745">
            <v>12000</v>
          </cell>
          <cell r="S745">
            <v>13000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2001001</v>
          </cell>
          <cell r="B746" t="str">
            <v>DACIA</v>
          </cell>
          <cell r="C746" t="str">
            <v>AUTOMOVIL</v>
          </cell>
          <cell r="D746" t="str">
            <v>TAXI 1300 CC S/TAX S/RADIOTEL</v>
          </cell>
          <cell r="E746">
            <v>12</v>
          </cell>
          <cell r="F746">
            <v>5300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</row>
        <row r="747">
          <cell r="A747">
            <v>2001002</v>
          </cell>
          <cell r="B747" t="str">
            <v>DACIA</v>
          </cell>
          <cell r="C747" t="str">
            <v>AUTOMOVIL</v>
          </cell>
          <cell r="D747" t="str">
            <v>TAXI TX 1410 CC S/TAX.S/RADIOT.</v>
          </cell>
          <cell r="E747">
            <v>12</v>
          </cell>
          <cell r="F747">
            <v>6500</v>
          </cell>
          <cell r="G747">
            <v>6800</v>
          </cell>
          <cell r="H747">
            <v>7300</v>
          </cell>
          <cell r="I747">
            <v>7900</v>
          </cell>
          <cell r="J747">
            <v>0</v>
          </cell>
          <cell r="K747">
            <v>0</v>
          </cell>
          <cell r="L747">
            <v>8400</v>
          </cell>
          <cell r="M747">
            <v>8900</v>
          </cell>
          <cell r="N747">
            <v>9000</v>
          </cell>
          <cell r="O747">
            <v>9500</v>
          </cell>
          <cell r="P747">
            <v>10000</v>
          </cell>
          <cell r="Q747">
            <v>11000</v>
          </cell>
          <cell r="R747">
            <v>12100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2001003</v>
          </cell>
          <cell r="B748" t="str">
            <v>DACIA</v>
          </cell>
          <cell r="C748" t="str">
            <v>AUTOMOVIL</v>
          </cell>
          <cell r="D748" t="str">
            <v>BERLINA 1.410 C.C.</v>
          </cell>
          <cell r="E748">
            <v>11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7700</v>
          </cell>
          <cell r="N748">
            <v>8000</v>
          </cell>
          <cell r="O748">
            <v>8500</v>
          </cell>
          <cell r="P748">
            <v>9500</v>
          </cell>
          <cell r="Q748">
            <v>10000</v>
          </cell>
          <cell r="R748">
            <v>11050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</row>
        <row r="749">
          <cell r="A749">
            <v>2001004</v>
          </cell>
          <cell r="B749" t="str">
            <v>DACIA</v>
          </cell>
          <cell r="C749" t="str">
            <v>AUTOMOVIL</v>
          </cell>
          <cell r="D749" t="str">
            <v>NOVA INYECTION MEC 1.600 C.C.</v>
          </cell>
          <cell r="E749">
            <v>11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14500</v>
          </cell>
          <cell r="U749">
            <v>16000</v>
          </cell>
          <cell r="V749">
            <v>0</v>
          </cell>
        </row>
        <row r="750">
          <cell r="A750">
            <v>2001005</v>
          </cell>
          <cell r="B750" t="str">
            <v>DACIA</v>
          </cell>
          <cell r="C750" t="str">
            <v>AUTOMOVIL</v>
          </cell>
          <cell r="D750" t="str">
            <v>TAXI SUPERNOVA MEC. 1400 CC</v>
          </cell>
          <cell r="E750">
            <v>12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22000</v>
          </cell>
        </row>
        <row r="751">
          <cell r="A751">
            <v>2006001</v>
          </cell>
          <cell r="B751" t="str">
            <v>DACIA</v>
          </cell>
          <cell r="C751" t="str">
            <v>CAMIONETA</v>
          </cell>
          <cell r="D751" t="str">
            <v>PASAJEROS TLX 1400 CC</v>
          </cell>
          <cell r="E751">
            <v>11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6500</v>
          </cell>
          <cell r="L751">
            <v>7200</v>
          </cell>
          <cell r="M751">
            <v>7400</v>
          </cell>
          <cell r="N751">
            <v>8000</v>
          </cell>
          <cell r="O751">
            <v>8700</v>
          </cell>
          <cell r="P751">
            <v>9000</v>
          </cell>
          <cell r="Q751">
            <v>9500</v>
          </cell>
          <cell r="R751">
            <v>10000</v>
          </cell>
          <cell r="S751">
            <v>10500</v>
          </cell>
          <cell r="T751">
            <v>11000</v>
          </cell>
          <cell r="U751">
            <v>12500</v>
          </cell>
          <cell r="V751">
            <v>0</v>
          </cell>
        </row>
        <row r="752">
          <cell r="A752">
            <v>2006002</v>
          </cell>
          <cell r="B752" t="str">
            <v>DACIA</v>
          </cell>
          <cell r="C752" t="str">
            <v>CAMIONETA</v>
          </cell>
          <cell r="D752" t="str">
            <v>PASAJEROS TAXI 1.410 T</v>
          </cell>
          <cell r="E752">
            <v>12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9500</v>
          </cell>
          <cell r="R752">
            <v>10000</v>
          </cell>
          <cell r="S752">
            <v>10500</v>
          </cell>
          <cell r="T752">
            <v>11000</v>
          </cell>
          <cell r="U752">
            <v>12500</v>
          </cell>
          <cell r="V752">
            <v>0</v>
          </cell>
        </row>
        <row r="753">
          <cell r="A753">
            <v>2006003</v>
          </cell>
          <cell r="B753" t="str">
            <v>DACIA</v>
          </cell>
          <cell r="C753" t="str">
            <v>CAMIONETA</v>
          </cell>
          <cell r="D753" t="str">
            <v>PASAJEROS TAXI 1410 DOBLE CABINA</v>
          </cell>
          <cell r="E753">
            <v>12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11900</v>
          </cell>
          <cell r="R753">
            <v>12300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A754">
            <v>2006004</v>
          </cell>
          <cell r="B754" t="str">
            <v>DACIA</v>
          </cell>
          <cell r="C754" t="str">
            <v>CAMIONETA</v>
          </cell>
          <cell r="D754" t="str">
            <v>PASAJEROS TAXI DOBLE CABINA 4X2  1.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12400</v>
          </cell>
          <cell r="R754">
            <v>13000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2006005</v>
          </cell>
          <cell r="B755" t="str">
            <v>DACIA</v>
          </cell>
          <cell r="C755" t="str">
            <v>CAMIONETA</v>
          </cell>
          <cell r="D755" t="str">
            <v>PASAJEROS TAXI DOBLE CABINA 4X4  1.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12800</v>
          </cell>
          <cell r="R755">
            <v>13400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2012001</v>
          </cell>
          <cell r="B756" t="str">
            <v>DACIA</v>
          </cell>
          <cell r="C756" t="str">
            <v>FURGON</v>
          </cell>
          <cell r="D756" t="str">
            <v>1400 CC 1 TONELADA</v>
          </cell>
          <cell r="E756">
            <v>3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6000</v>
          </cell>
          <cell r="L756">
            <v>6500</v>
          </cell>
          <cell r="M756">
            <v>7000</v>
          </cell>
          <cell r="N756">
            <v>7500</v>
          </cell>
          <cell r="O756">
            <v>8000</v>
          </cell>
          <cell r="P756">
            <v>9000</v>
          </cell>
          <cell r="Q756">
            <v>9500</v>
          </cell>
          <cell r="R756">
            <v>10000</v>
          </cell>
          <cell r="S756">
            <v>11500</v>
          </cell>
          <cell r="T756">
            <v>12000</v>
          </cell>
          <cell r="U756">
            <v>13000</v>
          </cell>
          <cell r="V756">
            <v>0</v>
          </cell>
        </row>
        <row r="757">
          <cell r="A757">
            <v>2020001</v>
          </cell>
          <cell r="B757" t="str">
            <v>DACIA</v>
          </cell>
          <cell r="C757" t="str">
            <v>PICKUP SENCILLA</v>
          </cell>
          <cell r="D757" t="str">
            <v>PLATON 1400 CC 1 TONELADA</v>
          </cell>
          <cell r="E757">
            <v>11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6800</v>
          </cell>
          <cell r="L757">
            <v>7000</v>
          </cell>
          <cell r="M757">
            <v>7500</v>
          </cell>
          <cell r="N757">
            <v>8000</v>
          </cell>
          <cell r="O757">
            <v>8500</v>
          </cell>
          <cell r="P757">
            <v>9000</v>
          </cell>
          <cell r="Q757">
            <v>9500</v>
          </cell>
          <cell r="R757">
            <v>10000</v>
          </cell>
          <cell r="S757">
            <v>11500</v>
          </cell>
          <cell r="T757">
            <v>12000</v>
          </cell>
          <cell r="U757">
            <v>13000</v>
          </cell>
          <cell r="V757">
            <v>0</v>
          </cell>
        </row>
        <row r="758">
          <cell r="A758">
            <v>2020002</v>
          </cell>
          <cell r="B758" t="str">
            <v>DACIA</v>
          </cell>
          <cell r="C758" t="str">
            <v>PICKUP SENCILLA</v>
          </cell>
          <cell r="D758" t="str">
            <v>ESTACAS 1400 CC 1 TONELADA</v>
          </cell>
          <cell r="E758">
            <v>11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6000</v>
          </cell>
          <cell r="L758">
            <v>6500</v>
          </cell>
          <cell r="M758">
            <v>7000</v>
          </cell>
          <cell r="N758">
            <v>7500</v>
          </cell>
          <cell r="O758">
            <v>8000</v>
          </cell>
          <cell r="P758">
            <v>8500</v>
          </cell>
          <cell r="Q758">
            <v>9000</v>
          </cell>
          <cell r="R758">
            <v>9500</v>
          </cell>
          <cell r="S758">
            <v>10000</v>
          </cell>
          <cell r="T758">
            <v>11500</v>
          </cell>
          <cell r="U758">
            <v>12500</v>
          </cell>
          <cell r="V758">
            <v>0</v>
          </cell>
        </row>
        <row r="759">
          <cell r="A759">
            <v>2021001</v>
          </cell>
          <cell r="B759" t="str">
            <v>DACIA</v>
          </cell>
          <cell r="C759" t="str">
            <v>PICKUP</v>
          </cell>
          <cell r="D759" t="str">
            <v>DOBLE CABINA 1.400 C.C. 1.400 C.C.</v>
          </cell>
          <cell r="E759">
            <v>11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8500</v>
          </cell>
          <cell r="N759">
            <v>9000</v>
          </cell>
          <cell r="O759">
            <v>9500</v>
          </cell>
          <cell r="P759">
            <v>10000</v>
          </cell>
          <cell r="Q759">
            <v>10500</v>
          </cell>
          <cell r="R759">
            <v>11000</v>
          </cell>
          <cell r="S759">
            <v>11500</v>
          </cell>
          <cell r="T759">
            <v>12500</v>
          </cell>
          <cell r="U759">
            <v>13800</v>
          </cell>
          <cell r="V759">
            <v>0</v>
          </cell>
        </row>
        <row r="760">
          <cell r="A760">
            <v>2101001</v>
          </cell>
          <cell r="B760" t="str">
            <v>DAEWOO</v>
          </cell>
          <cell r="C760" t="str">
            <v>AUTOMOVIL</v>
          </cell>
          <cell r="D760" t="str">
            <v>ESPERO DE LUXE AUT.   2000 CC</v>
          </cell>
          <cell r="E760">
            <v>11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12000</v>
          </cell>
          <cell r="M760">
            <v>13500</v>
          </cell>
          <cell r="N760">
            <v>14800</v>
          </cell>
          <cell r="O760">
            <v>15500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</row>
        <row r="761">
          <cell r="A761">
            <v>2101002</v>
          </cell>
          <cell r="B761" t="str">
            <v>DAEWOO</v>
          </cell>
          <cell r="C761" t="str">
            <v>AUTOMOVIL</v>
          </cell>
          <cell r="D761" t="str">
            <v>ESPERO DE LUXE MEC.    2000 CC</v>
          </cell>
          <cell r="E761">
            <v>11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11500</v>
          </cell>
          <cell r="M761">
            <v>13000</v>
          </cell>
          <cell r="N761">
            <v>13500</v>
          </cell>
          <cell r="O761">
            <v>14500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</row>
        <row r="762">
          <cell r="A762">
            <v>2101003</v>
          </cell>
          <cell r="B762" t="str">
            <v>DAEWOO</v>
          </cell>
          <cell r="C762" t="str">
            <v>AUTOMOVIL</v>
          </cell>
          <cell r="D762" t="str">
            <v>RACER GTI  MEC. 1500 CC</v>
          </cell>
          <cell r="E762">
            <v>11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11000</v>
          </cell>
          <cell r="N762">
            <v>12000</v>
          </cell>
          <cell r="O762">
            <v>13000</v>
          </cell>
          <cell r="P762">
            <v>14500</v>
          </cell>
          <cell r="Q762">
            <v>16000</v>
          </cell>
          <cell r="R762">
            <v>18000</v>
          </cell>
          <cell r="S762">
            <v>19000</v>
          </cell>
          <cell r="T762">
            <v>0</v>
          </cell>
          <cell r="U762">
            <v>0</v>
          </cell>
          <cell r="V762">
            <v>0</v>
          </cell>
        </row>
        <row r="763">
          <cell r="A763">
            <v>2101004</v>
          </cell>
          <cell r="B763" t="str">
            <v>DAEWOO</v>
          </cell>
          <cell r="C763" t="str">
            <v>AUTOMOVIL</v>
          </cell>
          <cell r="D763" t="str">
            <v>RACER GTI  AUT. 1500 CC</v>
          </cell>
          <cell r="E763">
            <v>11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12000</v>
          </cell>
          <cell r="N763">
            <v>13000</v>
          </cell>
          <cell r="O763">
            <v>14000</v>
          </cell>
          <cell r="P763">
            <v>15500</v>
          </cell>
          <cell r="Q763">
            <v>17000</v>
          </cell>
          <cell r="R763">
            <v>19000</v>
          </cell>
          <cell r="S763">
            <v>20000</v>
          </cell>
          <cell r="T763">
            <v>0</v>
          </cell>
          <cell r="U763">
            <v>0</v>
          </cell>
          <cell r="V763">
            <v>0</v>
          </cell>
        </row>
        <row r="764">
          <cell r="A764">
            <v>2101005</v>
          </cell>
          <cell r="B764" t="str">
            <v>DAEWOO</v>
          </cell>
          <cell r="C764" t="str">
            <v>AUTOMOVIL</v>
          </cell>
          <cell r="D764" t="str">
            <v>RACER STI MEC 1.500 C.C.</v>
          </cell>
          <cell r="E764">
            <v>11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10000</v>
          </cell>
          <cell r="N764">
            <v>11000</v>
          </cell>
          <cell r="O764">
            <v>12000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2101006</v>
          </cell>
          <cell r="B765" t="str">
            <v>DAEWOO</v>
          </cell>
          <cell r="C765" t="str">
            <v>AUTOMOVIL</v>
          </cell>
          <cell r="D765" t="str">
            <v>TAXI SUPERTAXI 1.500 C.C. S/TAX.S/R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11000</v>
          </cell>
          <cell r="N765">
            <v>11500</v>
          </cell>
          <cell r="O765">
            <v>12000</v>
          </cell>
          <cell r="P765">
            <v>13000</v>
          </cell>
          <cell r="Q765">
            <v>14500</v>
          </cell>
          <cell r="R765">
            <v>15500</v>
          </cell>
          <cell r="S765">
            <v>19000</v>
          </cell>
          <cell r="T765">
            <v>21000</v>
          </cell>
          <cell r="U765">
            <v>23500</v>
          </cell>
          <cell r="V765">
            <v>0</v>
          </cell>
        </row>
        <row r="766">
          <cell r="A766">
            <v>2101007</v>
          </cell>
          <cell r="B766" t="str">
            <v>DAEWOO</v>
          </cell>
          <cell r="C766" t="str">
            <v>AUTOMOVIL</v>
          </cell>
          <cell r="D766" t="str">
            <v>RACER ETI  MEC. 1500 CC</v>
          </cell>
          <cell r="E766">
            <v>11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11000</v>
          </cell>
          <cell r="O766">
            <v>12000</v>
          </cell>
          <cell r="P766">
            <v>13000</v>
          </cell>
          <cell r="Q766">
            <v>14000</v>
          </cell>
          <cell r="R766">
            <v>15500</v>
          </cell>
          <cell r="S766">
            <v>16500</v>
          </cell>
          <cell r="T766">
            <v>0</v>
          </cell>
          <cell r="U766">
            <v>0</v>
          </cell>
          <cell r="V766">
            <v>0</v>
          </cell>
        </row>
        <row r="767">
          <cell r="A767">
            <v>2101008</v>
          </cell>
          <cell r="B767" t="str">
            <v>DAEWOO</v>
          </cell>
          <cell r="C767" t="str">
            <v>AUTOMOVIL</v>
          </cell>
          <cell r="D767" t="str">
            <v>ESPERO SEI MEC 2.000 C.C.</v>
          </cell>
          <cell r="E767">
            <v>11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12500</v>
          </cell>
          <cell r="O767">
            <v>13500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</row>
        <row r="768">
          <cell r="A768">
            <v>2101009</v>
          </cell>
          <cell r="B768" t="str">
            <v>SCHEVROLET</v>
          </cell>
          <cell r="C768" t="str">
            <v>AUTOMOVIL</v>
          </cell>
          <cell r="D768" t="str">
            <v>SWIFF 1 1.000 C.C.</v>
          </cell>
        </row>
        <row r="769">
          <cell r="A769">
            <v>2101010</v>
          </cell>
          <cell r="B769" t="str">
            <v>DAEWOO</v>
          </cell>
          <cell r="C769" t="str">
            <v>AUTOMOVIL</v>
          </cell>
          <cell r="D769" t="str">
            <v>ESPERO DLX MEC 2.000 C.C.</v>
          </cell>
          <cell r="E769">
            <v>11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12500</v>
          </cell>
          <cell r="O769">
            <v>13500</v>
          </cell>
          <cell r="P769">
            <v>14000</v>
          </cell>
          <cell r="Q769">
            <v>15000</v>
          </cell>
          <cell r="R769">
            <v>18500</v>
          </cell>
          <cell r="S769">
            <v>19500</v>
          </cell>
          <cell r="T769">
            <v>0</v>
          </cell>
          <cell r="U769">
            <v>0</v>
          </cell>
          <cell r="V769">
            <v>0</v>
          </cell>
        </row>
        <row r="770">
          <cell r="A770">
            <v>2101012</v>
          </cell>
          <cell r="B770" t="str">
            <v>DAEWOO</v>
          </cell>
          <cell r="C770" t="str">
            <v>AUTOMOVIL</v>
          </cell>
          <cell r="D770" t="str">
            <v>CIELO GLE  MEC. 1500 CC</v>
          </cell>
          <cell r="E770">
            <v>11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13000</v>
          </cell>
          <cell r="P770">
            <v>14000</v>
          </cell>
          <cell r="Q770">
            <v>15500</v>
          </cell>
          <cell r="R770">
            <v>17000</v>
          </cell>
          <cell r="S770">
            <v>19000</v>
          </cell>
          <cell r="T770">
            <v>0</v>
          </cell>
          <cell r="U770">
            <v>0</v>
          </cell>
          <cell r="V770">
            <v>0</v>
          </cell>
        </row>
        <row r="771">
          <cell r="A771">
            <v>2101013</v>
          </cell>
          <cell r="B771" t="str">
            <v>DAEWOO</v>
          </cell>
          <cell r="C771" t="str">
            <v>AUTOMOVIL</v>
          </cell>
          <cell r="D771" t="str">
            <v>CIELO GLE AUT 1.500 C.C.</v>
          </cell>
          <cell r="E771">
            <v>11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14000</v>
          </cell>
          <cell r="P771">
            <v>16000</v>
          </cell>
          <cell r="Q771">
            <v>17000</v>
          </cell>
          <cell r="R771">
            <v>18000</v>
          </cell>
          <cell r="S771">
            <v>21000</v>
          </cell>
          <cell r="T771">
            <v>0</v>
          </cell>
          <cell r="U771">
            <v>0</v>
          </cell>
          <cell r="V771">
            <v>0</v>
          </cell>
        </row>
        <row r="772">
          <cell r="A772">
            <v>2101014</v>
          </cell>
          <cell r="B772" t="str">
            <v>DAEWOO</v>
          </cell>
          <cell r="C772" t="str">
            <v>AUTOMOVIL</v>
          </cell>
          <cell r="D772" t="str">
            <v>TAXI RACER GTI S/TAX. S/RADIO. 1.50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13000</v>
          </cell>
          <cell r="P772">
            <v>14000</v>
          </cell>
          <cell r="Q772">
            <v>15000</v>
          </cell>
          <cell r="R772">
            <v>15500</v>
          </cell>
          <cell r="S772">
            <v>16000</v>
          </cell>
          <cell r="T772">
            <v>0</v>
          </cell>
          <cell r="U772">
            <v>0</v>
          </cell>
          <cell r="V772">
            <v>0</v>
          </cell>
        </row>
        <row r="773">
          <cell r="A773">
            <v>2101015</v>
          </cell>
          <cell r="B773" t="str">
            <v>DAEWOO</v>
          </cell>
          <cell r="C773" t="str">
            <v>AUTOMOVIL</v>
          </cell>
          <cell r="D773" t="str">
            <v>ESPERO CD MEC 2.000 C.C.</v>
          </cell>
          <cell r="E773">
            <v>11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17000</v>
          </cell>
          <cell r="Q773">
            <v>17500</v>
          </cell>
          <cell r="R773">
            <v>21000</v>
          </cell>
          <cell r="S773">
            <v>22000</v>
          </cell>
          <cell r="T773">
            <v>0</v>
          </cell>
          <cell r="U773">
            <v>0</v>
          </cell>
          <cell r="V773">
            <v>0</v>
          </cell>
        </row>
        <row r="774">
          <cell r="A774">
            <v>2101016</v>
          </cell>
          <cell r="B774" t="str">
            <v>DAEWOO</v>
          </cell>
          <cell r="C774" t="str">
            <v>AUTOMOVIL</v>
          </cell>
          <cell r="D774" t="str">
            <v>TICO  SE SEDAN 798 C.C.</v>
          </cell>
          <cell r="E774">
            <v>11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7500</v>
          </cell>
          <cell r="Q774">
            <v>8500</v>
          </cell>
          <cell r="R774">
            <v>9500</v>
          </cell>
          <cell r="S774">
            <v>10500</v>
          </cell>
          <cell r="T774">
            <v>11000</v>
          </cell>
          <cell r="U774">
            <v>12500</v>
          </cell>
          <cell r="V774">
            <v>0</v>
          </cell>
        </row>
        <row r="775">
          <cell r="A775">
            <v>2101017</v>
          </cell>
          <cell r="B775" t="str">
            <v>DAEWOO</v>
          </cell>
          <cell r="C775" t="str">
            <v>AUTOMOVIL</v>
          </cell>
          <cell r="D775" t="str">
            <v>TICO SL MEC 798 C.C.</v>
          </cell>
          <cell r="E775">
            <v>11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7500</v>
          </cell>
          <cell r="Q775">
            <v>8500</v>
          </cell>
          <cell r="R775">
            <v>9500</v>
          </cell>
          <cell r="S775">
            <v>10500</v>
          </cell>
          <cell r="T775">
            <v>11500</v>
          </cell>
          <cell r="U775">
            <v>13200</v>
          </cell>
          <cell r="V775">
            <v>0</v>
          </cell>
        </row>
        <row r="776">
          <cell r="A776">
            <v>2101018</v>
          </cell>
          <cell r="B776" t="str">
            <v>DAEWOO</v>
          </cell>
          <cell r="C776" t="str">
            <v>AUTOMOVIL</v>
          </cell>
          <cell r="D776" t="str">
            <v>ESPERO CD MEC 1.800 C.C.</v>
          </cell>
          <cell r="E776">
            <v>11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16500</v>
          </cell>
          <cell r="Q776">
            <v>17000</v>
          </cell>
          <cell r="R776">
            <v>18500</v>
          </cell>
          <cell r="S776">
            <v>20500</v>
          </cell>
          <cell r="T776">
            <v>0</v>
          </cell>
          <cell r="U776">
            <v>0</v>
          </cell>
          <cell r="V776">
            <v>0</v>
          </cell>
        </row>
        <row r="777">
          <cell r="A777">
            <v>2101019</v>
          </cell>
          <cell r="B777" t="str">
            <v>DAEWOO</v>
          </cell>
          <cell r="C777" t="str">
            <v>AUTOMOVIL</v>
          </cell>
          <cell r="D777" t="str">
            <v>ESPERO CD AUT 1.800 C.C.</v>
          </cell>
          <cell r="E777">
            <v>11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17000</v>
          </cell>
          <cell r="Q777">
            <v>18000</v>
          </cell>
          <cell r="R777">
            <v>19000</v>
          </cell>
          <cell r="S777">
            <v>21500</v>
          </cell>
          <cell r="T777">
            <v>0</v>
          </cell>
          <cell r="U777">
            <v>0</v>
          </cell>
          <cell r="V777">
            <v>0</v>
          </cell>
        </row>
        <row r="778">
          <cell r="A778">
            <v>2101020</v>
          </cell>
          <cell r="B778" t="str">
            <v>DAEWOO</v>
          </cell>
          <cell r="C778" t="str">
            <v>AUTOMOVIL</v>
          </cell>
          <cell r="D778" t="str">
            <v>CIELO BX  MEC. 1500 CC</v>
          </cell>
          <cell r="E778">
            <v>11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14000</v>
          </cell>
          <cell r="P778">
            <v>15000</v>
          </cell>
          <cell r="Q778">
            <v>16500</v>
          </cell>
          <cell r="R778">
            <v>18500</v>
          </cell>
          <cell r="S778">
            <v>21000</v>
          </cell>
          <cell r="T778">
            <v>22000</v>
          </cell>
          <cell r="U778">
            <v>23500</v>
          </cell>
          <cell r="V778">
            <v>0</v>
          </cell>
        </row>
        <row r="779">
          <cell r="A779">
            <v>2101021</v>
          </cell>
          <cell r="B779" t="str">
            <v>DAEWOO</v>
          </cell>
          <cell r="C779" t="str">
            <v>AUTOMOVIL</v>
          </cell>
          <cell r="D779" t="str">
            <v>CIELO GLE MEC 1.500 C.C.</v>
          </cell>
          <cell r="E779">
            <v>11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15000</v>
          </cell>
          <cell r="P779">
            <v>16000</v>
          </cell>
          <cell r="Q779">
            <v>17500</v>
          </cell>
          <cell r="R779">
            <v>18500</v>
          </cell>
          <cell r="S779">
            <v>21000</v>
          </cell>
          <cell r="T779">
            <v>22000</v>
          </cell>
          <cell r="U779">
            <v>24000</v>
          </cell>
          <cell r="V779">
            <v>0</v>
          </cell>
        </row>
        <row r="780">
          <cell r="A780">
            <v>2101022</v>
          </cell>
          <cell r="B780" t="str">
            <v>DAEWOO</v>
          </cell>
          <cell r="C780" t="str">
            <v>AUTOMOVIL</v>
          </cell>
          <cell r="D780" t="str">
            <v>TAXI CIELO BX  MEC. 1500 CC</v>
          </cell>
          <cell r="E780">
            <v>12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16000</v>
          </cell>
          <cell r="R780">
            <v>17000</v>
          </cell>
          <cell r="S780">
            <v>19000</v>
          </cell>
          <cell r="T780">
            <v>21000</v>
          </cell>
          <cell r="U780">
            <v>23000</v>
          </cell>
          <cell r="V780">
            <v>25000</v>
          </cell>
        </row>
        <row r="781">
          <cell r="A781">
            <v>2101023</v>
          </cell>
          <cell r="B781" t="str">
            <v>DAEWOO</v>
          </cell>
          <cell r="C781" t="str">
            <v>AUTOMOVIL</v>
          </cell>
          <cell r="D781" t="str">
            <v>CIELO BXA SEDAN MEC 1.500 C.C.</v>
          </cell>
          <cell r="E781">
            <v>11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18500</v>
          </cell>
          <cell r="S781">
            <v>20500</v>
          </cell>
          <cell r="T781">
            <v>21500</v>
          </cell>
          <cell r="U781">
            <v>24500</v>
          </cell>
          <cell r="V781">
            <v>0</v>
          </cell>
        </row>
        <row r="782">
          <cell r="A782">
            <v>2101026</v>
          </cell>
          <cell r="B782" t="str">
            <v>DAEWOO</v>
          </cell>
          <cell r="C782" t="str">
            <v>AUTOMOVIL</v>
          </cell>
          <cell r="D782" t="str">
            <v>LANOS SE MEC 1.500 C.C.</v>
          </cell>
          <cell r="E782">
            <v>11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19000</v>
          </cell>
          <cell r="S782">
            <v>20000</v>
          </cell>
          <cell r="T782">
            <v>23000</v>
          </cell>
          <cell r="U782">
            <v>26500</v>
          </cell>
          <cell r="V782">
            <v>28000</v>
          </cell>
        </row>
        <row r="783">
          <cell r="A783">
            <v>2101027</v>
          </cell>
          <cell r="B783" t="str">
            <v>DAEWOO</v>
          </cell>
          <cell r="C783" t="str">
            <v>AUTOMOVIL</v>
          </cell>
          <cell r="D783" t="str">
            <v>LEGANZA SX MEC 2.000 C.C.</v>
          </cell>
          <cell r="E783">
            <v>11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26000</v>
          </cell>
          <cell r="S783">
            <v>27500</v>
          </cell>
          <cell r="T783">
            <v>28500</v>
          </cell>
          <cell r="U783">
            <v>34000</v>
          </cell>
          <cell r="V783">
            <v>0</v>
          </cell>
        </row>
        <row r="784">
          <cell r="A784">
            <v>2101028</v>
          </cell>
          <cell r="B784" t="str">
            <v>DAEWOO</v>
          </cell>
          <cell r="C784" t="str">
            <v>AUTOMOVIL</v>
          </cell>
          <cell r="D784" t="str">
            <v>LEGANZA CDX AUT. 2000 CC</v>
          </cell>
          <cell r="E784">
            <v>11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32500</v>
          </cell>
          <cell r="S784">
            <v>34000</v>
          </cell>
          <cell r="T784">
            <v>38000</v>
          </cell>
          <cell r="U784">
            <v>43000</v>
          </cell>
          <cell r="V784">
            <v>53000</v>
          </cell>
        </row>
        <row r="785">
          <cell r="A785">
            <v>2101029</v>
          </cell>
          <cell r="B785" t="str">
            <v>DAEWOO</v>
          </cell>
          <cell r="C785" t="str">
            <v>AUTOMOVIL</v>
          </cell>
          <cell r="D785" t="str">
            <v>LANOS SX MEC 1.500 C.C.</v>
          </cell>
          <cell r="E785">
            <v>11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22000</v>
          </cell>
          <cell r="S785">
            <v>23500</v>
          </cell>
          <cell r="T785">
            <v>26500</v>
          </cell>
          <cell r="U785">
            <v>30000</v>
          </cell>
          <cell r="V785">
            <v>34000</v>
          </cell>
        </row>
        <row r="786">
          <cell r="A786">
            <v>2101030</v>
          </cell>
          <cell r="B786" t="str">
            <v>DAEWOO</v>
          </cell>
          <cell r="C786" t="str">
            <v>AUTOMOVIL</v>
          </cell>
          <cell r="D786" t="str">
            <v>LANOS LSX MEC 1.500 C.C.</v>
          </cell>
          <cell r="E786">
            <v>11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16000</v>
          </cell>
          <cell r="S786">
            <v>17000</v>
          </cell>
          <cell r="T786">
            <v>0</v>
          </cell>
          <cell r="U786">
            <v>0</v>
          </cell>
          <cell r="V786">
            <v>0</v>
          </cell>
        </row>
        <row r="787">
          <cell r="A787">
            <v>2101031</v>
          </cell>
          <cell r="B787" t="str">
            <v>DAEWOO</v>
          </cell>
          <cell r="C787" t="str">
            <v>AUTOMOVIL</v>
          </cell>
          <cell r="D787" t="str">
            <v>LANOS S MEC 1.500 C.C.</v>
          </cell>
          <cell r="E787">
            <v>11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17000</v>
          </cell>
          <cell r="S787">
            <v>18000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2101032</v>
          </cell>
          <cell r="B788" t="str">
            <v>DAEWOO</v>
          </cell>
          <cell r="C788" t="str">
            <v>AUTOMOVIL</v>
          </cell>
          <cell r="D788" t="str">
            <v>NUBIRA SX MEC 1.800 C.C.</v>
          </cell>
          <cell r="E788">
            <v>11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24500</v>
          </cell>
          <cell r="S788">
            <v>26000</v>
          </cell>
          <cell r="T788">
            <v>28500</v>
          </cell>
          <cell r="U788">
            <v>37000</v>
          </cell>
          <cell r="V788">
            <v>41000</v>
          </cell>
        </row>
        <row r="789">
          <cell r="A789">
            <v>2101033</v>
          </cell>
          <cell r="B789" t="str">
            <v>DAEWOO</v>
          </cell>
          <cell r="C789" t="str">
            <v>AUTOMOVIL</v>
          </cell>
          <cell r="D789" t="str">
            <v>NUBIRA SX  AUT. 1800 CC</v>
          </cell>
          <cell r="E789">
            <v>11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26500</v>
          </cell>
          <cell r="S789">
            <v>27500</v>
          </cell>
          <cell r="T789">
            <v>32000</v>
          </cell>
          <cell r="U789">
            <v>40000</v>
          </cell>
          <cell r="V789">
            <v>46000</v>
          </cell>
        </row>
        <row r="790">
          <cell r="A790">
            <v>2101034</v>
          </cell>
          <cell r="B790" t="str">
            <v>DAEWOO</v>
          </cell>
          <cell r="C790" t="str">
            <v>AUTOMOVIL</v>
          </cell>
          <cell r="D790" t="str">
            <v>LANOS LSE MEC 1.500 C.C.</v>
          </cell>
          <cell r="E790">
            <v>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18000</v>
          </cell>
          <cell r="S790">
            <v>20500</v>
          </cell>
          <cell r="T790">
            <v>22500</v>
          </cell>
          <cell r="U790">
            <v>27300</v>
          </cell>
          <cell r="V790">
            <v>0</v>
          </cell>
        </row>
        <row r="791">
          <cell r="A791">
            <v>2101035</v>
          </cell>
          <cell r="B791" t="str">
            <v>DAEWOO</v>
          </cell>
          <cell r="C791" t="str">
            <v>AUTOMOVIL</v>
          </cell>
          <cell r="D791" t="str">
            <v>LANOS 5 DR MEC 1.500 C.C.</v>
          </cell>
          <cell r="E791">
            <v>11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18000</v>
          </cell>
          <cell r="S791">
            <v>20000</v>
          </cell>
          <cell r="T791">
            <v>0</v>
          </cell>
          <cell r="U791">
            <v>30000</v>
          </cell>
          <cell r="V791">
            <v>0</v>
          </cell>
        </row>
        <row r="792">
          <cell r="A792">
            <v>2101036</v>
          </cell>
          <cell r="B792" t="str">
            <v>DAEWOO</v>
          </cell>
          <cell r="C792" t="str">
            <v>AUTOMOVIL</v>
          </cell>
          <cell r="D792" t="str">
            <v>LANOS  SX  AUT. 1500 CC</v>
          </cell>
          <cell r="E792">
            <v>11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24000</v>
          </cell>
          <cell r="T792">
            <v>26000</v>
          </cell>
          <cell r="U792">
            <v>30000</v>
          </cell>
          <cell r="V792">
            <v>34500</v>
          </cell>
        </row>
        <row r="793">
          <cell r="A793">
            <v>2101037</v>
          </cell>
          <cell r="B793" t="str">
            <v>DAEWOO</v>
          </cell>
          <cell r="C793" t="str">
            <v>AUTOMOVIL</v>
          </cell>
          <cell r="D793" t="str">
            <v>LANOS LSA 5 MEC.  1500 CC</v>
          </cell>
          <cell r="E793">
            <v>11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21000</v>
          </cell>
          <cell r="T793">
            <v>24000</v>
          </cell>
          <cell r="U793">
            <v>27000</v>
          </cell>
          <cell r="V793">
            <v>32000</v>
          </cell>
        </row>
        <row r="794">
          <cell r="A794">
            <v>2101038</v>
          </cell>
          <cell r="B794" t="str">
            <v>DAEWOO</v>
          </cell>
          <cell r="C794" t="str">
            <v>AUTOMOVIL</v>
          </cell>
          <cell r="D794" t="str">
            <v>TAXI CIELO TEX MEC. S/TAXIM. S/RAD.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19500</v>
          </cell>
          <cell r="T794">
            <v>21500</v>
          </cell>
          <cell r="U794">
            <v>23500</v>
          </cell>
          <cell r="V794">
            <v>25500</v>
          </cell>
        </row>
        <row r="795">
          <cell r="A795">
            <v>2101039</v>
          </cell>
          <cell r="B795" t="str">
            <v>DAEWOO</v>
          </cell>
          <cell r="C795" t="str">
            <v>AUTOMOVIL</v>
          </cell>
          <cell r="D795" t="str">
            <v>MATIZ  MECANICO 796 C.C.</v>
          </cell>
          <cell r="E795">
            <v>11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15500</v>
          </cell>
          <cell r="T795">
            <v>17000</v>
          </cell>
          <cell r="U795">
            <v>18000</v>
          </cell>
          <cell r="V795">
            <v>21000</v>
          </cell>
        </row>
        <row r="796">
          <cell r="A796">
            <v>2101040</v>
          </cell>
          <cell r="B796" t="str">
            <v>DAEWOO</v>
          </cell>
          <cell r="C796" t="str">
            <v>AUTOMOVIL</v>
          </cell>
          <cell r="D796" t="str">
            <v>LANOS SOHCSEA MEC 1500 C.C.</v>
          </cell>
          <cell r="E796">
            <v>11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19500</v>
          </cell>
          <cell r="T796">
            <v>22500</v>
          </cell>
          <cell r="U796">
            <v>29200</v>
          </cell>
          <cell r="V796">
            <v>0</v>
          </cell>
        </row>
        <row r="797">
          <cell r="A797">
            <v>2101041</v>
          </cell>
          <cell r="B797" t="str">
            <v>DAEWOO</v>
          </cell>
          <cell r="C797" t="str">
            <v>AUTOMOVIL</v>
          </cell>
          <cell r="D797" t="str">
            <v>TICO SE MEC 800 C.C.</v>
          </cell>
          <cell r="E797">
            <v>11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10890</v>
          </cell>
          <cell r="T797">
            <v>0</v>
          </cell>
          <cell r="U797">
            <v>0</v>
          </cell>
          <cell r="V797">
            <v>0</v>
          </cell>
        </row>
        <row r="798">
          <cell r="A798">
            <v>2101043</v>
          </cell>
          <cell r="B798" t="str">
            <v>DAEWOO</v>
          </cell>
          <cell r="C798" t="str">
            <v>AUTOMOVIL</v>
          </cell>
          <cell r="D798" t="str">
            <v>TAXI TICO SES MECANICO 799 CC S/TAX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13000</v>
          </cell>
          <cell r="T798">
            <v>14500</v>
          </cell>
          <cell r="U798">
            <v>16500</v>
          </cell>
          <cell r="V798">
            <v>0</v>
          </cell>
        </row>
        <row r="799">
          <cell r="A799">
            <v>2101045</v>
          </cell>
          <cell r="B799" t="str">
            <v>DAEWOO</v>
          </cell>
          <cell r="C799" t="str">
            <v>AUTOMOVIL</v>
          </cell>
          <cell r="D799" t="str">
            <v>GSI CINCRONICO AUT 1.500 C.C.</v>
          </cell>
          <cell r="E799">
            <v>11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10500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</row>
        <row r="800">
          <cell r="A800">
            <v>2101047</v>
          </cell>
          <cell r="B800" t="str">
            <v>DAEWOO</v>
          </cell>
          <cell r="C800" t="str">
            <v>AUTOMOVIL</v>
          </cell>
          <cell r="D800" t="str">
            <v>LANOS LSX5 HB MEC 1.500 C.C.</v>
          </cell>
          <cell r="E800">
            <v>11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23500</v>
          </cell>
          <cell r="U800">
            <v>25000</v>
          </cell>
          <cell r="V800">
            <v>28000</v>
          </cell>
        </row>
        <row r="801">
          <cell r="A801">
            <v>2101048</v>
          </cell>
          <cell r="B801" t="str">
            <v>DAEWOO</v>
          </cell>
          <cell r="C801" t="str">
            <v>AUTOMOVIL</v>
          </cell>
          <cell r="D801" t="str">
            <v>CIELO GLE</v>
          </cell>
        </row>
        <row r="802">
          <cell r="A802">
            <v>2101049</v>
          </cell>
          <cell r="B802" t="str">
            <v>DAEWOO</v>
          </cell>
          <cell r="C802" t="str">
            <v>AUTOMOVIL</v>
          </cell>
          <cell r="D802" t="str">
            <v>CIELO TBX MEC 1.500 C.C.</v>
          </cell>
          <cell r="E802">
            <v>11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20500</v>
          </cell>
          <cell r="U802">
            <v>25293</v>
          </cell>
          <cell r="V802">
            <v>0</v>
          </cell>
        </row>
        <row r="803">
          <cell r="A803">
            <v>2101050</v>
          </cell>
          <cell r="B803" t="str">
            <v>DAEWOO</v>
          </cell>
          <cell r="C803" t="str">
            <v>AUTOMOVIL</v>
          </cell>
          <cell r="D803" t="str">
            <v>LANOS SEA SEDAN MEC 1.500 C.C.</v>
          </cell>
          <cell r="E803">
            <v>11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27000</v>
          </cell>
          <cell r="U803">
            <v>0</v>
          </cell>
          <cell r="V803">
            <v>0</v>
          </cell>
        </row>
        <row r="804">
          <cell r="A804">
            <v>2101051</v>
          </cell>
          <cell r="B804" t="str">
            <v>DAEWOO</v>
          </cell>
          <cell r="C804" t="str">
            <v>AUTOMOVIL</v>
          </cell>
          <cell r="D804" t="str">
            <v>CHAIRMAN AUT 3.200 C.C.</v>
          </cell>
          <cell r="E804">
            <v>21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103000</v>
          </cell>
          <cell r="U804">
            <v>0</v>
          </cell>
          <cell r="V804">
            <v>0</v>
          </cell>
        </row>
        <row r="805">
          <cell r="A805">
            <v>2101052</v>
          </cell>
          <cell r="B805" t="str">
            <v>DAEWOO</v>
          </cell>
          <cell r="C805" t="str">
            <v>AUTOMOVIL</v>
          </cell>
          <cell r="D805" t="str">
            <v>LANOS SA 5 HB MEC.  1500 CC</v>
          </cell>
          <cell r="E805">
            <v>11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24000</v>
          </cell>
          <cell r="U805">
            <v>26000</v>
          </cell>
          <cell r="V805">
            <v>29000</v>
          </cell>
        </row>
        <row r="806">
          <cell r="A806">
            <v>2101053</v>
          </cell>
          <cell r="B806" t="str">
            <v>DAEWOO</v>
          </cell>
          <cell r="C806" t="str">
            <v>AUTOMOVIL</v>
          </cell>
          <cell r="D806" t="str">
            <v>LEGANZA CDX MEC.   2000 CC</v>
          </cell>
          <cell r="E806">
            <v>11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35000</v>
          </cell>
          <cell r="U806">
            <v>42000</v>
          </cell>
          <cell r="V806">
            <v>47000</v>
          </cell>
        </row>
        <row r="807">
          <cell r="A807">
            <v>2101054</v>
          </cell>
          <cell r="B807" t="str">
            <v>DAEWOO</v>
          </cell>
          <cell r="C807" t="str">
            <v>AUTOMOVIL</v>
          </cell>
          <cell r="D807" t="str">
            <v>TAXI LANOS   MEC. 1500 CC  S/TAX. S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25000</v>
          </cell>
          <cell r="V807">
            <v>27000</v>
          </cell>
        </row>
        <row r="808">
          <cell r="A808">
            <v>2101055</v>
          </cell>
          <cell r="B808" t="str">
            <v>DAEWOO</v>
          </cell>
          <cell r="C808" t="str">
            <v>AUTOMOVIL</v>
          </cell>
          <cell r="D808" t="str">
            <v>TACUMA  MEC. 2000 CC</v>
          </cell>
          <cell r="E808">
            <v>11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37000</v>
          </cell>
          <cell r="U808">
            <v>42000</v>
          </cell>
          <cell r="V808">
            <v>47000</v>
          </cell>
        </row>
        <row r="809">
          <cell r="A809">
            <v>2101056</v>
          </cell>
          <cell r="B809" t="str">
            <v>DAEWOO</v>
          </cell>
          <cell r="C809" t="str">
            <v>AUTOMOVIL</v>
          </cell>
          <cell r="D809" t="str">
            <v>TACUMA AUT. 2000 CC</v>
          </cell>
          <cell r="E809">
            <v>11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44000</v>
          </cell>
          <cell r="V809">
            <v>51000</v>
          </cell>
        </row>
        <row r="810">
          <cell r="A810">
            <v>2101057</v>
          </cell>
          <cell r="B810" t="str">
            <v>DAEWOO</v>
          </cell>
          <cell r="C810" t="str">
            <v>AUTOMOVIL</v>
          </cell>
          <cell r="D810" t="str">
            <v>LEGANZA   AUT. 1800 CC</v>
          </cell>
          <cell r="E810">
            <v>11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34000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2101058</v>
          </cell>
          <cell r="B811" t="str">
            <v>DAEWOO</v>
          </cell>
          <cell r="C811" t="str">
            <v>AUTOMOVIL</v>
          </cell>
          <cell r="D811" t="str">
            <v>TAXI MATIZ   MEC. 796 CC  S/TAX. S/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19000</v>
          </cell>
          <cell r="V811">
            <v>20000</v>
          </cell>
        </row>
        <row r="812">
          <cell r="A812">
            <v>2101059</v>
          </cell>
          <cell r="B812" t="str">
            <v>DAEWOO</v>
          </cell>
          <cell r="C812" t="str">
            <v>AUTOMOVIL</v>
          </cell>
          <cell r="D812" t="str">
            <v>LANOS LSX  AUT. 1498 CC</v>
          </cell>
          <cell r="E812">
            <v>11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19000</v>
          </cell>
          <cell r="T812">
            <v>0</v>
          </cell>
          <cell r="U812">
            <v>0</v>
          </cell>
          <cell r="V812">
            <v>23600</v>
          </cell>
        </row>
        <row r="813">
          <cell r="A813">
            <v>2101060</v>
          </cell>
          <cell r="B813" t="str">
            <v>DAEWOO</v>
          </cell>
          <cell r="C813" t="str">
            <v>AUTOMOVIL</v>
          </cell>
          <cell r="D813" t="str">
            <v>CIELO GLX 16VAL MEC. 1500 CC</v>
          </cell>
          <cell r="E813">
            <v>11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34000</v>
          </cell>
        </row>
        <row r="814">
          <cell r="A814">
            <v>2101061</v>
          </cell>
          <cell r="B814" t="str">
            <v>DAEWOO</v>
          </cell>
          <cell r="C814" t="str">
            <v>AUTOMOVIL</v>
          </cell>
          <cell r="D814" t="str">
            <v>NUBIRA SEDAN AUT. 1600 CC</v>
          </cell>
          <cell r="E814">
            <v>11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38000</v>
          </cell>
        </row>
        <row r="815">
          <cell r="A815">
            <v>2101063</v>
          </cell>
          <cell r="B815" t="str">
            <v>DAEWOO</v>
          </cell>
          <cell r="C815" t="str">
            <v>AUTOMOVIL</v>
          </cell>
          <cell r="D815" t="str">
            <v>NUBIRA SXW MEC. 1800 CC</v>
          </cell>
          <cell r="E815">
            <v>11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32000</v>
          </cell>
        </row>
        <row r="816">
          <cell r="A816">
            <v>2101064</v>
          </cell>
          <cell r="B816" t="str">
            <v>DAEWOO</v>
          </cell>
          <cell r="C816" t="str">
            <v>AUTOMOVIL</v>
          </cell>
          <cell r="D816" t="str">
            <v>LANOS II  MEC. 1498 CC</v>
          </cell>
          <cell r="E816">
            <v>11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30000</v>
          </cell>
        </row>
        <row r="817">
          <cell r="A817">
            <v>2101065</v>
          </cell>
          <cell r="B817" t="str">
            <v>DAEWOO</v>
          </cell>
          <cell r="C817" t="str">
            <v>AUTOMOVIL</v>
          </cell>
          <cell r="D817" t="str">
            <v>PRINCE ACE  2000 CC</v>
          </cell>
          <cell r="E817">
            <v>11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16000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2103001</v>
          </cell>
          <cell r="B818" t="str">
            <v>DAEWOO</v>
          </cell>
          <cell r="C818" t="str">
            <v>BUS-BUSETA</v>
          </cell>
          <cell r="D818" t="str">
            <v>BUS BV 113L TURBO DIESEL 11050 C.C.</v>
          </cell>
          <cell r="E818">
            <v>3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66000</v>
          </cell>
          <cell r="P818">
            <v>71000</v>
          </cell>
          <cell r="Q818">
            <v>74000</v>
          </cell>
          <cell r="R818">
            <v>77000</v>
          </cell>
          <cell r="S818">
            <v>80000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2106001</v>
          </cell>
          <cell r="B819" t="str">
            <v>DAEWOO</v>
          </cell>
          <cell r="C819" t="str">
            <v>CAMIONETA</v>
          </cell>
          <cell r="D819" t="str">
            <v>PASAJEROS DAMAS 796 C.C.</v>
          </cell>
          <cell r="E819">
            <v>11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11500</v>
          </cell>
          <cell r="R819">
            <v>13500</v>
          </cell>
          <cell r="S819">
            <v>15500</v>
          </cell>
          <cell r="T819">
            <v>17000</v>
          </cell>
          <cell r="U819">
            <v>17500</v>
          </cell>
          <cell r="V819">
            <v>22000</v>
          </cell>
        </row>
        <row r="820">
          <cell r="A820">
            <v>2106002</v>
          </cell>
          <cell r="B820" t="str">
            <v>DAEWOO</v>
          </cell>
          <cell r="C820" t="str">
            <v>CAMIONETA</v>
          </cell>
          <cell r="D820" t="str">
            <v>PASAJEROS DAMAS DLX 800 C.C.</v>
          </cell>
          <cell r="E820">
            <v>13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12000</v>
          </cell>
          <cell r="R820">
            <v>14500</v>
          </cell>
          <cell r="S820">
            <v>16000</v>
          </cell>
          <cell r="T820">
            <v>17500</v>
          </cell>
          <cell r="U820">
            <v>18000</v>
          </cell>
          <cell r="V820">
            <v>24000</v>
          </cell>
        </row>
        <row r="821">
          <cell r="A821">
            <v>2106003</v>
          </cell>
          <cell r="B821" t="str">
            <v>DAEWOO</v>
          </cell>
          <cell r="C821" t="str">
            <v>CAMIONETA</v>
          </cell>
          <cell r="D821" t="str">
            <v>PASAJEROS DAMAS DLXP 800 C.C.</v>
          </cell>
          <cell r="E821">
            <v>11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12500</v>
          </cell>
          <cell r="R821">
            <v>15000</v>
          </cell>
          <cell r="S821">
            <v>16500</v>
          </cell>
          <cell r="T821">
            <v>17800</v>
          </cell>
          <cell r="U821">
            <v>19500</v>
          </cell>
          <cell r="V821">
            <v>0</v>
          </cell>
        </row>
        <row r="822">
          <cell r="A822">
            <v>2106004</v>
          </cell>
          <cell r="B822" t="str">
            <v>DAEWOO</v>
          </cell>
          <cell r="C822" t="str">
            <v>CAMIONETA</v>
          </cell>
          <cell r="D822" t="str">
            <v>PASAJEROS NUBIRA SX MEC 1.800 C.C.</v>
          </cell>
          <cell r="E822">
            <v>11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24000</v>
          </cell>
          <cell r="S822">
            <v>26500</v>
          </cell>
          <cell r="T822">
            <v>31000</v>
          </cell>
          <cell r="U822">
            <v>35000</v>
          </cell>
          <cell r="V822">
            <v>41000</v>
          </cell>
        </row>
        <row r="823">
          <cell r="A823">
            <v>2106005</v>
          </cell>
          <cell r="B823" t="str">
            <v>DAEWOO</v>
          </cell>
          <cell r="C823" t="str">
            <v>CAMIONETA</v>
          </cell>
          <cell r="D823" t="str">
            <v>PASAJEROS LABO STANDRA MEC 800 C.C.</v>
          </cell>
          <cell r="E823">
            <v>13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17000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2106006</v>
          </cell>
          <cell r="B824" t="str">
            <v>DAEWOO</v>
          </cell>
          <cell r="C824" t="str">
            <v>CAMIONETA</v>
          </cell>
          <cell r="D824" t="str">
            <v>PASAJEROS MUSSO DIESEL MEC 2.900 C.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32000</v>
          </cell>
          <cell r="T824">
            <v>37000</v>
          </cell>
          <cell r="U824">
            <v>40000</v>
          </cell>
          <cell r="V824">
            <v>0</v>
          </cell>
        </row>
        <row r="825">
          <cell r="A825">
            <v>2106007</v>
          </cell>
          <cell r="B825" t="str">
            <v>DAEWOO</v>
          </cell>
          <cell r="C825" t="str">
            <v>CAMIONETA</v>
          </cell>
          <cell r="D825" t="str">
            <v>PASAJEROS MUSSO E 32 GAS. AUT 3.200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40000</v>
          </cell>
          <cell r="T825">
            <v>42000</v>
          </cell>
          <cell r="U825">
            <v>45000</v>
          </cell>
          <cell r="V825">
            <v>53000</v>
          </cell>
        </row>
        <row r="826">
          <cell r="A826">
            <v>2106008</v>
          </cell>
          <cell r="B826" t="str">
            <v>DAEWOO</v>
          </cell>
          <cell r="C826" t="str">
            <v>CAMIONETA</v>
          </cell>
          <cell r="D826" t="str">
            <v>PASAJEROS MUSSO E 32 GAS. MEC 3.200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38000</v>
          </cell>
          <cell r="T826">
            <v>40000</v>
          </cell>
          <cell r="U826">
            <v>44000</v>
          </cell>
          <cell r="V826">
            <v>52000</v>
          </cell>
        </row>
        <row r="827">
          <cell r="A827">
            <v>2106009</v>
          </cell>
          <cell r="B827" t="str">
            <v>DAEWOO</v>
          </cell>
          <cell r="C827" t="str">
            <v>CAMIONETA</v>
          </cell>
          <cell r="D827" t="str">
            <v>PASAJEROS MUSSO DIESEL AUT 2.900 C.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35000</v>
          </cell>
          <cell r="T827">
            <v>37000</v>
          </cell>
          <cell r="U827">
            <v>39000</v>
          </cell>
          <cell r="V827">
            <v>45000</v>
          </cell>
        </row>
        <row r="828">
          <cell r="A828">
            <v>2106011</v>
          </cell>
          <cell r="B828" t="str">
            <v>DAEWOO</v>
          </cell>
          <cell r="C828" t="str">
            <v>CAMIONETA</v>
          </cell>
          <cell r="D828" t="str">
            <v>PASAJEROS DAMAS DLXT MEC 1.000 C.C.</v>
          </cell>
          <cell r="E828">
            <v>11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19500</v>
          </cell>
          <cell r="U828">
            <v>20500</v>
          </cell>
          <cell r="V828">
            <v>24500</v>
          </cell>
        </row>
        <row r="829">
          <cell r="A829">
            <v>2106012</v>
          </cell>
          <cell r="B829" t="str">
            <v>DAEWOO</v>
          </cell>
          <cell r="C829" t="str">
            <v>CAMIONETA</v>
          </cell>
          <cell r="D829" t="str">
            <v>PASAJEROS NUVIRA TVM MEC. 1.800 C.C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35500</v>
          </cell>
          <cell r="U829">
            <v>37500</v>
          </cell>
          <cell r="V829">
            <v>44000</v>
          </cell>
        </row>
        <row r="830">
          <cell r="A830">
            <v>2106013</v>
          </cell>
          <cell r="B830" t="str">
            <v>DAEWOO</v>
          </cell>
          <cell r="C830" t="str">
            <v>CAMIONETA</v>
          </cell>
          <cell r="D830" t="str">
            <v>PASAJEROS TACUMA CDX MEC. 2000  CC</v>
          </cell>
          <cell r="E830">
            <v>11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51800</v>
          </cell>
        </row>
        <row r="831">
          <cell r="A831">
            <v>2107001</v>
          </cell>
          <cell r="B831" t="str">
            <v>DAEWOO</v>
          </cell>
          <cell r="C831" t="str">
            <v>CAMIONETA REPAR</v>
          </cell>
          <cell r="D831" t="str">
            <v>REPARTIDORA DAMAS STD. 796 C.C.</v>
          </cell>
          <cell r="E831">
            <v>3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10000</v>
          </cell>
          <cell r="R831">
            <v>12000</v>
          </cell>
          <cell r="S831">
            <v>14000</v>
          </cell>
          <cell r="T831">
            <v>17500</v>
          </cell>
          <cell r="U831">
            <v>20000</v>
          </cell>
          <cell r="V831">
            <v>0</v>
          </cell>
        </row>
        <row r="832">
          <cell r="A832">
            <v>2107002</v>
          </cell>
          <cell r="B832" t="str">
            <v>DAEWOO</v>
          </cell>
          <cell r="C832" t="str">
            <v>CAMIONETA REPAR</v>
          </cell>
          <cell r="D832" t="str">
            <v>REPARTIDORA LABO STANDAR 5 VELOCIDA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8500</v>
          </cell>
          <cell r="R832">
            <v>10500</v>
          </cell>
          <cell r="S832">
            <v>11500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2108001</v>
          </cell>
          <cell r="B833" t="str">
            <v>DAEWOO</v>
          </cell>
          <cell r="C833" t="str">
            <v>CAMPERO</v>
          </cell>
          <cell r="D833" t="str">
            <v>KORANDO 602 EL DIESEL MECANICO 2.80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32000</v>
          </cell>
          <cell r="T833">
            <v>36000</v>
          </cell>
          <cell r="U833">
            <v>41000</v>
          </cell>
          <cell r="V833">
            <v>55000</v>
          </cell>
        </row>
        <row r="834">
          <cell r="A834">
            <v>2108002</v>
          </cell>
          <cell r="B834" t="str">
            <v>DAEWOO</v>
          </cell>
          <cell r="C834" t="str">
            <v>CAMPERO</v>
          </cell>
          <cell r="D834" t="str">
            <v>KORANDO  DLX MEC 2.300 C.C.</v>
          </cell>
          <cell r="E834">
            <v>21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30000</v>
          </cell>
          <cell r="T834">
            <v>33000</v>
          </cell>
          <cell r="U834">
            <v>36000</v>
          </cell>
          <cell r="V834">
            <v>45000</v>
          </cell>
        </row>
        <row r="835">
          <cell r="A835">
            <v>2108003</v>
          </cell>
          <cell r="B835" t="str">
            <v>DAEWOO</v>
          </cell>
          <cell r="C835" t="str">
            <v>CAMPERO</v>
          </cell>
          <cell r="D835" t="str">
            <v>MUSSO E 32 GASOLINA MECAN. 3.200 C.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35000</v>
          </cell>
          <cell r="T835">
            <v>37000</v>
          </cell>
          <cell r="U835">
            <v>42000</v>
          </cell>
          <cell r="V835">
            <v>52000</v>
          </cell>
        </row>
        <row r="836">
          <cell r="A836">
            <v>2108004</v>
          </cell>
          <cell r="B836" t="str">
            <v>DAEWOO</v>
          </cell>
          <cell r="C836" t="str">
            <v>CAMPERO</v>
          </cell>
          <cell r="D836" t="str">
            <v>MUSSO E32 GASOL AUT 3.200 C.C.</v>
          </cell>
          <cell r="E836">
            <v>21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36000</v>
          </cell>
          <cell r="T836">
            <v>38000</v>
          </cell>
          <cell r="U836">
            <v>43000</v>
          </cell>
          <cell r="V836">
            <v>53000</v>
          </cell>
        </row>
        <row r="837">
          <cell r="A837">
            <v>2108005</v>
          </cell>
          <cell r="B837" t="str">
            <v>DAEWOO</v>
          </cell>
          <cell r="C837" t="str">
            <v>CAMPERO</v>
          </cell>
          <cell r="D837" t="str">
            <v>MUSSO DIESEL MEC 2.900 C.C.</v>
          </cell>
          <cell r="E837">
            <v>21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32000</v>
          </cell>
          <cell r="T837">
            <v>33000</v>
          </cell>
          <cell r="U837">
            <v>36000</v>
          </cell>
          <cell r="V837">
            <v>44000</v>
          </cell>
        </row>
        <row r="838">
          <cell r="A838">
            <v>2108006</v>
          </cell>
          <cell r="B838" t="str">
            <v>DAEWOO</v>
          </cell>
          <cell r="C838" t="str">
            <v>CAMPERO</v>
          </cell>
          <cell r="D838" t="str">
            <v>MUSSO DIESEL AUT 2.90O C.C.</v>
          </cell>
          <cell r="E838">
            <v>21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33000</v>
          </cell>
          <cell r="T838">
            <v>34000</v>
          </cell>
          <cell r="U838">
            <v>37000</v>
          </cell>
          <cell r="V838">
            <v>45000</v>
          </cell>
        </row>
        <row r="839">
          <cell r="A839">
            <v>2108007</v>
          </cell>
          <cell r="B839" t="str">
            <v>DAEWOO</v>
          </cell>
          <cell r="C839" t="str">
            <v>CAMPERO</v>
          </cell>
          <cell r="D839" t="str">
            <v>KORANDO TD MEC. 2.900 C.C.</v>
          </cell>
          <cell r="E839">
            <v>21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38000</v>
          </cell>
          <cell r="V839">
            <v>47500</v>
          </cell>
        </row>
        <row r="840">
          <cell r="A840">
            <v>2112001</v>
          </cell>
          <cell r="B840" t="str">
            <v>DAEWOO</v>
          </cell>
          <cell r="C840" t="str">
            <v>FURGON</v>
          </cell>
          <cell r="D840" t="str">
            <v>LABO STANDAR MEC</v>
          </cell>
          <cell r="E840">
            <v>3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12500</v>
          </cell>
          <cell r="S840">
            <v>13500</v>
          </cell>
          <cell r="T840">
            <v>16000</v>
          </cell>
          <cell r="U840">
            <v>17500</v>
          </cell>
          <cell r="V840">
            <v>19000</v>
          </cell>
        </row>
        <row r="841">
          <cell r="A841">
            <v>2120001</v>
          </cell>
          <cell r="B841" t="str">
            <v>DAEWOO</v>
          </cell>
          <cell r="C841" t="str">
            <v>PICKUP SENCILLA</v>
          </cell>
          <cell r="D841" t="str">
            <v>LABO ESTACAS 800 C.C.</v>
          </cell>
          <cell r="E841">
            <v>11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9500</v>
          </cell>
          <cell r="R841">
            <v>10500</v>
          </cell>
          <cell r="S841">
            <v>12000</v>
          </cell>
          <cell r="T841">
            <v>15000</v>
          </cell>
          <cell r="U841">
            <v>17000</v>
          </cell>
          <cell r="V841">
            <v>18000</v>
          </cell>
        </row>
        <row r="842">
          <cell r="A842">
            <v>2201002</v>
          </cell>
          <cell r="B842" t="str">
            <v>DAIHATSU</v>
          </cell>
          <cell r="C842" t="str">
            <v>AUTOMOVIL</v>
          </cell>
          <cell r="D842" t="str">
            <v>CHARADE COUPE</v>
          </cell>
        </row>
        <row r="843">
          <cell r="A843">
            <v>2201005</v>
          </cell>
          <cell r="B843" t="str">
            <v>DAIHATSU</v>
          </cell>
          <cell r="C843" t="str">
            <v>AUTOMOVIL</v>
          </cell>
          <cell r="D843" t="str">
            <v>COURE 0.5</v>
          </cell>
          <cell r="E843">
            <v>11</v>
          </cell>
          <cell r="F843">
            <v>2500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2201006</v>
          </cell>
          <cell r="B844" t="str">
            <v>DAIHATSU</v>
          </cell>
          <cell r="C844" t="str">
            <v>AUTOMOVIL</v>
          </cell>
          <cell r="D844" t="str">
            <v>APPLAUSE 16X 1600 CC</v>
          </cell>
          <cell r="E844">
            <v>11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12800</v>
          </cell>
          <cell r="N844">
            <v>13500</v>
          </cell>
          <cell r="O844">
            <v>15000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2201007</v>
          </cell>
          <cell r="B845" t="str">
            <v>DAIHATSU</v>
          </cell>
          <cell r="C845" t="str">
            <v>AUTOMOVIL</v>
          </cell>
          <cell r="D845" t="str">
            <v>APPLAUSE 16 XT 1600 CC</v>
          </cell>
          <cell r="E845">
            <v>11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14000</v>
          </cell>
          <cell r="N845">
            <v>14500</v>
          </cell>
          <cell r="O845">
            <v>15500</v>
          </cell>
          <cell r="P845">
            <v>16500</v>
          </cell>
          <cell r="Q845">
            <v>17000</v>
          </cell>
          <cell r="R845">
            <v>23000</v>
          </cell>
          <cell r="S845">
            <v>28000</v>
          </cell>
          <cell r="T845">
            <v>34000</v>
          </cell>
          <cell r="U845">
            <v>37200</v>
          </cell>
          <cell r="V845">
            <v>0</v>
          </cell>
        </row>
        <row r="846">
          <cell r="A846">
            <v>2201008</v>
          </cell>
          <cell r="B846" t="str">
            <v>DAIHATSU</v>
          </cell>
          <cell r="C846" t="str">
            <v>AUTOMOVIL</v>
          </cell>
          <cell r="D846" t="str">
            <v>CHARADE AUT 1300 CC</v>
          </cell>
          <cell r="E846">
            <v>11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9500</v>
          </cell>
          <cell r="N846">
            <v>10300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2201009</v>
          </cell>
          <cell r="B847" t="str">
            <v>DAIHATSU</v>
          </cell>
          <cell r="C847" t="str">
            <v>AUTOMOVIL</v>
          </cell>
          <cell r="D847" t="str">
            <v>CHARADE MEC 1300 CC</v>
          </cell>
          <cell r="E847">
            <v>11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10300</v>
          </cell>
          <cell r="N847">
            <v>10700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2201010</v>
          </cell>
          <cell r="B848" t="str">
            <v>DAIHATSU</v>
          </cell>
          <cell r="C848" t="str">
            <v>AUTOMOVIL</v>
          </cell>
          <cell r="D848" t="str">
            <v>CHARADE LS MEC 1.300 C.C.</v>
          </cell>
          <cell r="E848">
            <v>11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16500</v>
          </cell>
          <cell r="R848">
            <v>17000</v>
          </cell>
          <cell r="S848">
            <v>18000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2201011</v>
          </cell>
          <cell r="B849" t="str">
            <v>DAIHATSU</v>
          </cell>
          <cell r="C849" t="str">
            <v>AUTOMOVIL</v>
          </cell>
          <cell r="D849" t="str">
            <v>CHARADE 620 3LS MEC 1.500 C.C.</v>
          </cell>
          <cell r="E849">
            <v>11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19500</v>
          </cell>
          <cell r="S849">
            <v>23000</v>
          </cell>
          <cell r="T849">
            <v>24000</v>
          </cell>
          <cell r="U849">
            <v>26000</v>
          </cell>
          <cell r="V849">
            <v>29500</v>
          </cell>
        </row>
        <row r="850">
          <cell r="A850">
            <v>2201012</v>
          </cell>
          <cell r="B850" t="str">
            <v>DAIHATSU</v>
          </cell>
          <cell r="C850" t="str">
            <v>AUTOMOVIL</v>
          </cell>
          <cell r="D850" t="str">
            <v>SIRION MEC 1.000 C.C.</v>
          </cell>
          <cell r="E850">
            <v>11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17500</v>
          </cell>
          <cell r="T850">
            <v>20000</v>
          </cell>
          <cell r="U850">
            <v>23500</v>
          </cell>
          <cell r="V850">
            <v>27500</v>
          </cell>
        </row>
        <row r="851">
          <cell r="A851">
            <v>2201013</v>
          </cell>
          <cell r="B851" t="str">
            <v>DAIHATSU</v>
          </cell>
          <cell r="C851" t="str">
            <v>AUTOMOVIL</v>
          </cell>
          <cell r="D851" t="str">
            <v>YRV  AUTOMATIC. 1.300 C.C.</v>
          </cell>
          <cell r="E851">
            <v>11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27000</v>
          </cell>
          <cell r="V851">
            <v>30000</v>
          </cell>
        </row>
        <row r="852">
          <cell r="A852">
            <v>2201014</v>
          </cell>
          <cell r="B852" t="str">
            <v>DAIHATSU</v>
          </cell>
          <cell r="C852" t="str">
            <v>AUTOMOVIL</v>
          </cell>
          <cell r="D852" t="str">
            <v>YRV  MECANICO 1300 CC</v>
          </cell>
          <cell r="E852">
            <v>11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26000</v>
          </cell>
          <cell r="V852">
            <v>29000</v>
          </cell>
        </row>
        <row r="853">
          <cell r="A853">
            <v>2201015</v>
          </cell>
          <cell r="B853" t="str">
            <v>DAIHATSU</v>
          </cell>
          <cell r="C853" t="str">
            <v>AUTOMOVIL</v>
          </cell>
          <cell r="D853" t="str">
            <v>SIRION M100LS 6MNF2   MEC. 1300 CC</v>
          </cell>
          <cell r="E853">
            <v>11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29000</v>
          </cell>
          <cell r="V853">
            <v>30000</v>
          </cell>
        </row>
        <row r="854">
          <cell r="A854">
            <v>2201016</v>
          </cell>
          <cell r="B854" t="str">
            <v>DAIHATSU</v>
          </cell>
          <cell r="C854" t="str">
            <v>AUTOMOVIL</v>
          </cell>
          <cell r="D854" t="str">
            <v>TERIOS COLT MEC. 1300 CC</v>
          </cell>
          <cell r="E854">
            <v>11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2203001</v>
          </cell>
          <cell r="B855" t="str">
            <v>DAIHATSU</v>
          </cell>
          <cell r="C855" t="str">
            <v>BUS-BUSETA</v>
          </cell>
          <cell r="D855" t="str">
            <v>BUSETA DELTA V 118 DIESEL URBANA 16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26000</v>
          </cell>
          <cell r="O855">
            <v>28000</v>
          </cell>
          <cell r="P855">
            <v>31000</v>
          </cell>
          <cell r="Q855">
            <v>37000</v>
          </cell>
          <cell r="R855">
            <v>46000</v>
          </cell>
          <cell r="S855">
            <v>58000</v>
          </cell>
          <cell r="T855">
            <v>66000</v>
          </cell>
          <cell r="U855">
            <v>70000</v>
          </cell>
          <cell r="V855">
            <v>74000</v>
          </cell>
        </row>
        <row r="856">
          <cell r="A856">
            <v>2203002</v>
          </cell>
          <cell r="B856" t="str">
            <v>DAIHATSU</v>
          </cell>
          <cell r="C856" t="str">
            <v>BUS-BUSETA</v>
          </cell>
          <cell r="D856" t="str">
            <v>BUSETA DELTA V 118 DIESEL INTERM. 1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34000</v>
          </cell>
          <cell r="Q856">
            <v>39000</v>
          </cell>
          <cell r="R856">
            <v>48000</v>
          </cell>
          <cell r="S856">
            <v>60000</v>
          </cell>
          <cell r="T856">
            <v>68000</v>
          </cell>
          <cell r="U856">
            <v>72000</v>
          </cell>
          <cell r="V856">
            <v>75000</v>
          </cell>
        </row>
        <row r="857">
          <cell r="A857">
            <v>2203003</v>
          </cell>
          <cell r="B857" t="str">
            <v>DAIHATSU</v>
          </cell>
          <cell r="C857" t="str">
            <v>BUS-BUSETA</v>
          </cell>
          <cell r="D857" t="str">
            <v>BUSETA VII 8LB-M 19 PASAJEROS</v>
          </cell>
          <cell r="E857">
            <v>3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37000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2203004</v>
          </cell>
          <cell r="B858" t="str">
            <v>DAIHATSU</v>
          </cell>
          <cell r="C858" t="str">
            <v>BUS-BUSETA</v>
          </cell>
          <cell r="D858" t="str">
            <v>BUSETA DELTA V 128</v>
          </cell>
          <cell r="E858">
            <v>3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71000</v>
          </cell>
        </row>
        <row r="859">
          <cell r="A859">
            <v>2203005</v>
          </cell>
          <cell r="B859" t="str">
            <v>DAIHATSU</v>
          </cell>
          <cell r="C859" t="str">
            <v>BUS-BUSETA</v>
          </cell>
          <cell r="D859" t="str">
            <v>BUSETA DELTA V 126 23 PAS.</v>
          </cell>
          <cell r="E859">
            <v>3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83000</v>
          </cell>
        </row>
        <row r="860">
          <cell r="A860">
            <v>2203006</v>
          </cell>
          <cell r="B860" t="str">
            <v>DAIHATSU</v>
          </cell>
          <cell r="C860" t="str">
            <v>BUS-BUSETA</v>
          </cell>
          <cell r="D860" t="str">
            <v>BUSETA DELTA V 126 L-HUT 4104 CC</v>
          </cell>
          <cell r="E860">
            <v>3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54000</v>
          </cell>
        </row>
        <row r="861">
          <cell r="A861">
            <v>2204003</v>
          </cell>
          <cell r="B861" t="str">
            <v>DAIHATSU</v>
          </cell>
          <cell r="C861" t="str">
            <v>CAMION</v>
          </cell>
          <cell r="D861" t="str">
            <v>DELTA V 108 GASOLINA</v>
          </cell>
          <cell r="E861">
            <v>3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13000</v>
          </cell>
          <cell r="N861">
            <v>16000</v>
          </cell>
          <cell r="O861">
            <v>17000</v>
          </cell>
          <cell r="P861">
            <v>19000</v>
          </cell>
          <cell r="Q861">
            <v>21000</v>
          </cell>
          <cell r="R861">
            <v>24500</v>
          </cell>
          <cell r="S861">
            <v>27500</v>
          </cell>
          <cell r="T861">
            <v>29000</v>
          </cell>
          <cell r="U861">
            <v>32500</v>
          </cell>
          <cell r="V861">
            <v>37000</v>
          </cell>
        </row>
        <row r="862">
          <cell r="A862">
            <v>2204004</v>
          </cell>
          <cell r="B862" t="str">
            <v>DAIHATSU</v>
          </cell>
          <cell r="C862" t="str">
            <v>CAMION</v>
          </cell>
          <cell r="D862" t="str">
            <v>DELTA V 118 DIESEL</v>
          </cell>
          <cell r="E862">
            <v>3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15500</v>
          </cell>
          <cell r="N862">
            <v>17500</v>
          </cell>
          <cell r="O862">
            <v>22000</v>
          </cell>
          <cell r="P862">
            <v>28000</v>
          </cell>
          <cell r="Q862">
            <v>32000</v>
          </cell>
          <cell r="R862">
            <v>34000</v>
          </cell>
          <cell r="S862">
            <v>36000</v>
          </cell>
          <cell r="T862">
            <v>42000</v>
          </cell>
          <cell r="U862">
            <v>45000</v>
          </cell>
          <cell r="V862">
            <v>52000</v>
          </cell>
        </row>
        <row r="863">
          <cell r="A863">
            <v>2204005</v>
          </cell>
          <cell r="B863" t="str">
            <v>DAIHATSU</v>
          </cell>
          <cell r="C863" t="str">
            <v>CAMION</v>
          </cell>
          <cell r="D863" t="str">
            <v>DELTA V 57 L</v>
          </cell>
          <cell r="E863">
            <v>3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17000</v>
          </cell>
          <cell r="O863">
            <v>18500</v>
          </cell>
          <cell r="P863">
            <v>19500</v>
          </cell>
          <cell r="Q863">
            <v>21500</v>
          </cell>
          <cell r="R863">
            <v>25000</v>
          </cell>
          <cell r="S863">
            <v>29000</v>
          </cell>
          <cell r="T863">
            <v>34000</v>
          </cell>
          <cell r="U863">
            <v>38000</v>
          </cell>
          <cell r="V863">
            <v>44000</v>
          </cell>
        </row>
        <row r="864">
          <cell r="A864">
            <v>2204006</v>
          </cell>
          <cell r="B864" t="str">
            <v>DAIHATSU</v>
          </cell>
          <cell r="C864" t="str">
            <v>CAMION</v>
          </cell>
          <cell r="D864" t="str">
            <v>DELTA V 116 LHU 3.670 C.C.</v>
          </cell>
          <cell r="E864">
            <v>3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33000</v>
          </cell>
          <cell r="R864">
            <v>35000</v>
          </cell>
          <cell r="S864">
            <v>37500</v>
          </cell>
          <cell r="T864">
            <v>43000</v>
          </cell>
          <cell r="U864">
            <v>47000</v>
          </cell>
          <cell r="V864">
            <v>55000</v>
          </cell>
        </row>
        <row r="865">
          <cell r="A865">
            <v>2204007</v>
          </cell>
          <cell r="B865" t="str">
            <v>DAIHATSU</v>
          </cell>
          <cell r="C865" t="str">
            <v>CAMION</v>
          </cell>
          <cell r="D865" t="str">
            <v>V128 LD JUT 3.5  TT.</v>
          </cell>
          <cell r="E865">
            <v>3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60000</v>
          </cell>
        </row>
        <row r="866">
          <cell r="A866">
            <v>2206004</v>
          </cell>
          <cell r="B866" t="str">
            <v>DAIHATSU</v>
          </cell>
          <cell r="C866" t="str">
            <v>CAMIONETA</v>
          </cell>
          <cell r="D866" t="str">
            <v>PASAJEROS V 108 DELTA GASOLINA</v>
          </cell>
          <cell r="E866">
            <v>21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16000</v>
          </cell>
          <cell r="O866">
            <v>21400</v>
          </cell>
          <cell r="P866">
            <v>25000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2206005</v>
          </cell>
          <cell r="B867" t="str">
            <v>DAIHATSU</v>
          </cell>
          <cell r="C867" t="str">
            <v>CAMIONETA</v>
          </cell>
          <cell r="D867" t="str">
            <v>PASAJEROS GRAN MOVE G303LG MEC. 149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24500</v>
          </cell>
          <cell r="R867">
            <v>27000</v>
          </cell>
          <cell r="S867">
            <v>28000</v>
          </cell>
          <cell r="T867">
            <v>30000</v>
          </cell>
          <cell r="U867">
            <v>34000</v>
          </cell>
          <cell r="V867">
            <v>41000</v>
          </cell>
        </row>
        <row r="868">
          <cell r="A868">
            <v>2206006</v>
          </cell>
          <cell r="B868" t="str">
            <v>DAIHATSU</v>
          </cell>
          <cell r="C868" t="str">
            <v>CAMIONETA</v>
          </cell>
          <cell r="D868" t="str">
            <v>PASAJEROS DELTA V 118 DIESEL 3.660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28000</v>
          </cell>
          <cell r="O868">
            <v>29000</v>
          </cell>
          <cell r="P868">
            <v>32000</v>
          </cell>
          <cell r="Q868">
            <v>33000</v>
          </cell>
          <cell r="R868">
            <v>39000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2206007</v>
          </cell>
          <cell r="B869" t="str">
            <v>DAIHATSU</v>
          </cell>
          <cell r="C869" t="str">
            <v>CAMIONETA</v>
          </cell>
          <cell r="D869" t="str">
            <v>PASAJEROS GRAN MOVE  AUT. 1500 CC</v>
          </cell>
          <cell r="E869">
            <v>11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25500</v>
          </cell>
          <cell r="R869">
            <v>28000</v>
          </cell>
          <cell r="S869">
            <v>29000</v>
          </cell>
          <cell r="T869">
            <v>32000</v>
          </cell>
          <cell r="U869">
            <v>37000</v>
          </cell>
          <cell r="V869">
            <v>44000</v>
          </cell>
        </row>
        <row r="870">
          <cell r="A870">
            <v>2206009</v>
          </cell>
          <cell r="B870" t="str">
            <v>DAIHATSU</v>
          </cell>
          <cell r="C870" t="str">
            <v>CAMIONETA</v>
          </cell>
          <cell r="D870" t="str">
            <v>PASAJEROS TERIOS A  MEC. 1600 CC</v>
          </cell>
          <cell r="E870">
            <v>11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25000</v>
          </cell>
          <cell r="S870">
            <v>27000</v>
          </cell>
          <cell r="T870">
            <v>31000</v>
          </cell>
          <cell r="U870">
            <v>35000</v>
          </cell>
          <cell r="V870">
            <v>42000</v>
          </cell>
        </row>
        <row r="871">
          <cell r="A871">
            <v>2206010</v>
          </cell>
          <cell r="B871" t="str">
            <v>DAIHATSU</v>
          </cell>
          <cell r="C871" t="str">
            <v>CAMIONETA</v>
          </cell>
          <cell r="D871" t="str">
            <v>PASAJEROS HIJET VAN MEC 800 C.C.</v>
          </cell>
          <cell r="E871">
            <v>11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7500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2207001</v>
          </cell>
          <cell r="B872" t="str">
            <v>DAIHATSU</v>
          </cell>
          <cell r="C872" t="str">
            <v>CAMIONETA REPAR</v>
          </cell>
          <cell r="D872" t="str">
            <v>REPARTO DELTA V 57 L 2.765 C.C.</v>
          </cell>
          <cell r="E872">
            <v>21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34000</v>
          </cell>
          <cell r="T872">
            <v>35000</v>
          </cell>
          <cell r="U872">
            <v>38000</v>
          </cell>
          <cell r="V872">
            <v>44000</v>
          </cell>
        </row>
        <row r="873">
          <cell r="A873">
            <v>2208008</v>
          </cell>
          <cell r="B873" t="str">
            <v>DAIHATSU</v>
          </cell>
          <cell r="C873" t="str">
            <v>CAMPERO</v>
          </cell>
          <cell r="D873" t="str">
            <v>F-20</v>
          </cell>
        </row>
        <row r="874">
          <cell r="A874">
            <v>2208016</v>
          </cell>
          <cell r="B874" t="str">
            <v>DAIHATSU</v>
          </cell>
          <cell r="C874" t="str">
            <v>CAMPERO</v>
          </cell>
          <cell r="D874" t="str">
            <v>ROCKY CORTO LONA</v>
          </cell>
          <cell r="E874">
            <v>11</v>
          </cell>
          <cell r="F874">
            <v>8000</v>
          </cell>
          <cell r="G874">
            <v>0</v>
          </cell>
          <cell r="H874">
            <v>8500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11000</v>
          </cell>
          <cell r="O874">
            <v>11500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</row>
        <row r="875">
          <cell r="A875">
            <v>2208017</v>
          </cell>
          <cell r="B875" t="str">
            <v>DAIHATSU</v>
          </cell>
          <cell r="C875" t="str">
            <v>CAMPERO</v>
          </cell>
          <cell r="D875" t="str">
            <v>ROCKY CORTO CABINADO</v>
          </cell>
          <cell r="E875">
            <v>11</v>
          </cell>
          <cell r="F875">
            <v>8500</v>
          </cell>
          <cell r="G875">
            <v>9000</v>
          </cell>
          <cell r="H875">
            <v>9300</v>
          </cell>
          <cell r="I875">
            <v>9600</v>
          </cell>
          <cell r="J875">
            <v>10000</v>
          </cell>
          <cell r="K875">
            <v>10300</v>
          </cell>
          <cell r="L875">
            <v>10500</v>
          </cell>
          <cell r="M875">
            <v>0</v>
          </cell>
          <cell r="N875">
            <v>11500</v>
          </cell>
          <cell r="O875">
            <v>12000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</row>
        <row r="876">
          <cell r="A876">
            <v>2208018</v>
          </cell>
          <cell r="B876" t="str">
            <v>DAIHATSU</v>
          </cell>
          <cell r="C876" t="str">
            <v>CAMPERO</v>
          </cell>
          <cell r="D876" t="str">
            <v>ROCKY LARGO LONA</v>
          </cell>
          <cell r="E876">
            <v>11</v>
          </cell>
          <cell r="F876">
            <v>8000</v>
          </cell>
          <cell r="G876">
            <v>9000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2208019</v>
          </cell>
          <cell r="B877" t="str">
            <v>DAIHATSU</v>
          </cell>
          <cell r="C877" t="str">
            <v>CAMPERO</v>
          </cell>
          <cell r="D877" t="str">
            <v>ROCKY LARGO CABINADO</v>
          </cell>
          <cell r="E877">
            <v>11</v>
          </cell>
          <cell r="F877">
            <v>9000</v>
          </cell>
          <cell r="G877">
            <v>11500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14500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</row>
        <row r="878">
          <cell r="A878">
            <v>2208020</v>
          </cell>
          <cell r="B878" t="str">
            <v>DAIHATSU</v>
          </cell>
          <cell r="C878" t="str">
            <v>CAMPERO</v>
          </cell>
          <cell r="D878" t="str">
            <v>ROCKY CORTO CABINADO FULL EQUIPO</v>
          </cell>
          <cell r="E878">
            <v>11</v>
          </cell>
          <cell r="F878">
            <v>7500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2208021</v>
          </cell>
          <cell r="B879" t="str">
            <v>DAIHATSU</v>
          </cell>
          <cell r="C879" t="str">
            <v>CAMPERO</v>
          </cell>
          <cell r="D879" t="str">
            <v>ROCKY LARGO CABINADO FULL EQUIPO</v>
          </cell>
          <cell r="E879">
            <v>11</v>
          </cell>
          <cell r="F879">
            <v>8000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</row>
        <row r="880">
          <cell r="A880">
            <v>2208024</v>
          </cell>
          <cell r="B880" t="str">
            <v>DAIHATSU</v>
          </cell>
          <cell r="C880" t="str">
            <v>CAMPERO</v>
          </cell>
          <cell r="D880" t="str">
            <v>F-75 DIESEL LONA</v>
          </cell>
          <cell r="E880">
            <v>11</v>
          </cell>
          <cell r="F880">
            <v>8300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2208025</v>
          </cell>
          <cell r="B881" t="str">
            <v>DAIHATSU</v>
          </cell>
          <cell r="C881" t="str">
            <v>CAMPERO</v>
          </cell>
          <cell r="D881" t="str">
            <v>F-75 DIESEL CABINADO</v>
          </cell>
          <cell r="E881">
            <v>11</v>
          </cell>
          <cell r="F881">
            <v>8800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</row>
        <row r="882">
          <cell r="A882">
            <v>2208026</v>
          </cell>
          <cell r="B882" t="str">
            <v>DAIHATSU</v>
          </cell>
          <cell r="C882" t="str">
            <v>CAMPERO</v>
          </cell>
          <cell r="D882" t="str">
            <v>AMBULANCIA F-20 LONA</v>
          </cell>
          <cell r="E882">
            <v>11</v>
          </cell>
          <cell r="F882">
            <v>8800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</row>
        <row r="883">
          <cell r="A883">
            <v>2208027</v>
          </cell>
          <cell r="B883" t="str">
            <v>DAIHATSU</v>
          </cell>
          <cell r="C883" t="str">
            <v>CAMPERO</v>
          </cell>
          <cell r="D883" t="str">
            <v>AMBULANCIA F-20 CABINADO</v>
          </cell>
          <cell r="E883">
            <v>11</v>
          </cell>
          <cell r="F883">
            <v>8900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</row>
        <row r="884">
          <cell r="A884">
            <v>2208028</v>
          </cell>
          <cell r="B884" t="str">
            <v>DAIHATSU</v>
          </cell>
          <cell r="C884" t="str">
            <v>CAMPERO</v>
          </cell>
          <cell r="D884" t="str">
            <v>FEROZA  F 85 CORTO CABINADO</v>
          </cell>
          <cell r="E884">
            <v>11</v>
          </cell>
          <cell r="F884">
            <v>8700</v>
          </cell>
          <cell r="G884">
            <v>0</v>
          </cell>
          <cell r="H884">
            <v>0</v>
          </cell>
          <cell r="I884">
            <v>0</v>
          </cell>
          <cell r="J884">
            <v>13000</v>
          </cell>
          <cell r="K884">
            <v>14000</v>
          </cell>
          <cell r="L884">
            <v>15000</v>
          </cell>
          <cell r="M884">
            <v>16100</v>
          </cell>
          <cell r="N884">
            <v>16600</v>
          </cell>
          <cell r="O884">
            <v>17500</v>
          </cell>
          <cell r="P884">
            <v>19000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</row>
        <row r="885">
          <cell r="A885">
            <v>2208029</v>
          </cell>
          <cell r="B885" t="str">
            <v>DAIHATSU</v>
          </cell>
          <cell r="C885" t="str">
            <v>CAMPERO</v>
          </cell>
          <cell r="D885" t="str">
            <v>ROCKY F-95 LONA 2.237 C.C.</v>
          </cell>
          <cell r="E885">
            <v>21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15500</v>
          </cell>
          <cell r="M885">
            <v>16500</v>
          </cell>
          <cell r="N885">
            <v>17000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</row>
        <row r="886">
          <cell r="A886">
            <v>2208030</v>
          </cell>
          <cell r="B886" t="str">
            <v>DAIHATSU</v>
          </cell>
          <cell r="C886" t="str">
            <v>CAMPERO</v>
          </cell>
          <cell r="D886" t="str">
            <v>ROCKY F 95 CABINADO LUJO</v>
          </cell>
          <cell r="E886">
            <v>21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16000</v>
          </cell>
          <cell r="M886">
            <v>17000</v>
          </cell>
          <cell r="N886">
            <v>18000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2208031</v>
          </cell>
          <cell r="B887" t="str">
            <v>DAIHATSU</v>
          </cell>
          <cell r="C887" t="str">
            <v>CAMPERO</v>
          </cell>
          <cell r="D887" t="str">
            <v>DELTA F 63 CABINADO</v>
          </cell>
          <cell r="E887">
            <v>11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12800</v>
          </cell>
          <cell r="N887">
            <v>13200</v>
          </cell>
          <cell r="O887">
            <v>14500</v>
          </cell>
          <cell r="P887">
            <v>15000</v>
          </cell>
          <cell r="Q887">
            <v>16000</v>
          </cell>
          <cell r="R887">
            <v>17500</v>
          </cell>
          <cell r="S887">
            <v>19000</v>
          </cell>
          <cell r="T887">
            <v>0</v>
          </cell>
          <cell r="U887">
            <v>0</v>
          </cell>
          <cell r="V887">
            <v>0</v>
          </cell>
        </row>
        <row r="888">
          <cell r="A888">
            <v>2208032</v>
          </cell>
          <cell r="B888" t="str">
            <v>DAIHATSU</v>
          </cell>
          <cell r="C888" t="str">
            <v>CAMPERO</v>
          </cell>
          <cell r="D888" t="str">
            <v>FEROZA F 85 CORTO LONA</v>
          </cell>
          <cell r="E888">
            <v>11</v>
          </cell>
          <cell r="F888">
            <v>8500</v>
          </cell>
          <cell r="G888">
            <v>0</v>
          </cell>
          <cell r="H888">
            <v>0</v>
          </cell>
          <cell r="I888">
            <v>0</v>
          </cell>
          <cell r="J888">
            <v>12500</v>
          </cell>
          <cell r="K888">
            <v>0</v>
          </cell>
          <cell r="L888">
            <v>0</v>
          </cell>
          <cell r="M888">
            <v>0</v>
          </cell>
          <cell r="N888">
            <v>15900</v>
          </cell>
          <cell r="O888">
            <v>16400</v>
          </cell>
          <cell r="P888">
            <v>18000</v>
          </cell>
          <cell r="Q888">
            <v>20200</v>
          </cell>
          <cell r="R888">
            <v>21000</v>
          </cell>
          <cell r="S888">
            <v>22000</v>
          </cell>
          <cell r="T888">
            <v>0</v>
          </cell>
          <cell r="U888">
            <v>0</v>
          </cell>
          <cell r="V888">
            <v>0</v>
          </cell>
        </row>
        <row r="889">
          <cell r="A889">
            <v>2208033</v>
          </cell>
          <cell r="B889" t="str">
            <v>DAIHATSU</v>
          </cell>
          <cell r="C889" t="str">
            <v>CAMPERO</v>
          </cell>
          <cell r="D889" t="str">
            <v>ROCKY F 98  DLX CABINADO</v>
          </cell>
          <cell r="E889">
            <v>21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18000</v>
          </cell>
          <cell r="O889">
            <v>20000</v>
          </cell>
          <cell r="P889">
            <v>22000</v>
          </cell>
          <cell r="Q889">
            <v>23500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</row>
        <row r="890">
          <cell r="A890">
            <v>2208034</v>
          </cell>
          <cell r="B890" t="str">
            <v>DAIHATSU</v>
          </cell>
          <cell r="C890" t="str">
            <v>CAMPERO</v>
          </cell>
          <cell r="D890" t="str">
            <v>FEROZA  F 300 1.600 C.C.</v>
          </cell>
          <cell r="E890">
            <v>11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17000</v>
          </cell>
          <cell r="O890">
            <v>19000</v>
          </cell>
          <cell r="P890">
            <v>22500</v>
          </cell>
          <cell r="Q890">
            <v>24000</v>
          </cell>
          <cell r="R890">
            <v>26000</v>
          </cell>
          <cell r="S890">
            <v>28000</v>
          </cell>
          <cell r="T890">
            <v>32000</v>
          </cell>
          <cell r="U890">
            <v>33000</v>
          </cell>
          <cell r="V890">
            <v>37500</v>
          </cell>
        </row>
        <row r="891">
          <cell r="A891">
            <v>2208035</v>
          </cell>
          <cell r="B891" t="str">
            <v>DAIHATSU</v>
          </cell>
          <cell r="C891" t="str">
            <v>CAMPERO</v>
          </cell>
          <cell r="D891" t="str">
            <v>TERIOS MECANICO 1.300 C.C.</v>
          </cell>
          <cell r="E891">
            <v>11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23000</v>
          </cell>
          <cell r="R891">
            <v>25000</v>
          </cell>
          <cell r="S891">
            <v>27000</v>
          </cell>
          <cell r="T891">
            <v>30000</v>
          </cell>
          <cell r="U891">
            <v>34000</v>
          </cell>
          <cell r="V891">
            <v>40000</v>
          </cell>
        </row>
        <row r="892">
          <cell r="A892">
            <v>2208036</v>
          </cell>
          <cell r="B892" t="str">
            <v>DAIHATSU</v>
          </cell>
          <cell r="C892" t="str">
            <v>CAMPERO</v>
          </cell>
          <cell r="D892" t="str">
            <v>ROCKY F 73 LARGO MECANICO 2.300 C.C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25000</v>
          </cell>
          <cell r="S892">
            <v>26000</v>
          </cell>
          <cell r="T892">
            <v>0</v>
          </cell>
          <cell r="U892">
            <v>0</v>
          </cell>
          <cell r="V892">
            <v>0</v>
          </cell>
        </row>
        <row r="893">
          <cell r="A893">
            <v>2208037</v>
          </cell>
          <cell r="B893" t="str">
            <v>DAIHATSU</v>
          </cell>
          <cell r="C893" t="str">
            <v>CAMPERO</v>
          </cell>
          <cell r="D893" t="str">
            <v>ROCKY F 78 LG MEC 2.800 C.C.</v>
          </cell>
          <cell r="E893">
            <v>21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27000</v>
          </cell>
          <cell r="T893">
            <v>0</v>
          </cell>
          <cell r="U893">
            <v>0</v>
          </cell>
          <cell r="V893">
            <v>0</v>
          </cell>
        </row>
        <row r="894">
          <cell r="A894">
            <v>2208038</v>
          </cell>
          <cell r="B894" t="str">
            <v>DAIHATSU</v>
          </cell>
          <cell r="C894" t="str">
            <v>CAMPERO</v>
          </cell>
          <cell r="D894" t="str">
            <v>F 300 IA MEC 1.600 C.C.</v>
          </cell>
          <cell r="E894">
            <v>11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31000</v>
          </cell>
          <cell r="T894">
            <v>33000</v>
          </cell>
          <cell r="U894">
            <v>36500</v>
          </cell>
          <cell r="V894">
            <v>0</v>
          </cell>
        </row>
        <row r="895">
          <cell r="A895">
            <v>2208039</v>
          </cell>
          <cell r="B895" t="str">
            <v>DAIHATSU</v>
          </cell>
          <cell r="C895" t="str">
            <v>CAMPERO</v>
          </cell>
          <cell r="D895" t="str">
            <v>TERIOS  AUT. 1300 CC</v>
          </cell>
          <cell r="E895">
            <v>11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35000</v>
          </cell>
          <cell r="V895">
            <v>41000</v>
          </cell>
        </row>
        <row r="896">
          <cell r="A896">
            <v>2208040</v>
          </cell>
          <cell r="B896" t="str">
            <v>DAIHATSU</v>
          </cell>
          <cell r="C896" t="str">
            <v>CAMPERO</v>
          </cell>
          <cell r="D896" t="str">
            <v>ROCKY F78 LG BMXT MEC. 2800 CC</v>
          </cell>
          <cell r="E896">
            <v>21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58000</v>
          </cell>
          <cell r="V896">
            <v>0</v>
          </cell>
        </row>
        <row r="897">
          <cell r="A897">
            <v>2211003</v>
          </cell>
          <cell r="B897" t="str">
            <v>DAIHATSU</v>
          </cell>
          <cell r="C897" t="str">
            <v>CHASIS</v>
          </cell>
          <cell r="D897" t="str">
            <v>DELTA 2T V 57</v>
          </cell>
          <cell r="E897">
            <v>3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36000</v>
          </cell>
          <cell r="V897">
            <v>40000</v>
          </cell>
        </row>
        <row r="898">
          <cell r="A898">
            <v>2211004</v>
          </cell>
          <cell r="B898" t="str">
            <v>DAIHATSU</v>
          </cell>
          <cell r="C898" t="str">
            <v>CHASIS</v>
          </cell>
          <cell r="D898" t="str">
            <v>DELTA  V  118 DIESEL  3670 CC</v>
          </cell>
          <cell r="E898">
            <v>3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40000</v>
          </cell>
          <cell r="V898">
            <v>45000</v>
          </cell>
        </row>
        <row r="899">
          <cell r="A899">
            <v>2211005</v>
          </cell>
          <cell r="B899" t="str">
            <v>DAIHATSU</v>
          </cell>
          <cell r="C899" t="str">
            <v>CHASIS</v>
          </cell>
          <cell r="D899" t="str">
            <v>DELTA  V  108 GASOLINA 2.637 C.C.</v>
          </cell>
          <cell r="E899">
            <v>3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26500</v>
          </cell>
          <cell r="V899">
            <v>0</v>
          </cell>
        </row>
        <row r="900">
          <cell r="A900">
            <v>2211006</v>
          </cell>
          <cell r="B900" t="str">
            <v>DAIHATSU</v>
          </cell>
          <cell r="C900" t="str">
            <v>CHASIS</v>
          </cell>
          <cell r="D900" t="str">
            <v>DELTA V 116 LHU 3.700 C.C.</v>
          </cell>
          <cell r="E900">
            <v>3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39000</v>
          </cell>
          <cell r="V900">
            <v>44000</v>
          </cell>
        </row>
        <row r="901">
          <cell r="A901">
            <v>2211007</v>
          </cell>
          <cell r="B901" t="str">
            <v>DAIHATSU</v>
          </cell>
          <cell r="C901" t="str">
            <v>CHASIS</v>
          </cell>
          <cell r="D901" t="str">
            <v>DELTA V 126L HUT MEC. 4000 CC</v>
          </cell>
          <cell r="E901">
            <v>3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54000</v>
          </cell>
        </row>
        <row r="902">
          <cell r="A902">
            <v>2212003</v>
          </cell>
          <cell r="B902" t="str">
            <v>DAIHATSU</v>
          </cell>
          <cell r="C902" t="str">
            <v>FURGON</v>
          </cell>
          <cell r="D902" t="str">
            <v>DELTA V 118 DIESEL</v>
          </cell>
          <cell r="E902">
            <v>3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16500</v>
          </cell>
          <cell r="N902">
            <v>19000</v>
          </cell>
          <cell r="O902">
            <v>23000</v>
          </cell>
          <cell r="P902">
            <v>31500</v>
          </cell>
          <cell r="Q902">
            <v>32500</v>
          </cell>
          <cell r="R902">
            <v>34500</v>
          </cell>
          <cell r="S902">
            <v>35000</v>
          </cell>
          <cell r="T902">
            <v>39000</v>
          </cell>
          <cell r="U902">
            <v>43000</v>
          </cell>
          <cell r="V902">
            <v>51000</v>
          </cell>
        </row>
        <row r="903">
          <cell r="A903">
            <v>2212004</v>
          </cell>
          <cell r="B903" t="str">
            <v>DAIHATSU</v>
          </cell>
          <cell r="C903" t="str">
            <v>FURGON</v>
          </cell>
          <cell r="D903" t="str">
            <v>DELTA V 108 GASOLINA</v>
          </cell>
          <cell r="E903">
            <v>3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15000</v>
          </cell>
          <cell r="N903">
            <v>15500</v>
          </cell>
          <cell r="O903">
            <v>16000</v>
          </cell>
          <cell r="P903">
            <v>20000</v>
          </cell>
          <cell r="Q903">
            <v>21000</v>
          </cell>
          <cell r="R903">
            <v>23000</v>
          </cell>
          <cell r="S903">
            <v>26500</v>
          </cell>
          <cell r="T903">
            <v>28000</v>
          </cell>
          <cell r="U903">
            <v>28500</v>
          </cell>
          <cell r="V903">
            <v>0</v>
          </cell>
        </row>
        <row r="904">
          <cell r="A904">
            <v>2212005</v>
          </cell>
          <cell r="B904" t="str">
            <v>DAIHATSU</v>
          </cell>
          <cell r="C904" t="str">
            <v>FURGON</v>
          </cell>
          <cell r="D904" t="str">
            <v>DELTA V 57</v>
          </cell>
          <cell r="E904">
            <v>3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20600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</row>
        <row r="905">
          <cell r="A905">
            <v>2212006</v>
          </cell>
          <cell r="B905" t="str">
            <v>DAIHATSU</v>
          </cell>
          <cell r="C905" t="str">
            <v>FURGON</v>
          </cell>
          <cell r="D905" t="str">
            <v>V 116 DELTA</v>
          </cell>
          <cell r="E905">
            <v>3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34000</v>
          </cell>
          <cell r="S905">
            <v>34500</v>
          </cell>
          <cell r="T905">
            <v>38000</v>
          </cell>
          <cell r="U905">
            <v>41500</v>
          </cell>
          <cell r="V905">
            <v>50000</v>
          </cell>
        </row>
        <row r="906">
          <cell r="A906">
            <v>2212007</v>
          </cell>
          <cell r="B906" t="str">
            <v>DAIHATSU</v>
          </cell>
          <cell r="C906" t="str">
            <v>FURGON</v>
          </cell>
          <cell r="D906" t="str">
            <v>DELTA V 128  LD JUT   3.1 TT.</v>
          </cell>
          <cell r="E906">
            <v>3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60000</v>
          </cell>
        </row>
        <row r="907">
          <cell r="A907">
            <v>2214001</v>
          </cell>
          <cell r="B907" t="str">
            <v>DAIHATSU</v>
          </cell>
          <cell r="C907" t="str">
            <v>GRUA</v>
          </cell>
          <cell r="D907" t="str">
            <v>V 116 L HU MEC 3.700 C.C.</v>
          </cell>
          <cell r="E907">
            <v>23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31000</v>
          </cell>
          <cell r="S907">
            <v>37000</v>
          </cell>
          <cell r="T907">
            <v>46000</v>
          </cell>
          <cell r="U907">
            <v>55000</v>
          </cell>
          <cell r="V907">
            <v>0</v>
          </cell>
        </row>
        <row r="908">
          <cell r="A908">
            <v>2220003</v>
          </cell>
          <cell r="B908" t="str">
            <v>DAIHATSU</v>
          </cell>
          <cell r="C908" t="str">
            <v>PICKUP SENCILLA</v>
          </cell>
          <cell r="D908" t="str">
            <v>ROCKY F-77 DIESEL</v>
          </cell>
          <cell r="E908">
            <v>21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10300</v>
          </cell>
          <cell r="K908">
            <v>11500</v>
          </cell>
          <cell r="L908">
            <v>12100</v>
          </cell>
          <cell r="M908">
            <v>13200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</row>
        <row r="909">
          <cell r="A909">
            <v>2220004</v>
          </cell>
          <cell r="B909" t="str">
            <v>DAIHATSU</v>
          </cell>
          <cell r="C909" t="str">
            <v>PICKUP SENCILLA</v>
          </cell>
          <cell r="D909" t="str">
            <v>ROCKY F 97 2200 CC</v>
          </cell>
          <cell r="E909">
            <v>11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20000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2220008</v>
          </cell>
          <cell r="B910" t="str">
            <v>DAIHATSU</v>
          </cell>
          <cell r="C910" t="str">
            <v>PICKUP SENCILLA</v>
          </cell>
          <cell r="D910" t="str">
            <v>ROCKY F-87 GASOLINA 1998 CC</v>
          </cell>
          <cell r="E910">
            <v>21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9800</v>
          </cell>
          <cell r="L910">
            <v>11200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2220009</v>
          </cell>
          <cell r="B911" t="str">
            <v>DAIHATSU</v>
          </cell>
          <cell r="C911" t="str">
            <v>PICKUP SENCILLA</v>
          </cell>
          <cell r="D911" t="str">
            <v>V 108 MECANICO MEC</v>
          </cell>
          <cell r="E911">
            <v>11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20000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2220010</v>
          </cell>
          <cell r="B912" t="str">
            <v>DAIHATSU</v>
          </cell>
          <cell r="C912" t="str">
            <v>PICKUP SENCILLA</v>
          </cell>
          <cell r="D912" t="str">
            <v>ROCKY F97  MEC. ESTACAS 2300 CC</v>
          </cell>
          <cell r="E912">
            <v>21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21000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</row>
        <row r="913">
          <cell r="A913">
            <v>2317001</v>
          </cell>
          <cell r="B913" t="str">
            <v>DERBY</v>
          </cell>
          <cell r="C913" t="str">
            <v>MOTOCICLETA</v>
          </cell>
          <cell r="D913" t="str">
            <v>150  CROSS</v>
          </cell>
          <cell r="E913">
            <v>11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6500</v>
          </cell>
          <cell r="V913">
            <v>0</v>
          </cell>
        </row>
        <row r="914">
          <cell r="A914">
            <v>2401002</v>
          </cell>
          <cell r="B914" t="str">
            <v>DODGE</v>
          </cell>
          <cell r="C914" t="str">
            <v>AUTOMOVIL</v>
          </cell>
          <cell r="D914" t="str">
            <v>ALPINE</v>
          </cell>
        </row>
        <row r="915">
          <cell r="A915">
            <v>2401003</v>
          </cell>
          <cell r="B915" t="str">
            <v>DODGE</v>
          </cell>
          <cell r="C915" t="str">
            <v>AUTOMOVIL</v>
          </cell>
          <cell r="D915" t="str">
            <v>DART</v>
          </cell>
        </row>
        <row r="916">
          <cell r="A916">
            <v>2401016</v>
          </cell>
          <cell r="B916" t="str">
            <v>DODGE</v>
          </cell>
          <cell r="C916" t="str">
            <v>AUTOMOVIL</v>
          </cell>
        </row>
        <row r="917">
          <cell r="A917">
            <v>2401017</v>
          </cell>
          <cell r="B917" t="str">
            <v>DODGE</v>
          </cell>
          <cell r="C917" t="str">
            <v>AUTOMOVIL</v>
          </cell>
          <cell r="D917" t="str">
            <v>CHRYSLER NEON MEC 2.000 C.C.</v>
          </cell>
          <cell r="E917">
            <v>11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16500</v>
          </cell>
          <cell r="O917">
            <v>18000</v>
          </cell>
          <cell r="P917">
            <v>20000</v>
          </cell>
          <cell r="Q917">
            <v>21000</v>
          </cell>
          <cell r="R917">
            <v>23000</v>
          </cell>
          <cell r="S917">
            <v>25000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2401018</v>
          </cell>
          <cell r="B918" t="str">
            <v>DODGE</v>
          </cell>
          <cell r="C918" t="str">
            <v>AUTOMOVIL</v>
          </cell>
          <cell r="D918" t="str">
            <v>CHRYSLER NEON AUT 2.000 C.C.</v>
          </cell>
          <cell r="E918">
            <v>11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17500</v>
          </cell>
          <cell r="O918">
            <v>19000</v>
          </cell>
          <cell r="P918">
            <v>21000</v>
          </cell>
          <cell r="Q918">
            <v>22000</v>
          </cell>
          <cell r="R918">
            <v>24000</v>
          </cell>
          <cell r="S918">
            <v>25500</v>
          </cell>
          <cell r="T918">
            <v>0</v>
          </cell>
          <cell r="U918">
            <v>0</v>
          </cell>
          <cell r="V918">
            <v>0</v>
          </cell>
        </row>
        <row r="919">
          <cell r="A919">
            <v>2401019</v>
          </cell>
          <cell r="B919" t="str">
            <v>DODGE</v>
          </cell>
          <cell r="C919" t="str">
            <v>AUTOMOVIL</v>
          </cell>
          <cell r="D919" t="str">
            <v>STRATUS ES AUT 2.500 C.C.</v>
          </cell>
          <cell r="E919">
            <v>11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22000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2401021</v>
          </cell>
          <cell r="B920" t="str">
            <v>DODGE</v>
          </cell>
          <cell r="C920" t="str">
            <v>AUTOMOVIL</v>
          </cell>
          <cell r="D920" t="str">
            <v>CHRYSLER NEONSE MEC 2.000 C.C.</v>
          </cell>
          <cell r="E920">
            <v>11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27000</v>
          </cell>
          <cell r="S920">
            <v>30000</v>
          </cell>
          <cell r="T920">
            <v>38000</v>
          </cell>
          <cell r="U920">
            <v>46500</v>
          </cell>
          <cell r="V920">
            <v>0</v>
          </cell>
        </row>
        <row r="921">
          <cell r="A921">
            <v>2401022</v>
          </cell>
          <cell r="B921" t="str">
            <v>DODGE</v>
          </cell>
          <cell r="C921" t="str">
            <v>AUTOMOVIL</v>
          </cell>
          <cell r="D921" t="str">
            <v>CHRYSLER NEONSE AUT 2.000 C.C.</v>
          </cell>
          <cell r="E921">
            <v>11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30000</v>
          </cell>
          <cell r="S921">
            <v>33000</v>
          </cell>
          <cell r="T921">
            <v>40000</v>
          </cell>
          <cell r="U921">
            <v>49500</v>
          </cell>
          <cell r="V921">
            <v>0</v>
          </cell>
        </row>
        <row r="922">
          <cell r="A922">
            <v>2401023</v>
          </cell>
          <cell r="B922" t="str">
            <v>DODGE</v>
          </cell>
          <cell r="C922" t="str">
            <v>AUTOMOVIL</v>
          </cell>
          <cell r="D922" t="str">
            <v>CHRYSLER NEON LX AUTOMATICO 2.000 C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34000</v>
          </cell>
          <cell r="T922">
            <v>37000</v>
          </cell>
          <cell r="U922">
            <v>47500</v>
          </cell>
          <cell r="V922">
            <v>0</v>
          </cell>
        </row>
        <row r="923">
          <cell r="A923">
            <v>2401024</v>
          </cell>
          <cell r="B923" t="str">
            <v>DODGE</v>
          </cell>
          <cell r="C923" t="str">
            <v>AUTOMOVIL</v>
          </cell>
          <cell r="D923" t="str">
            <v>CHRYSLER NEON 1.800 C.C.</v>
          </cell>
          <cell r="E923">
            <v>11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26500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</row>
        <row r="924">
          <cell r="A924">
            <v>2401025</v>
          </cell>
          <cell r="B924" t="str">
            <v>DODGE</v>
          </cell>
          <cell r="C924" t="str">
            <v>AUTOMOVIL</v>
          </cell>
          <cell r="D924" t="str">
            <v>CHRYSLER NEONLE AUTOM. 1.300 C.C.</v>
          </cell>
          <cell r="E924">
            <v>11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40000</v>
          </cell>
          <cell r="U924">
            <v>47500</v>
          </cell>
          <cell r="V924">
            <v>0</v>
          </cell>
        </row>
        <row r="925">
          <cell r="A925">
            <v>2401026</v>
          </cell>
          <cell r="B925" t="str">
            <v>DODGE</v>
          </cell>
          <cell r="C925" t="str">
            <v>AUTOMOVIL</v>
          </cell>
          <cell r="D925" t="str">
            <v>CHRYSLER NEON MEC. 1300 CC</v>
          </cell>
          <cell r="E925">
            <v>11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20500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</row>
        <row r="926">
          <cell r="A926">
            <v>2401027</v>
          </cell>
          <cell r="B926" t="str">
            <v>DODGE</v>
          </cell>
          <cell r="C926" t="str">
            <v>AUTOMOVIL</v>
          </cell>
          <cell r="D926" t="str">
            <v>BRISA MEC. 1300 CC</v>
          </cell>
          <cell r="E926">
            <v>11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24000</v>
          </cell>
        </row>
        <row r="927">
          <cell r="A927">
            <v>2401028</v>
          </cell>
          <cell r="B927" t="str">
            <v>DODGE</v>
          </cell>
          <cell r="C927" t="str">
            <v>AUTOMOVIL</v>
          </cell>
          <cell r="D927" t="str">
            <v>CHRYSLER NEON LX MEC. 2000 CC</v>
          </cell>
          <cell r="E927">
            <v>11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53200</v>
          </cell>
        </row>
        <row r="928">
          <cell r="A928">
            <v>2403001</v>
          </cell>
          <cell r="B928" t="str">
            <v>DODGE</v>
          </cell>
          <cell r="C928" t="str">
            <v>BUS-BUSETA</v>
          </cell>
          <cell r="D928" t="str">
            <v>BUS D-600 221 GASOLINA</v>
          </cell>
          <cell r="E928">
            <v>3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23000</v>
          </cell>
          <cell r="N928">
            <v>25000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2403005</v>
          </cell>
          <cell r="B929" t="str">
            <v>DODGE</v>
          </cell>
          <cell r="C929" t="str">
            <v>BUS-BUSETA</v>
          </cell>
          <cell r="D929" t="str">
            <v>BUSETA DM 350 149</v>
          </cell>
          <cell r="E929">
            <v>3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22000</v>
          </cell>
          <cell r="N929">
            <v>25000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2403006</v>
          </cell>
          <cell r="B930" t="str">
            <v>DODGE</v>
          </cell>
          <cell r="C930" t="str">
            <v>BUS-BUSETA</v>
          </cell>
          <cell r="D930" t="str">
            <v>BUSETA 5700</v>
          </cell>
          <cell r="E930">
            <v>3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22000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</row>
        <row r="931">
          <cell r="A931">
            <v>2404003</v>
          </cell>
          <cell r="B931" t="str">
            <v>DODGE</v>
          </cell>
          <cell r="C931" t="str">
            <v>CAMION</v>
          </cell>
          <cell r="D931" t="str">
            <v>D 600  197 DIESEL</v>
          </cell>
          <cell r="E931">
            <v>3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35000</v>
          </cell>
          <cell r="O931">
            <v>36000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2404004</v>
          </cell>
          <cell r="B932" t="str">
            <v>DODGE</v>
          </cell>
          <cell r="C932" t="str">
            <v>CAMION</v>
          </cell>
          <cell r="D932" t="str">
            <v>D 600  197 GASOLINA</v>
          </cell>
          <cell r="E932">
            <v>3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23000</v>
          </cell>
          <cell r="N932">
            <v>25000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</row>
        <row r="933">
          <cell r="A933">
            <v>2404007</v>
          </cell>
          <cell r="B933" t="str">
            <v>DODGE</v>
          </cell>
          <cell r="C933" t="str">
            <v>CAMION</v>
          </cell>
          <cell r="D933" t="str">
            <v>D 350 149</v>
          </cell>
          <cell r="E933">
            <v>3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14000</v>
          </cell>
          <cell r="N933">
            <v>16500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</row>
        <row r="934">
          <cell r="A934">
            <v>2404009</v>
          </cell>
          <cell r="B934" t="str">
            <v>DODGE</v>
          </cell>
          <cell r="C934" t="str">
            <v>CAMION</v>
          </cell>
          <cell r="D934" t="str">
            <v>RAM 6500 226 DIESEL</v>
          </cell>
          <cell r="E934">
            <v>3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38000</v>
          </cell>
          <cell r="P934">
            <v>40000</v>
          </cell>
          <cell r="Q934">
            <v>45000</v>
          </cell>
          <cell r="R934">
            <v>50000</v>
          </cell>
          <cell r="S934">
            <v>55000</v>
          </cell>
          <cell r="T934">
            <v>58000</v>
          </cell>
          <cell r="U934">
            <v>66000</v>
          </cell>
          <cell r="V934">
            <v>0</v>
          </cell>
        </row>
        <row r="935">
          <cell r="A935">
            <v>2404010</v>
          </cell>
          <cell r="B935" t="str">
            <v>DODGE</v>
          </cell>
          <cell r="C935" t="str">
            <v>CAMION</v>
          </cell>
          <cell r="D935" t="str">
            <v>RAM 3500-139</v>
          </cell>
          <cell r="E935">
            <v>3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14000</v>
          </cell>
          <cell r="P935">
            <v>16000</v>
          </cell>
          <cell r="Q935">
            <v>18000</v>
          </cell>
          <cell r="R935">
            <v>19000</v>
          </cell>
          <cell r="S935">
            <v>22000</v>
          </cell>
          <cell r="T935">
            <v>28000</v>
          </cell>
          <cell r="U935">
            <v>36000</v>
          </cell>
          <cell r="V935">
            <v>0</v>
          </cell>
        </row>
        <row r="936">
          <cell r="A936">
            <v>2404011</v>
          </cell>
          <cell r="B936" t="str">
            <v>DODGE</v>
          </cell>
          <cell r="C936" t="str">
            <v>CAMION</v>
          </cell>
          <cell r="D936" t="str">
            <v>RAM BT 4000</v>
          </cell>
          <cell r="E936">
            <v>3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24000</v>
          </cell>
          <cell r="Q936">
            <v>26000</v>
          </cell>
          <cell r="R936">
            <v>28000</v>
          </cell>
          <cell r="S936">
            <v>31000</v>
          </cell>
          <cell r="T936">
            <v>36000</v>
          </cell>
          <cell r="U936">
            <v>41500</v>
          </cell>
          <cell r="V936">
            <v>0</v>
          </cell>
        </row>
        <row r="937">
          <cell r="A937">
            <v>2406009</v>
          </cell>
          <cell r="B937" t="str">
            <v>DODGE</v>
          </cell>
          <cell r="C937" t="str">
            <v>CAMIONETA</v>
          </cell>
          <cell r="D937" t="str">
            <v>PASAJEROS CUSTON 350 AUT</v>
          </cell>
          <cell r="E937">
            <v>21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17000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</row>
        <row r="938">
          <cell r="A938">
            <v>2406010</v>
          </cell>
          <cell r="B938" t="str">
            <v>DODGE</v>
          </cell>
          <cell r="C938" t="str">
            <v>CAMIONETA</v>
          </cell>
          <cell r="D938" t="str">
            <v>PASAJEROS VAN AUT</v>
          </cell>
          <cell r="E938">
            <v>21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10300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</row>
        <row r="939">
          <cell r="A939">
            <v>2406011</v>
          </cell>
          <cell r="B939" t="str">
            <v>DODGE</v>
          </cell>
          <cell r="C939" t="str">
            <v>CAMIONETA</v>
          </cell>
          <cell r="D939" t="str">
            <v>PASAJEROS RAM</v>
          </cell>
          <cell r="E939">
            <v>21</v>
          </cell>
          <cell r="F939">
            <v>0</v>
          </cell>
          <cell r="G939">
            <v>0</v>
          </cell>
          <cell r="H939">
            <v>0</v>
          </cell>
          <cell r="I939">
            <v>13000</v>
          </cell>
          <cell r="J939">
            <v>0</v>
          </cell>
          <cell r="K939">
            <v>18000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</row>
        <row r="940">
          <cell r="A940">
            <v>2406013</v>
          </cell>
          <cell r="B940" t="str">
            <v>DODGE</v>
          </cell>
          <cell r="C940" t="str">
            <v>CAMIONETA</v>
          </cell>
          <cell r="D940" t="str">
            <v>PASAJEROS CARAVAN SE SPORT WAGON AU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15000</v>
          </cell>
          <cell r="K940">
            <v>16000</v>
          </cell>
          <cell r="L940">
            <v>17000</v>
          </cell>
          <cell r="M940">
            <v>18000</v>
          </cell>
          <cell r="N940">
            <v>25100</v>
          </cell>
          <cell r="O940">
            <v>31200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</row>
        <row r="941">
          <cell r="A941">
            <v>2406015</v>
          </cell>
          <cell r="B941" t="str">
            <v>DODGE</v>
          </cell>
          <cell r="C941" t="str">
            <v>CAMIONETA</v>
          </cell>
          <cell r="D941" t="str">
            <v>PASAJEROS CARAVAN ES SPORT WAGON AU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27000</v>
          </cell>
          <cell r="N941">
            <v>28000</v>
          </cell>
          <cell r="O941">
            <v>32000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</row>
        <row r="942">
          <cell r="A942">
            <v>2406017</v>
          </cell>
          <cell r="B942" t="str">
            <v>DODGE</v>
          </cell>
          <cell r="C942" t="str">
            <v>CAMIONETA</v>
          </cell>
          <cell r="D942" t="str">
            <v>PASAJEROS CARAVAN FWD AUT 2.500 C.C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19500</v>
          </cell>
          <cell r="O942">
            <v>22300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</row>
        <row r="943">
          <cell r="A943">
            <v>2406018</v>
          </cell>
          <cell r="B943" t="str">
            <v>DODGE</v>
          </cell>
          <cell r="C943" t="str">
            <v>CAMIONETA</v>
          </cell>
          <cell r="D943" t="str">
            <v>PASAJEROS RAM 3500 139</v>
          </cell>
          <cell r="E943">
            <v>21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24000</v>
          </cell>
          <cell r="P943">
            <v>26000</v>
          </cell>
          <cell r="Q943">
            <v>27000</v>
          </cell>
          <cell r="R943">
            <v>31000</v>
          </cell>
          <cell r="S943">
            <v>32000</v>
          </cell>
          <cell r="T943">
            <v>0</v>
          </cell>
          <cell r="U943">
            <v>0</v>
          </cell>
          <cell r="V943">
            <v>0</v>
          </cell>
        </row>
        <row r="944">
          <cell r="A944">
            <v>2406019</v>
          </cell>
          <cell r="B944" t="str">
            <v>DODGE</v>
          </cell>
          <cell r="C944" t="str">
            <v>CAMIONETA</v>
          </cell>
          <cell r="D944" t="str">
            <v>PASAJEROS DURANGO AUT 5.900 C.C.</v>
          </cell>
          <cell r="E944">
            <v>21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63000</v>
          </cell>
          <cell r="S944">
            <v>72000</v>
          </cell>
          <cell r="T944">
            <v>77000</v>
          </cell>
          <cell r="U944">
            <v>92000</v>
          </cell>
          <cell r="V944">
            <v>106000</v>
          </cell>
        </row>
        <row r="945">
          <cell r="A945">
            <v>2406020</v>
          </cell>
          <cell r="B945" t="str">
            <v>DODGE</v>
          </cell>
          <cell r="C945" t="str">
            <v>CAMIONETA</v>
          </cell>
          <cell r="D945" t="str">
            <v>PASAJEROS DURANGO SLT AUT 5.200 C.C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74000</v>
          </cell>
          <cell r="T945">
            <v>80000</v>
          </cell>
          <cell r="U945">
            <v>103000</v>
          </cell>
          <cell r="V945">
            <v>110000</v>
          </cell>
        </row>
        <row r="946">
          <cell r="A946">
            <v>2406021</v>
          </cell>
          <cell r="B946" t="str">
            <v>DODGE</v>
          </cell>
          <cell r="C946" t="str">
            <v>CAMIONETA</v>
          </cell>
          <cell r="D946" t="str">
            <v>PASAJEROS VOYAG NT AUT 3.300 C.C.</v>
          </cell>
          <cell r="E946">
            <v>21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42000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</row>
        <row r="947">
          <cell r="A947">
            <v>2408001</v>
          </cell>
          <cell r="B947" t="str">
            <v>DODGE</v>
          </cell>
          <cell r="C947" t="str">
            <v>CAMPERO</v>
          </cell>
          <cell r="D947" t="str">
            <v>DURANGO SLT AUT 5.200 C.C.</v>
          </cell>
          <cell r="E947">
            <v>21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74000</v>
          </cell>
          <cell r="T947">
            <v>80000</v>
          </cell>
          <cell r="U947">
            <v>103000</v>
          </cell>
          <cell r="V947">
            <v>110000</v>
          </cell>
        </row>
        <row r="948">
          <cell r="A948">
            <v>2410002</v>
          </cell>
          <cell r="B948" t="str">
            <v>DODGE</v>
          </cell>
          <cell r="C948" t="str">
            <v>CARROTANQUE</v>
          </cell>
          <cell r="D948" t="str">
            <v>D 600 197 GASOLINA</v>
          </cell>
          <cell r="E948">
            <v>3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21000</v>
          </cell>
          <cell r="N948">
            <v>24000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</row>
        <row r="949">
          <cell r="A949">
            <v>2411007</v>
          </cell>
          <cell r="B949" t="str">
            <v>DODGE</v>
          </cell>
          <cell r="C949" t="str">
            <v>CHASIS</v>
          </cell>
          <cell r="D949" t="str">
            <v>RAM 6500 163 DIESEL (V0LQUETA)</v>
          </cell>
          <cell r="E949">
            <v>3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52000</v>
          </cell>
          <cell r="S949">
            <v>54000</v>
          </cell>
          <cell r="T949">
            <v>55000</v>
          </cell>
          <cell r="U949">
            <v>60000</v>
          </cell>
          <cell r="V949">
            <v>0</v>
          </cell>
        </row>
        <row r="950">
          <cell r="A950">
            <v>2411008</v>
          </cell>
          <cell r="B950" t="str">
            <v>DODGE</v>
          </cell>
          <cell r="C950" t="str">
            <v>CHASIS</v>
          </cell>
          <cell r="D950" t="str">
            <v>RAM 6500 226 DIESEL (CAMION)</v>
          </cell>
          <cell r="E950">
            <v>3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50000</v>
          </cell>
          <cell r="S950">
            <v>53000</v>
          </cell>
          <cell r="T950">
            <v>54000</v>
          </cell>
          <cell r="U950">
            <v>59000</v>
          </cell>
          <cell r="V950">
            <v>0</v>
          </cell>
        </row>
        <row r="951">
          <cell r="A951">
            <v>2411010</v>
          </cell>
          <cell r="B951" t="str">
            <v>DODGE</v>
          </cell>
          <cell r="C951" t="str">
            <v>CHASIS</v>
          </cell>
          <cell r="D951" t="str">
            <v>RAM BT 4000</v>
          </cell>
          <cell r="E951">
            <v>3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27000</v>
          </cell>
          <cell r="S951">
            <v>30000</v>
          </cell>
          <cell r="T951">
            <v>32000</v>
          </cell>
          <cell r="U951">
            <v>35000</v>
          </cell>
          <cell r="V951">
            <v>0</v>
          </cell>
        </row>
        <row r="952">
          <cell r="A952">
            <v>2412005</v>
          </cell>
          <cell r="B952" t="str">
            <v>DODGE</v>
          </cell>
          <cell r="C952" t="str">
            <v>FURGON</v>
          </cell>
          <cell r="D952" t="str">
            <v>D 600 197 GAS.</v>
          </cell>
          <cell r="E952">
            <v>3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21000</v>
          </cell>
          <cell r="N952">
            <v>23000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</row>
        <row r="953">
          <cell r="A953">
            <v>2412006</v>
          </cell>
          <cell r="B953" t="str">
            <v>DODGE</v>
          </cell>
          <cell r="C953" t="str">
            <v>FURGON</v>
          </cell>
          <cell r="D953" t="str">
            <v>D600 197 DIESEL</v>
          </cell>
          <cell r="E953">
            <v>3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33000</v>
          </cell>
          <cell r="N953">
            <v>35000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</row>
        <row r="954">
          <cell r="A954">
            <v>2412007</v>
          </cell>
          <cell r="B954" t="str">
            <v>DODGE</v>
          </cell>
          <cell r="C954" t="str">
            <v>FURGON</v>
          </cell>
          <cell r="D954" t="str">
            <v>D-600 197  GAS. REFR.S/TERMOK.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23000</v>
          </cell>
          <cell r="N954">
            <v>25000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</row>
        <row r="955">
          <cell r="A955">
            <v>2412008</v>
          </cell>
          <cell r="B955" t="str">
            <v>DODGE</v>
          </cell>
          <cell r="C955" t="str">
            <v>FURGON</v>
          </cell>
          <cell r="D955" t="str">
            <v>D 350 149 REFR. S/TERMOK.</v>
          </cell>
          <cell r="E955">
            <v>3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15000</v>
          </cell>
          <cell r="N955">
            <v>18000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2412009</v>
          </cell>
          <cell r="B956" t="str">
            <v>DODGE</v>
          </cell>
          <cell r="C956" t="str">
            <v>FURGON</v>
          </cell>
          <cell r="D956" t="str">
            <v>D 350 149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13500</v>
          </cell>
          <cell r="N956">
            <v>16000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2412011</v>
          </cell>
          <cell r="B957" t="str">
            <v>DODGE</v>
          </cell>
          <cell r="C957" t="str">
            <v>FURGON</v>
          </cell>
          <cell r="D957" t="str">
            <v>D 600 197 DIESE REFR. S/TERMOK.</v>
          </cell>
          <cell r="E957">
            <v>3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35000</v>
          </cell>
          <cell r="N957">
            <v>38000</v>
          </cell>
          <cell r="O957">
            <v>0</v>
          </cell>
          <cell r="P957">
            <v>51000</v>
          </cell>
          <cell r="Q957">
            <v>52000</v>
          </cell>
          <cell r="R957">
            <v>55000</v>
          </cell>
          <cell r="S957">
            <v>58000</v>
          </cell>
          <cell r="T957">
            <v>62000</v>
          </cell>
          <cell r="U957">
            <v>68000</v>
          </cell>
          <cell r="V957">
            <v>0</v>
          </cell>
        </row>
        <row r="958">
          <cell r="A958">
            <v>2412012</v>
          </cell>
          <cell r="B958" t="str">
            <v>DODGE</v>
          </cell>
          <cell r="C958" t="str">
            <v>FURGON</v>
          </cell>
          <cell r="D958" t="str">
            <v>RAM 6500 226 DIESEL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49000</v>
          </cell>
          <cell r="P958">
            <v>53000</v>
          </cell>
          <cell r="Q958">
            <v>54000</v>
          </cell>
          <cell r="R958">
            <v>58000</v>
          </cell>
          <cell r="S958">
            <v>60000</v>
          </cell>
          <cell r="T958">
            <v>63500</v>
          </cell>
          <cell r="U958">
            <v>66000</v>
          </cell>
          <cell r="V958">
            <v>0</v>
          </cell>
        </row>
        <row r="959">
          <cell r="A959">
            <v>2412013</v>
          </cell>
          <cell r="B959" t="str">
            <v>DODGE</v>
          </cell>
          <cell r="C959" t="str">
            <v>FURGON</v>
          </cell>
          <cell r="D959" t="str">
            <v>RAM 3500</v>
          </cell>
          <cell r="E959">
            <v>3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18000</v>
          </cell>
          <cell r="P959">
            <v>19000</v>
          </cell>
          <cell r="Q959">
            <v>20000</v>
          </cell>
          <cell r="R959">
            <v>22000</v>
          </cell>
          <cell r="S959">
            <v>24000</v>
          </cell>
          <cell r="T959">
            <v>0</v>
          </cell>
          <cell r="U959">
            <v>0</v>
          </cell>
          <cell r="V959">
            <v>0</v>
          </cell>
        </row>
        <row r="960">
          <cell r="A960">
            <v>2412014</v>
          </cell>
          <cell r="B960" t="str">
            <v>DODGE</v>
          </cell>
          <cell r="C960" t="str">
            <v>FURGON</v>
          </cell>
          <cell r="D960" t="str">
            <v>RAM BT 4000</v>
          </cell>
          <cell r="E960">
            <v>3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26000</v>
          </cell>
          <cell r="Q960">
            <v>27000</v>
          </cell>
          <cell r="R960">
            <v>32000</v>
          </cell>
          <cell r="S960">
            <v>35000</v>
          </cell>
          <cell r="T960">
            <v>37000</v>
          </cell>
          <cell r="U960">
            <v>42000</v>
          </cell>
          <cell r="V960">
            <v>0</v>
          </cell>
        </row>
        <row r="961">
          <cell r="A961">
            <v>2414002</v>
          </cell>
          <cell r="B961" t="str">
            <v>DODGE</v>
          </cell>
          <cell r="C961" t="str">
            <v>GRUA</v>
          </cell>
          <cell r="D961" t="str">
            <v>D-600 157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38000</v>
          </cell>
          <cell r="N961">
            <v>40000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2420002</v>
          </cell>
          <cell r="B962" t="str">
            <v>DODGE</v>
          </cell>
          <cell r="C962" t="str">
            <v>PICKUP SENCILLA</v>
          </cell>
          <cell r="D962" t="str">
            <v>D 150 RAM 5.900 C.C.</v>
          </cell>
          <cell r="E962">
            <v>21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25000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</row>
        <row r="963">
          <cell r="A963">
            <v>2420006</v>
          </cell>
          <cell r="B963" t="str">
            <v>DODGE</v>
          </cell>
          <cell r="C963" t="str">
            <v>PICKUP SENCILLA</v>
          </cell>
          <cell r="D963" t="str">
            <v>DAKOTA AUT 2500 CC</v>
          </cell>
          <cell r="E963">
            <v>21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13000</v>
          </cell>
          <cell r="L963">
            <v>14000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</row>
        <row r="964">
          <cell r="A964">
            <v>2420008</v>
          </cell>
          <cell r="B964" t="str">
            <v>DODGE</v>
          </cell>
          <cell r="C964" t="str">
            <v>PICKUP SENCILLA</v>
          </cell>
          <cell r="D964" t="str">
            <v>RAM 1500  4X4 MEC</v>
          </cell>
          <cell r="E964">
            <v>21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27000</v>
          </cell>
          <cell r="P964">
            <v>28000</v>
          </cell>
          <cell r="Q964">
            <v>30000</v>
          </cell>
          <cell r="R964">
            <v>32000</v>
          </cell>
          <cell r="S964">
            <v>33000</v>
          </cell>
          <cell r="T964">
            <v>38000</v>
          </cell>
          <cell r="U964">
            <v>44000</v>
          </cell>
          <cell r="V964">
            <v>0</v>
          </cell>
        </row>
        <row r="965">
          <cell r="A965">
            <v>2420009</v>
          </cell>
          <cell r="B965" t="str">
            <v>DODGE</v>
          </cell>
          <cell r="C965" t="str">
            <v>PICKUP SENCILLA</v>
          </cell>
          <cell r="D965" t="str">
            <v>RAM 1500  4X4 AUT</v>
          </cell>
          <cell r="E965">
            <v>21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28000</v>
          </cell>
          <cell r="P965">
            <v>29000</v>
          </cell>
          <cell r="Q965">
            <v>32000</v>
          </cell>
          <cell r="R965">
            <v>33000</v>
          </cell>
          <cell r="S965">
            <v>34000</v>
          </cell>
          <cell r="T965">
            <v>40000</v>
          </cell>
          <cell r="U965">
            <v>46000</v>
          </cell>
          <cell r="V965">
            <v>0</v>
          </cell>
        </row>
        <row r="966">
          <cell r="A966">
            <v>2420010</v>
          </cell>
          <cell r="B966" t="str">
            <v>DODGE</v>
          </cell>
          <cell r="C966" t="str">
            <v>PICKUP SENCILLA</v>
          </cell>
          <cell r="D966" t="str">
            <v>RAM 1500  4X2 MEC</v>
          </cell>
          <cell r="E966">
            <v>21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21000</v>
          </cell>
          <cell r="O966">
            <v>23000</v>
          </cell>
          <cell r="P966">
            <v>24000</v>
          </cell>
          <cell r="Q966">
            <v>25000</v>
          </cell>
          <cell r="R966">
            <v>26000</v>
          </cell>
          <cell r="S966">
            <v>27000</v>
          </cell>
          <cell r="T966">
            <v>31000</v>
          </cell>
          <cell r="U966">
            <v>35000</v>
          </cell>
          <cell r="V966">
            <v>0</v>
          </cell>
        </row>
        <row r="967">
          <cell r="A967">
            <v>2420011</v>
          </cell>
          <cell r="B967" t="str">
            <v>DODGE</v>
          </cell>
          <cell r="C967" t="str">
            <v>PICKUP SENCILLA</v>
          </cell>
          <cell r="D967" t="str">
            <v>RAM 1500  4X2 AUT</v>
          </cell>
          <cell r="E967">
            <v>21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24500</v>
          </cell>
          <cell r="P967">
            <v>26000</v>
          </cell>
          <cell r="Q967">
            <v>27000</v>
          </cell>
          <cell r="R967">
            <v>28000</v>
          </cell>
          <cell r="S967">
            <v>29000</v>
          </cell>
          <cell r="T967">
            <v>32000</v>
          </cell>
          <cell r="U967">
            <v>36000</v>
          </cell>
          <cell r="V967">
            <v>0</v>
          </cell>
        </row>
        <row r="968">
          <cell r="A968">
            <v>2420012</v>
          </cell>
          <cell r="B968" t="str">
            <v>DODGE</v>
          </cell>
          <cell r="C968" t="str">
            <v>PICKUP SENCILLA</v>
          </cell>
          <cell r="D968" t="str">
            <v>DAKOTA SPORT MEC 2.500 C.C.</v>
          </cell>
          <cell r="E968">
            <v>21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28000</v>
          </cell>
          <cell r="S968">
            <v>31000</v>
          </cell>
          <cell r="T968">
            <v>34000</v>
          </cell>
          <cell r="U968">
            <v>39000</v>
          </cell>
          <cell r="V968">
            <v>41000</v>
          </cell>
        </row>
        <row r="969">
          <cell r="A969">
            <v>2420013</v>
          </cell>
          <cell r="B969" t="str">
            <v>DODGE</v>
          </cell>
          <cell r="C969" t="str">
            <v>PICKUP SENCILLA</v>
          </cell>
          <cell r="D969" t="str">
            <v>RAM 4X4 3.900 C.C.</v>
          </cell>
          <cell r="E969">
            <v>21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29000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</row>
        <row r="970">
          <cell r="A970">
            <v>2426002</v>
          </cell>
          <cell r="B970" t="str">
            <v>DODGE</v>
          </cell>
          <cell r="C970" t="str">
            <v>VOLQUETA</v>
          </cell>
          <cell r="D970" t="str">
            <v>D-600 - 163 DIESEL</v>
          </cell>
          <cell r="E970">
            <v>3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40000</v>
          </cell>
          <cell r="O970">
            <v>43000</v>
          </cell>
          <cell r="P970">
            <v>45000</v>
          </cell>
          <cell r="Q970">
            <v>51000</v>
          </cell>
          <cell r="R970">
            <v>55000</v>
          </cell>
          <cell r="S970">
            <v>58000</v>
          </cell>
          <cell r="T970">
            <v>63000</v>
          </cell>
          <cell r="U970">
            <v>71000</v>
          </cell>
          <cell r="V970">
            <v>0</v>
          </cell>
        </row>
        <row r="971">
          <cell r="A971">
            <v>2426003</v>
          </cell>
          <cell r="B971" t="str">
            <v>DODGE</v>
          </cell>
          <cell r="C971" t="str">
            <v>VOLQUETA</v>
          </cell>
          <cell r="D971" t="str">
            <v>D-600 157  GAS.</v>
          </cell>
          <cell r="E971">
            <v>3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23000</v>
          </cell>
          <cell r="N971">
            <v>25000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2426006</v>
          </cell>
          <cell r="B972" t="str">
            <v>DODGE</v>
          </cell>
          <cell r="C972" t="str">
            <v>VOLQUETA</v>
          </cell>
          <cell r="D972" t="str">
            <v>D 600 197 GASOLINA</v>
          </cell>
          <cell r="E972">
            <v>3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18000</v>
          </cell>
          <cell r="N972">
            <v>21000</v>
          </cell>
          <cell r="O972">
            <v>23000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</row>
        <row r="973">
          <cell r="A973">
            <v>2426008</v>
          </cell>
          <cell r="B973" t="str">
            <v>DODGE</v>
          </cell>
          <cell r="C973" t="str">
            <v>VOLQUETA</v>
          </cell>
          <cell r="D973" t="str">
            <v>RAM 6500 163</v>
          </cell>
          <cell r="E973">
            <v>3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42000</v>
          </cell>
          <cell r="O973">
            <v>45000</v>
          </cell>
          <cell r="P973">
            <v>52000</v>
          </cell>
          <cell r="Q973">
            <v>53000</v>
          </cell>
          <cell r="R973">
            <v>55000</v>
          </cell>
          <cell r="S973">
            <v>60000</v>
          </cell>
          <cell r="T973">
            <v>64000</v>
          </cell>
          <cell r="U973">
            <v>72000</v>
          </cell>
          <cell r="V973">
            <v>0</v>
          </cell>
        </row>
        <row r="974">
          <cell r="A974">
            <v>2717001</v>
          </cell>
          <cell r="B974" t="str">
            <v>DUCATI</v>
          </cell>
          <cell r="C974" t="str">
            <v>MOTOCICLETA</v>
          </cell>
          <cell r="D974" t="str">
            <v>750</v>
          </cell>
          <cell r="E974">
            <v>11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9800</v>
          </cell>
          <cell r="N974">
            <v>10200</v>
          </cell>
          <cell r="O974">
            <v>10800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</row>
        <row r="975">
          <cell r="A975">
            <v>2717002</v>
          </cell>
          <cell r="B975" t="str">
            <v>DUCATI</v>
          </cell>
          <cell r="C975" t="str">
            <v>MOTOCICLETA</v>
          </cell>
          <cell r="D975" t="str">
            <v>851 STRADA</v>
          </cell>
          <cell r="E975">
            <v>11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12800</v>
          </cell>
          <cell r="N975">
            <v>13800</v>
          </cell>
          <cell r="O975">
            <v>14300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</row>
        <row r="976">
          <cell r="A976">
            <v>2717003</v>
          </cell>
          <cell r="B976" t="str">
            <v>DUCATI</v>
          </cell>
          <cell r="C976" t="str">
            <v>MOTOCICLETA</v>
          </cell>
          <cell r="D976" t="str">
            <v>907</v>
          </cell>
          <cell r="E976">
            <v>11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11800</v>
          </cell>
          <cell r="N976">
            <v>12800</v>
          </cell>
          <cell r="O976">
            <v>13800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</row>
        <row r="977">
          <cell r="A977">
            <v>2717004</v>
          </cell>
          <cell r="B977" t="str">
            <v>DUCATI</v>
          </cell>
          <cell r="C977" t="str">
            <v>MOTOCICLETA</v>
          </cell>
          <cell r="D977" t="str">
            <v>600 SS</v>
          </cell>
          <cell r="E977">
            <v>11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8800</v>
          </cell>
          <cell r="P977">
            <v>9300</v>
          </cell>
          <cell r="Q977">
            <v>9700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</row>
        <row r="978">
          <cell r="A978">
            <v>2801005</v>
          </cell>
          <cell r="B978" t="str">
            <v>FIAT</v>
          </cell>
          <cell r="C978" t="str">
            <v>AUTOMOVIL</v>
          </cell>
          <cell r="D978" t="str">
            <v>TEMPRA SEDAN 2.000 C.C.</v>
          </cell>
          <cell r="E978">
            <v>11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12000</v>
          </cell>
          <cell r="N978">
            <v>13000</v>
          </cell>
          <cell r="O978">
            <v>14000</v>
          </cell>
          <cell r="P978">
            <v>15500</v>
          </cell>
          <cell r="Q978">
            <v>17000</v>
          </cell>
          <cell r="R978">
            <v>26200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</row>
        <row r="979">
          <cell r="A979">
            <v>2801016</v>
          </cell>
          <cell r="B979" t="str">
            <v>FIA MIRAFIORI</v>
          </cell>
          <cell r="C979" t="str">
            <v>AUTOMOVIL</v>
          </cell>
        </row>
        <row r="980">
          <cell r="A980">
            <v>2801032</v>
          </cell>
          <cell r="B980" t="str">
            <v>FIAT</v>
          </cell>
          <cell r="C980" t="str">
            <v>AUTOMOVIL</v>
          </cell>
          <cell r="D980" t="str">
            <v>UNO MILLE 1.000 C.C.</v>
          </cell>
          <cell r="E980">
            <v>11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5500</v>
          </cell>
          <cell r="M980">
            <v>6000</v>
          </cell>
          <cell r="N980">
            <v>6500</v>
          </cell>
          <cell r="O980">
            <v>7000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</row>
        <row r="981">
          <cell r="A981">
            <v>2801033</v>
          </cell>
          <cell r="B981" t="str">
            <v>FIAT</v>
          </cell>
          <cell r="C981" t="str">
            <v>AUTOMOVIL</v>
          </cell>
          <cell r="D981" t="str">
            <v>UNO SCR 1.300 C.C.</v>
          </cell>
          <cell r="E981">
            <v>11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7000</v>
          </cell>
          <cell r="N981">
            <v>7500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</row>
        <row r="982">
          <cell r="A982">
            <v>2801034</v>
          </cell>
          <cell r="B982" t="str">
            <v>FIAT</v>
          </cell>
          <cell r="C982" t="str">
            <v>AUTOMOVIL</v>
          </cell>
          <cell r="D982" t="str">
            <v>UNO RACING 1.600 C.C.</v>
          </cell>
          <cell r="E982">
            <v>11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9000</v>
          </cell>
          <cell r="N982">
            <v>10000</v>
          </cell>
          <cell r="O982">
            <v>10500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2801035</v>
          </cell>
          <cell r="B983" t="str">
            <v>FIAT</v>
          </cell>
          <cell r="C983" t="str">
            <v>AUTOMOVIL</v>
          </cell>
          <cell r="D983" t="str">
            <v>PREMIO CSL 1.600 C.C.</v>
          </cell>
          <cell r="E983">
            <v>11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7500</v>
          </cell>
          <cell r="N983">
            <v>8500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2801036</v>
          </cell>
          <cell r="B984" t="str">
            <v>FIAT</v>
          </cell>
          <cell r="C984" t="str">
            <v>AUTOMOVIL</v>
          </cell>
          <cell r="D984" t="str">
            <v>TAXI PREMIO 1500 CC S/TAX. S/RADIOT</v>
          </cell>
          <cell r="E984">
            <v>12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8000</v>
          </cell>
          <cell r="N984">
            <v>9300</v>
          </cell>
          <cell r="O984">
            <v>9500</v>
          </cell>
          <cell r="P984">
            <v>10000</v>
          </cell>
          <cell r="Q984">
            <v>10500</v>
          </cell>
          <cell r="R984">
            <v>11000</v>
          </cell>
          <cell r="S984">
            <v>11500</v>
          </cell>
          <cell r="T984">
            <v>12500</v>
          </cell>
          <cell r="U984">
            <v>15000</v>
          </cell>
          <cell r="V984">
            <v>0</v>
          </cell>
        </row>
        <row r="985">
          <cell r="A985">
            <v>2801037</v>
          </cell>
          <cell r="B985" t="str">
            <v>FIAT</v>
          </cell>
          <cell r="C985" t="str">
            <v>AUTOMOVIL</v>
          </cell>
          <cell r="D985" t="str">
            <v>UNO 70 S COUPE 1.300 C.C.</v>
          </cell>
          <cell r="E985">
            <v>11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7500</v>
          </cell>
          <cell r="O985">
            <v>8000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</row>
        <row r="986">
          <cell r="A986">
            <v>2801038</v>
          </cell>
          <cell r="B986" t="str">
            <v>FIAT</v>
          </cell>
          <cell r="C986" t="str">
            <v>AUTOMOVIL</v>
          </cell>
          <cell r="D986" t="str">
            <v>UNO CLUB TC SEDAN 1.300 C.C.</v>
          </cell>
          <cell r="E986">
            <v>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8500</v>
          </cell>
          <cell r="O986">
            <v>9200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2801039</v>
          </cell>
          <cell r="B987" t="str">
            <v>FIAT</v>
          </cell>
          <cell r="C987" t="str">
            <v>AUTOMOVIL</v>
          </cell>
          <cell r="D987" t="str">
            <v>PREMIO CS SEDAN 1.300 C.C.</v>
          </cell>
          <cell r="E987">
            <v>11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8500</v>
          </cell>
          <cell r="O987">
            <v>9000</v>
          </cell>
          <cell r="P987">
            <v>9500</v>
          </cell>
          <cell r="Q987">
            <v>10000</v>
          </cell>
          <cell r="R987">
            <v>10500</v>
          </cell>
          <cell r="S987">
            <v>11000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2801040</v>
          </cell>
          <cell r="B988" t="str">
            <v>FIAT</v>
          </cell>
          <cell r="C988" t="str">
            <v>AUTOMOVIL</v>
          </cell>
          <cell r="D988" t="str">
            <v>TIPO SX 1.6I SEDAN 1.600 C.C.</v>
          </cell>
          <cell r="E988">
            <v>11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12000</v>
          </cell>
          <cell r="O988">
            <v>13000</v>
          </cell>
          <cell r="P988">
            <v>14000</v>
          </cell>
          <cell r="Q988">
            <v>15000</v>
          </cell>
          <cell r="R988">
            <v>16000</v>
          </cell>
          <cell r="S988">
            <v>17000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2801041</v>
          </cell>
          <cell r="B989" t="str">
            <v>FIAT</v>
          </cell>
          <cell r="C989" t="str">
            <v>AUTOMOVIL</v>
          </cell>
          <cell r="D989" t="str">
            <v>TAXI TEMPRA 2.000 C.C.</v>
          </cell>
          <cell r="E989">
            <v>12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12900</v>
          </cell>
          <cell r="O989">
            <v>14000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2801042</v>
          </cell>
          <cell r="B990" t="str">
            <v>FIAT</v>
          </cell>
          <cell r="C990" t="str">
            <v>AUTOMOVIL</v>
          </cell>
          <cell r="D990" t="str">
            <v>UNO YOUNG MEC</v>
          </cell>
          <cell r="E990">
            <v>11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8000</v>
          </cell>
          <cell r="P990">
            <v>8500</v>
          </cell>
          <cell r="Q990">
            <v>9000</v>
          </cell>
          <cell r="R990">
            <v>9500</v>
          </cell>
          <cell r="S990">
            <v>10000</v>
          </cell>
          <cell r="T990">
            <v>0</v>
          </cell>
          <cell r="U990">
            <v>0</v>
          </cell>
          <cell r="V990">
            <v>0</v>
          </cell>
        </row>
        <row r="991">
          <cell r="A991">
            <v>2801043</v>
          </cell>
          <cell r="B991" t="str">
            <v>FIAT</v>
          </cell>
          <cell r="C991" t="str">
            <v>AUTOMOVIL</v>
          </cell>
          <cell r="D991" t="str">
            <v>PREMIO ELEGANT 1.300 C.C.</v>
          </cell>
          <cell r="E991">
            <v>11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10500</v>
          </cell>
          <cell r="P991">
            <v>11000</v>
          </cell>
          <cell r="Q991">
            <v>11500</v>
          </cell>
          <cell r="R991">
            <v>12000</v>
          </cell>
          <cell r="S991">
            <v>13000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2801045</v>
          </cell>
          <cell r="B992" t="str">
            <v>FIAT</v>
          </cell>
          <cell r="C992" t="str">
            <v>AUTOMOVIL</v>
          </cell>
          <cell r="D992" t="str">
            <v>UNO MIO 1.000 C.C.</v>
          </cell>
          <cell r="E992">
            <v>11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8000</v>
          </cell>
          <cell r="Q992">
            <v>8500</v>
          </cell>
          <cell r="R992">
            <v>9000</v>
          </cell>
          <cell r="S992">
            <v>10000</v>
          </cell>
          <cell r="T992">
            <v>0</v>
          </cell>
          <cell r="U992">
            <v>0</v>
          </cell>
          <cell r="V992">
            <v>0</v>
          </cell>
        </row>
        <row r="993">
          <cell r="A993">
            <v>2801046</v>
          </cell>
          <cell r="B993" t="str">
            <v>FIAT</v>
          </cell>
          <cell r="C993" t="str">
            <v>AUTOMOVIL</v>
          </cell>
          <cell r="D993" t="str">
            <v>UNO S 1.300 C.C.</v>
          </cell>
          <cell r="E993">
            <v>11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9500</v>
          </cell>
          <cell r="Q993">
            <v>10000</v>
          </cell>
          <cell r="R993">
            <v>10500</v>
          </cell>
          <cell r="S993">
            <v>11000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2801047</v>
          </cell>
          <cell r="B994" t="str">
            <v>FIAT</v>
          </cell>
          <cell r="C994" t="str">
            <v>AUTOMOVIL</v>
          </cell>
          <cell r="D994" t="str">
            <v>UNO SX 1.300 C.C.</v>
          </cell>
          <cell r="E994">
            <v>11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11000</v>
          </cell>
          <cell r="R994">
            <v>11500</v>
          </cell>
          <cell r="S994">
            <v>12000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2801048</v>
          </cell>
          <cell r="B995" t="str">
            <v>FIAT</v>
          </cell>
          <cell r="C995" t="str">
            <v>AUTOMOVIL</v>
          </cell>
          <cell r="D995" t="str">
            <v>PREMIO PIU MEC 1.300 C.C.</v>
          </cell>
          <cell r="E995">
            <v>11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9000</v>
          </cell>
          <cell r="R995">
            <v>9500</v>
          </cell>
          <cell r="S995">
            <v>10000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2801049</v>
          </cell>
          <cell r="B996" t="str">
            <v>FIAT</v>
          </cell>
          <cell r="C996" t="str">
            <v>AUTOMOVIL</v>
          </cell>
          <cell r="D996" t="str">
            <v>BRAVA MEC 1.500 C.C.</v>
          </cell>
          <cell r="E996">
            <v>11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19000</v>
          </cell>
          <cell r="R996">
            <v>21000</v>
          </cell>
          <cell r="S996">
            <v>23000</v>
          </cell>
          <cell r="T996">
            <v>0</v>
          </cell>
          <cell r="U996">
            <v>0</v>
          </cell>
          <cell r="V996">
            <v>0</v>
          </cell>
        </row>
        <row r="997">
          <cell r="A997">
            <v>2801050</v>
          </cell>
          <cell r="B997" t="str">
            <v>FIAT</v>
          </cell>
          <cell r="C997" t="str">
            <v>AUTOMOVIL</v>
          </cell>
          <cell r="D997" t="str">
            <v>UNO PIU MEC 1.368 C.C.</v>
          </cell>
          <cell r="E997">
            <v>11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10000</v>
          </cell>
          <cell r="R997">
            <v>10500</v>
          </cell>
          <cell r="S997">
            <v>11000</v>
          </cell>
          <cell r="T997">
            <v>0</v>
          </cell>
          <cell r="U997">
            <v>0</v>
          </cell>
          <cell r="V997">
            <v>0</v>
          </cell>
        </row>
        <row r="998">
          <cell r="A998">
            <v>2801051</v>
          </cell>
          <cell r="B998" t="str">
            <v>FIAT</v>
          </cell>
          <cell r="C998" t="str">
            <v>AUTOMOVIL</v>
          </cell>
          <cell r="D998" t="str">
            <v>PALIO EDX SEDAN MEC.  1300 CC</v>
          </cell>
          <cell r="E998">
            <v>11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13000</v>
          </cell>
          <cell r="R998">
            <v>14500</v>
          </cell>
          <cell r="S998">
            <v>16000</v>
          </cell>
          <cell r="T998">
            <v>17000</v>
          </cell>
          <cell r="U998">
            <v>20000</v>
          </cell>
          <cell r="V998">
            <v>0</v>
          </cell>
        </row>
        <row r="999">
          <cell r="A999">
            <v>2801052</v>
          </cell>
          <cell r="B999" t="str">
            <v>FIAT</v>
          </cell>
          <cell r="C999" t="str">
            <v>AUTOMOVIL</v>
          </cell>
          <cell r="D999" t="str">
            <v>PALIO EDX COUPE MEC 1.300 C.C.</v>
          </cell>
          <cell r="E999">
            <v>11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12500</v>
          </cell>
          <cell r="R999">
            <v>14000</v>
          </cell>
          <cell r="S999">
            <v>15500</v>
          </cell>
          <cell r="T999">
            <v>16500</v>
          </cell>
          <cell r="U999">
            <v>19000</v>
          </cell>
          <cell r="V999">
            <v>0</v>
          </cell>
        </row>
        <row r="1000">
          <cell r="A1000">
            <v>2801053</v>
          </cell>
          <cell r="B1000" t="str">
            <v>FIAT</v>
          </cell>
          <cell r="C1000" t="str">
            <v>AUTOMOVIL</v>
          </cell>
          <cell r="D1000" t="str">
            <v>PALIO  COUPE MEC 1.600 C.C.</v>
          </cell>
          <cell r="E1000">
            <v>11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16500</v>
          </cell>
          <cell r="R1000">
            <v>19000</v>
          </cell>
          <cell r="S1000">
            <v>20000</v>
          </cell>
          <cell r="T1000">
            <v>22000</v>
          </cell>
          <cell r="U1000">
            <v>22500</v>
          </cell>
          <cell r="V1000">
            <v>0</v>
          </cell>
        </row>
        <row r="1001">
          <cell r="A1001">
            <v>2801054</v>
          </cell>
          <cell r="B1001" t="str">
            <v>FIAT</v>
          </cell>
          <cell r="C1001" t="str">
            <v>AUTOMOVIL</v>
          </cell>
          <cell r="D1001" t="str">
            <v>BRAVA SX MEC 1.600 C.C.</v>
          </cell>
          <cell r="E1001">
            <v>11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21000</v>
          </cell>
          <cell r="R1001">
            <v>23000</v>
          </cell>
          <cell r="S1001">
            <v>25000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2801055</v>
          </cell>
          <cell r="B1002" t="str">
            <v>FIAT</v>
          </cell>
          <cell r="C1002" t="str">
            <v>AUTOMOVIL</v>
          </cell>
          <cell r="D1002" t="str">
            <v>PALIO SEDAN MEC. 1600 CC</v>
          </cell>
          <cell r="E1002">
            <v>11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21000</v>
          </cell>
          <cell r="S1002">
            <v>22000</v>
          </cell>
          <cell r="T1002">
            <v>23000</v>
          </cell>
          <cell r="U1002">
            <v>24500</v>
          </cell>
          <cell r="V1002">
            <v>0</v>
          </cell>
        </row>
        <row r="1003">
          <cell r="A1003">
            <v>2801056</v>
          </cell>
          <cell r="B1003" t="str">
            <v>FIAT</v>
          </cell>
          <cell r="C1003" t="str">
            <v>AUTOMOVIL</v>
          </cell>
          <cell r="D1003" t="str">
            <v>SIENA HL SEDAN MEC 1.600 C.C.</v>
          </cell>
          <cell r="E1003">
            <v>11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17500</v>
          </cell>
          <cell r="S1003">
            <v>20000</v>
          </cell>
          <cell r="T1003">
            <v>21000</v>
          </cell>
          <cell r="U1003">
            <v>23000</v>
          </cell>
          <cell r="V1003">
            <v>0</v>
          </cell>
        </row>
        <row r="1004">
          <cell r="A1004">
            <v>2801057</v>
          </cell>
          <cell r="B1004" t="str">
            <v>FIAT</v>
          </cell>
          <cell r="C1004" t="str">
            <v>AUTOMOVIL</v>
          </cell>
          <cell r="D1004" t="str">
            <v>SIENA  MEC. 1300 CC</v>
          </cell>
          <cell r="E1004">
            <v>11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16500</v>
          </cell>
          <cell r="S1004">
            <v>18000</v>
          </cell>
          <cell r="T1004">
            <v>18500</v>
          </cell>
          <cell r="U1004">
            <v>22000</v>
          </cell>
          <cell r="V1004">
            <v>0</v>
          </cell>
        </row>
        <row r="1005">
          <cell r="A1005">
            <v>2801058</v>
          </cell>
          <cell r="B1005" t="str">
            <v>FIAT</v>
          </cell>
          <cell r="C1005" t="str">
            <v>AUTOMOVIL</v>
          </cell>
          <cell r="D1005" t="str">
            <v>SIENA EDX  MEC. 1300 CC</v>
          </cell>
          <cell r="E1005">
            <v>11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18500</v>
          </cell>
          <cell r="T1005">
            <v>19000</v>
          </cell>
          <cell r="U1005">
            <v>23000</v>
          </cell>
          <cell r="V1005">
            <v>26500</v>
          </cell>
        </row>
        <row r="1006">
          <cell r="A1006">
            <v>2801059</v>
          </cell>
          <cell r="B1006" t="str">
            <v>FIAT</v>
          </cell>
          <cell r="C1006" t="str">
            <v>AUTOMOVIL</v>
          </cell>
          <cell r="D1006" t="str">
            <v>PALIO EX  H.B. MEC. 1300 CC</v>
          </cell>
          <cell r="E1006">
            <v>11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33100</v>
          </cell>
        </row>
        <row r="1007">
          <cell r="A1007">
            <v>2801060</v>
          </cell>
          <cell r="B1007" t="str">
            <v>FIAT</v>
          </cell>
          <cell r="C1007" t="str">
            <v>AUTOMOVIL</v>
          </cell>
          <cell r="D1007" t="str">
            <v>SIENA EX 16 VAV MEC. 1300 CC</v>
          </cell>
          <cell r="E1007">
            <v>11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30000</v>
          </cell>
        </row>
        <row r="1008">
          <cell r="A1008">
            <v>2801061</v>
          </cell>
          <cell r="B1008" t="str">
            <v>FIAT</v>
          </cell>
          <cell r="C1008" t="str">
            <v>AUTOMOVIL</v>
          </cell>
          <cell r="D1008" t="str">
            <v>PALIO ELX  MEC. 1500 CC</v>
          </cell>
          <cell r="E1008">
            <v>11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30000</v>
          </cell>
        </row>
        <row r="1009">
          <cell r="A1009">
            <v>2801062</v>
          </cell>
          <cell r="B1009" t="str">
            <v>FIAT</v>
          </cell>
          <cell r="C1009" t="str">
            <v>AUTOMOVIL</v>
          </cell>
          <cell r="D1009" t="str">
            <v>PALIO ELX MEC. 1600 CC</v>
          </cell>
          <cell r="E1009">
            <v>11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33000</v>
          </cell>
        </row>
        <row r="1010">
          <cell r="A1010">
            <v>2801063</v>
          </cell>
          <cell r="B1010" t="str">
            <v>FIAT</v>
          </cell>
          <cell r="C1010" t="str">
            <v>AUTOMOVIL</v>
          </cell>
          <cell r="D1010" t="str">
            <v>PALIO YOUNG MEC. 1300 CC</v>
          </cell>
          <cell r="E1010">
            <v>11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22000</v>
          </cell>
        </row>
        <row r="1011">
          <cell r="A1011">
            <v>2801064</v>
          </cell>
          <cell r="B1011" t="str">
            <v>FIAT</v>
          </cell>
          <cell r="C1011" t="str">
            <v>AUTOMOVIL</v>
          </cell>
          <cell r="D1011" t="str">
            <v>PALIO WEEKEND LST MEC.1600 CC</v>
          </cell>
          <cell r="E1011">
            <v>11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38000</v>
          </cell>
        </row>
        <row r="1012">
          <cell r="A1012">
            <v>2801065</v>
          </cell>
          <cell r="B1012" t="str">
            <v>FIAT</v>
          </cell>
          <cell r="C1012" t="str">
            <v>AUTOMOVIL</v>
          </cell>
          <cell r="D1012" t="str">
            <v>PALIO EX COUPE MEC. 1242 CC</v>
          </cell>
          <cell r="E1012">
            <v>11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26000</v>
          </cell>
        </row>
        <row r="1013">
          <cell r="A1013">
            <v>2801066</v>
          </cell>
          <cell r="B1013" t="str">
            <v>FIAT</v>
          </cell>
          <cell r="C1013" t="str">
            <v>AUTOMOVIL</v>
          </cell>
          <cell r="D1013" t="str">
            <v>SIENA LX SEDAN MEC. 1242 CC</v>
          </cell>
          <cell r="E1013">
            <v>11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30600</v>
          </cell>
        </row>
        <row r="1014">
          <cell r="A1014">
            <v>2801068</v>
          </cell>
          <cell r="B1014" t="str">
            <v>FIAT</v>
          </cell>
          <cell r="C1014" t="str">
            <v>AUTOMOVIL</v>
          </cell>
          <cell r="D1014" t="str">
            <v>PALIO SX</v>
          </cell>
        </row>
        <row r="1015">
          <cell r="A1015">
            <v>2803004</v>
          </cell>
          <cell r="B1015" t="str">
            <v>FIAT</v>
          </cell>
          <cell r="C1015" t="str">
            <v>BUS-BUSETA</v>
          </cell>
          <cell r="D1015" t="str">
            <v>BUSETA IVECO DAILY 40.10</v>
          </cell>
          <cell r="E1015">
            <v>3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34000</v>
          </cell>
          <cell r="P1015">
            <v>35000</v>
          </cell>
          <cell r="Q1015">
            <v>39000</v>
          </cell>
          <cell r="R1015">
            <v>46000</v>
          </cell>
          <cell r="S1015">
            <v>55000</v>
          </cell>
          <cell r="T1015">
            <v>62000</v>
          </cell>
          <cell r="U1015">
            <v>65000</v>
          </cell>
          <cell r="V1015">
            <v>70000</v>
          </cell>
        </row>
        <row r="1016">
          <cell r="A1016">
            <v>2803005</v>
          </cell>
          <cell r="B1016" t="str">
            <v>FIAT</v>
          </cell>
          <cell r="C1016" t="str">
            <v>BUS-BUSETA</v>
          </cell>
          <cell r="D1016" t="str">
            <v>BUSETA IVECO TURBO DAILY 59.12</v>
          </cell>
          <cell r="E1016">
            <v>3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40000</v>
          </cell>
          <cell r="P1016">
            <v>42000</v>
          </cell>
          <cell r="Q1016">
            <v>48000</v>
          </cell>
          <cell r="R1016">
            <v>54000</v>
          </cell>
          <cell r="S1016">
            <v>72000</v>
          </cell>
          <cell r="T1016">
            <v>77000</v>
          </cell>
          <cell r="U1016">
            <v>85000</v>
          </cell>
          <cell r="V1016">
            <v>90000</v>
          </cell>
        </row>
        <row r="1017">
          <cell r="A1017">
            <v>2804003</v>
          </cell>
          <cell r="B1017" t="str">
            <v>FIAT</v>
          </cell>
          <cell r="C1017" t="str">
            <v>CAMION</v>
          </cell>
          <cell r="D1017" t="str">
            <v>IVECO 120E 18H</v>
          </cell>
          <cell r="E1017">
            <v>3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36000</v>
          </cell>
          <cell r="O1017">
            <v>38000</v>
          </cell>
          <cell r="P1017">
            <v>0</v>
          </cell>
          <cell r="Q1017">
            <v>0</v>
          </cell>
          <cell r="R1017">
            <v>0</v>
          </cell>
          <cell r="S1017">
            <v>70000</v>
          </cell>
          <cell r="T1017">
            <v>76000</v>
          </cell>
          <cell r="U1017">
            <v>0</v>
          </cell>
          <cell r="V1017">
            <v>0</v>
          </cell>
        </row>
        <row r="1018">
          <cell r="A1018">
            <v>2804004</v>
          </cell>
          <cell r="B1018" t="str">
            <v>FIAT</v>
          </cell>
          <cell r="C1018" t="str">
            <v>CAMION</v>
          </cell>
          <cell r="D1018" t="str">
            <v>IVECO TURBO DAILY</v>
          </cell>
          <cell r="E1018">
            <v>3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23000</v>
          </cell>
          <cell r="P1018">
            <v>25000</v>
          </cell>
          <cell r="Q1018">
            <v>26000</v>
          </cell>
          <cell r="R1018">
            <v>29000</v>
          </cell>
          <cell r="S1018">
            <v>36000</v>
          </cell>
          <cell r="T1018">
            <v>40000</v>
          </cell>
          <cell r="U1018">
            <v>43000</v>
          </cell>
          <cell r="V1018">
            <v>0</v>
          </cell>
        </row>
        <row r="1019">
          <cell r="A1019">
            <v>2804005</v>
          </cell>
          <cell r="B1019" t="str">
            <v>FIAT</v>
          </cell>
          <cell r="C1019" t="str">
            <v>CAMION</v>
          </cell>
          <cell r="D1019" t="str">
            <v>IVECO 150 E 18</v>
          </cell>
          <cell r="E1019">
            <v>3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42000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2804006</v>
          </cell>
          <cell r="B1020" t="str">
            <v>FIAT</v>
          </cell>
          <cell r="C1020" t="str">
            <v>CAMION</v>
          </cell>
          <cell r="D1020" t="str">
            <v>IVECO 59.12 ITALIA</v>
          </cell>
          <cell r="E1020">
            <v>3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36000</v>
          </cell>
          <cell r="P1020">
            <v>38000</v>
          </cell>
          <cell r="Q1020">
            <v>40000</v>
          </cell>
          <cell r="R1020">
            <v>42000</v>
          </cell>
          <cell r="S1020">
            <v>46000</v>
          </cell>
          <cell r="T1020">
            <v>52000</v>
          </cell>
          <cell r="U1020">
            <v>60000</v>
          </cell>
          <cell r="V1020">
            <v>64000</v>
          </cell>
        </row>
        <row r="1021">
          <cell r="A1021">
            <v>2806001</v>
          </cell>
          <cell r="B1021" t="str">
            <v>FIAT</v>
          </cell>
          <cell r="C1021" t="str">
            <v>CAMIONETA</v>
          </cell>
          <cell r="D1021" t="str">
            <v>PASAJEROS PREMIO WEEKEND 1.600 C.C.</v>
          </cell>
          <cell r="E1021">
            <v>11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10900</v>
          </cell>
          <cell r="N1021">
            <v>13500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</row>
        <row r="1022">
          <cell r="A1022">
            <v>2806007</v>
          </cell>
          <cell r="B1022" t="str">
            <v>FIAT</v>
          </cell>
          <cell r="C1022" t="str">
            <v>CAMIONETA</v>
          </cell>
          <cell r="D1022" t="str">
            <v>PASAJEROS PALIO WEEKEND ELX MEC. 16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37000</v>
          </cell>
        </row>
        <row r="1023">
          <cell r="A1023">
            <v>2806008</v>
          </cell>
          <cell r="B1023" t="str">
            <v>FIAT</v>
          </cell>
          <cell r="C1023" t="str">
            <v>CAMIONETA</v>
          </cell>
          <cell r="D1023" t="str">
            <v>PASAJEROS IVECO TURBO 4010 2.500 C.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48000</v>
          </cell>
          <cell r="P1023">
            <v>49000</v>
          </cell>
          <cell r="Q1023">
            <v>50000</v>
          </cell>
          <cell r="R1023">
            <v>51000</v>
          </cell>
          <cell r="S1023">
            <v>55000</v>
          </cell>
          <cell r="T1023">
            <v>60000</v>
          </cell>
          <cell r="U1023">
            <v>63000</v>
          </cell>
          <cell r="V1023">
            <v>0</v>
          </cell>
        </row>
        <row r="1024">
          <cell r="A1024">
            <v>2806009</v>
          </cell>
          <cell r="B1024" t="str">
            <v>FIAT</v>
          </cell>
          <cell r="C1024" t="str">
            <v>CAMIONETA</v>
          </cell>
          <cell r="D1024" t="str">
            <v>PASAJEROS PALIO WEEKEND MEC. 1600 C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39700</v>
          </cell>
        </row>
        <row r="1025">
          <cell r="A1025">
            <v>2811001</v>
          </cell>
          <cell r="B1025" t="str">
            <v>FIAT</v>
          </cell>
          <cell r="C1025" t="str">
            <v>CHASIS</v>
          </cell>
          <cell r="D1025" t="str">
            <v>IVECO  40.10 VENEZOLANO</v>
          </cell>
          <cell r="E1025">
            <v>3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25000</v>
          </cell>
          <cell r="S1025">
            <v>31000</v>
          </cell>
          <cell r="T1025">
            <v>35000</v>
          </cell>
          <cell r="U1025">
            <v>38000</v>
          </cell>
          <cell r="V1025">
            <v>0</v>
          </cell>
        </row>
        <row r="1026">
          <cell r="A1026">
            <v>2812001</v>
          </cell>
          <cell r="B1026" t="str">
            <v>FIAT</v>
          </cell>
          <cell r="C1026" t="str">
            <v>FURGON</v>
          </cell>
          <cell r="D1026" t="str">
            <v>OM-70 Y 80 GASOLINA</v>
          </cell>
          <cell r="E1026">
            <v>3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40300</v>
          </cell>
          <cell r="V1026">
            <v>0</v>
          </cell>
        </row>
        <row r="1027">
          <cell r="A1027">
            <v>2812004</v>
          </cell>
          <cell r="B1027" t="str">
            <v>FIAT</v>
          </cell>
          <cell r="C1027" t="str">
            <v>FURGON</v>
          </cell>
          <cell r="D1027" t="str">
            <v>TALENTO SUPER COMBI 2.000 C.C.</v>
          </cell>
          <cell r="E1027">
            <v>3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23900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</row>
        <row r="1028">
          <cell r="A1028">
            <v>2812005</v>
          </cell>
          <cell r="B1028" t="str">
            <v>FIAT</v>
          </cell>
          <cell r="C1028" t="str">
            <v>FURGON</v>
          </cell>
          <cell r="D1028" t="str">
            <v>IVECO TURBO DAILY 4010</v>
          </cell>
          <cell r="E1028">
            <v>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65600</v>
          </cell>
        </row>
        <row r="1029">
          <cell r="A1029">
            <v>2812006</v>
          </cell>
          <cell r="B1029" t="str">
            <v>FIAT</v>
          </cell>
          <cell r="C1029" t="str">
            <v>FURGON</v>
          </cell>
          <cell r="D1029" t="str">
            <v>IVECO TURBO DAILY 4912</v>
          </cell>
          <cell r="E1029">
            <v>3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76700</v>
          </cell>
        </row>
        <row r="1030">
          <cell r="A1030">
            <v>2813001</v>
          </cell>
          <cell r="B1030" t="str">
            <v>FIAT</v>
          </cell>
          <cell r="C1030" t="str">
            <v>FURGONETA</v>
          </cell>
          <cell r="D1030" t="str">
            <v>FIORINO</v>
          </cell>
          <cell r="E1030">
            <v>3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7600</v>
          </cell>
          <cell r="K1030">
            <v>8400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10000</v>
          </cell>
          <cell r="Q1030">
            <v>10500</v>
          </cell>
          <cell r="R1030">
            <v>11000</v>
          </cell>
          <cell r="S1030">
            <v>12000</v>
          </cell>
          <cell r="T1030">
            <v>0</v>
          </cell>
          <cell r="U1030">
            <v>0</v>
          </cell>
          <cell r="V1030">
            <v>0</v>
          </cell>
        </row>
        <row r="1031">
          <cell r="A1031">
            <v>2814001</v>
          </cell>
          <cell r="B1031" t="str">
            <v>FIAT</v>
          </cell>
          <cell r="C1031" t="str">
            <v>GRUA</v>
          </cell>
          <cell r="D1031" t="str">
            <v>673 N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32000</v>
          </cell>
          <cell r="Q1031">
            <v>36000</v>
          </cell>
          <cell r="R1031">
            <v>38000</v>
          </cell>
          <cell r="S1031">
            <v>40000</v>
          </cell>
          <cell r="T1031">
            <v>0</v>
          </cell>
          <cell r="U1031">
            <v>0</v>
          </cell>
          <cell r="V1031">
            <v>0</v>
          </cell>
        </row>
        <row r="1032">
          <cell r="A1032">
            <v>2820001</v>
          </cell>
          <cell r="B1032" t="str">
            <v>FIAT</v>
          </cell>
          <cell r="C1032" t="str">
            <v>PICKUP SENCILLA</v>
          </cell>
          <cell r="D1032" t="str">
            <v>FIORINO 1.300 C.C.</v>
          </cell>
          <cell r="E1032">
            <v>11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8000</v>
          </cell>
          <cell r="Q1032">
            <v>9000</v>
          </cell>
          <cell r="R1032">
            <v>10000</v>
          </cell>
          <cell r="S1032">
            <v>11000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2904001</v>
          </cell>
          <cell r="B1033" t="str">
            <v>FREIGHTLINER</v>
          </cell>
          <cell r="C1033" t="str">
            <v>CAMION</v>
          </cell>
          <cell r="D1033" t="str">
            <v>FL 80 C2  4X2</v>
          </cell>
          <cell r="E1033">
            <v>3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68000</v>
          </cell>
          <cell r="P1033">
            <v>71000</v>
          </cell>
          <cell r="Q1033">
            <v>75000</v>
          </cell>
          <cell r="R1033">
            <v>77000</v>
          </cell>
          <cell r="S1033">
            <v>80000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2904002</v>
          </cell>
          <cell r="B1034" t="str">
            <v>FREIGHTLINER</v>
          </cell>
          <cell r="C1034" t="str">
            <v>CAMION</v>
          </cell>
          <cell r="D1034" t="str">
            <v>FL 80 6X4 8300 CC</v>
          </cell>
          <cell r="E1034">
            <v>3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112000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150000</v>
          </cell>
          <cell r="V1034">
            <v>162000</v>
          </cell>
        </row>
        <row r="1035">
          <cell r="A1035">
            <v>2912001</v>
          </cell>
          <cell r="B1035" t="str">
            <v>FREIGHTLINER</v>
          </cell>
          <cell r="C1035" t="str">
            <v>FURGON</v>
          </cell>
          <cell r="D1035" t="str">
            <v>FL 80 6X4 REFR. S/TERMOK.</v>
          </cell>
          <cell r="E1035">
            <v>3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115000</v>
          </cell>
          <cell r="Q1035">
            <v>118000</v>
          </cell>
          <cell r="R1035">
            <v>120000</v>
          </cell>
          <cell r="S1035">
            <v>140000</v>
          </cell>
          <cell r="T1035">
            <v>168000</v>
          </cell>
          <cell r="U1035">
            <v>180000</v>
          </cell>
          <cell r="V1035">
            <v>192000</v>
          </cell>
        </row>
        <row r="1036">
          <cell r="A1036">
            <v>2922001</v>
          </cell>
          <cell r="B1036" t="str">
            <v>FREIGHTLINER</v>
          </cell>
          <cell r="C1036" t="str">
            <v>REMOLCADOR</v>
          </cell>
          <cell r="D1036" t="str">
            <v>30 TONELADAS</v>
          </cell>
          <cell r="E1036">
            <v>3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88000</v>
          </cell>
          <cell r="M1036">
            <v>92000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2922002</v>
          </cell>
          <cell r="B1037" t="str">
            <v>FREIGHTLINER</v>
          </cell>
          <cell r="C1037" t="str">
            <v>REMOLCADOR</v>
          </cell>
          <cell r="D1037" t="str">
            <v>FLD 120 410 H.P.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97000</v>
          </cell>
          <cell r="N1037">
            <v>105000</v>
          </cell>
          <cell r="O1037">
            <v>110000</v>
          </cell>
          <cell r="P1037">
            <v>115000</v>
          </cell>
          <cell r="Q1037">
            <v>135000</v>
          </cell>
          <cell r="R1037">
            <v>155000</v>
          </cell>
          <cell r="S1037">
            <v>170000</v>
          </cell>
          <cell r="T1037">
            <v>180000</v>
          </cell>
          <cell r="U1037">
            <v>192000</v>
          </cell>
          <cell r="V1037">
            <v>196000</v>
          </cell>
        </row>
        <row r="1038">
          <cell r="A1038">
            <v>2922003</v>
          </cell>
          <cell r="B1038" t="str">
            <v>FREIGHTLINER</v>
          </cell>
          <cell r="C1038" t="str">
            <v>REMOLCADOR</v>
          </cell>
          <cell r="D1038" t="str">
            <v>F 106</v>
          </cell>
          <cell r="E1038">
            <v>3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105000</v>
          </cell>
          <cell r="T1038">
            <v>107000</v>
          </cell>
          <cell r="U1038">
            <v>109000</v>
          </cell>
          <cell r="V1038">
            <v>112000</v>
          </cell>
        </row>
        <row r="1039">
          <cell r="A1039">
            <v>2926001</v>
          </cell>
          <cell r="B1039" t="str">
            <v>FREIGHTLINER</v>
          </cell>
          <cell r="C1039" t="str">
            <v>VOLQUETA</v>
          </cell>
          <cell r="D1039" t="str">
            <v>FL 80 C2 4X2</v>
          </cell>
          <cell r="E1039">
            <v>3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70000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2926002</v>
          </cell>
          <cell r="B1040" t="str">
            <v>FREIGHTLINER</v>
          </cell>
          <cell r="C1040" t="str">
            <v>VOLQUETA</v>
          </cell>
          <cell r="D1040" t="str">
            <v>FLD 120</v>
          </cell>
          <cell r="E1040">
            <v>3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107000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</row>
        <row r="1041">
          <cell r="A1041">
            <v>3001001</v>
          </cell>
          <cell r="B1041" t="str">
            <v>FORD</v>
          </cell>
          <cell r="C1041" t="str">
            <v>AUTOMOVIL</v>
          </cell>
          <cell r="D1041" t="str">
            <v>FESTIVA HATCHB. MEC 1.300 C.C.</v>
          </cell>
          <cell r="E1041">
            <v>11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8500</v>
          </cell>
          <cell r="N1041">
            <v>9500</v>
          </cell>
          <cell r="O1041">
            <v>10000</v>
          </cell>
          <cell r="P1041">
            <v>10500</v>
          </cell>
          <cell r="Q1041">
            <v>11000</v>
          </cell>
          <cell r="R1041">
            <v>12000</v>
          </cell>
          <cell r="S1041">
            <v>12500</v>
          </cell>
          <cell r="T1041">
            <v>0</v>
          </cell>
          <cell r="U1041">
            <v>0</v>
          </cell>
          <cell r="V1041">
            <v>0</v>
          </cell>
        </row>
        <row r="1042">
          <cell r="A1042">
            <v>3001004</v>
          </cell>
          <cell r="B1042" t="str">
            <v>FORD</v>
          </cell>
          <cell r="C1042" t="str">
            <v>AUTOMOVIL</v>
          </cell>
          <cell r="D1042" t="str">
            <v>TEMPO GL</v>
          </cell>
          <cell r="E1042">
            <v>11</v>
          </cell>
          <cell r="F1042">
            <v>0</v>
          </cell>
          <cell r="G1042">
            <v>0</v>
          </cell>
          <cell r="H1042">
            <v>6000</v>
          </cell>
          <cell r="I1042">
            <v>0</v>
          </cell>
          <cell r="J1042">
            <v>0</v>
          </cell>
          <cell r="K1042">
            <v>7500</v>
          </cell>
          <cell r="L1042">
            <v>9250</v>
          </cell>
          <cell r="M1042">
            <v>10250</v>
          </cell>
          <cell r="N1042">
            <v>13500</v>
          </cell>
          <cell r="O1042">
            <v>16500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</row>
        <row r="1043">
          <cell r="A1043">
            <v>3001006</v>
          </cell>
          <cell r="B1043" t="str">
            <v>FORD</v>
          </cell>
          <cell r="C1043" t="str">
            <v>AUTOMOVIL</v>
          </cell>
          <cell r="D1043" t="str">
            <v>FESTIVA NOTCHB. MEC 1.300 C.C.</v>
          </cell>
          <cell r="E1043">
            <v>11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9500</v>
          </cell>
          <cell r="O1043">
            <v>10000</v>
          </cell>
          <cell r="P1043">
            <v>10500</v>
          </cell>
          <cell r="Q1043">
            <v>11000</v>
          </cell>
          <cell r="R1043">
            <v>11500</v>
          </cell>
          <cell r="S1043">
            <v>13000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3001009</v>
          </cell>
          <cell r="B1044" t="str">
            <v>FORD</v>
          </cell>
          <cell r="C1044" t="str">
            <v>AUTOMOVIL</v>
          </cell>
          <cell r="D1044" t="str">
            <v>PROBE 3 GT</v>
          </cell>
          <cell r="E1044">
            <v>11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17000</v>
          </cell>
          <cell r="N1044">
            <v>18500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</row>
        <row r="1045">
          <cell r="A1045">
            <v>3001018</v>
          </cell>
          <cell r="B1045" t="str">
            <v>FORD</v>
          </cell>
          <cell r="C1045" t="str">
            <v>AUTOMOVIL</v>
          </cell>
          <cell r="D1045" t="str">
            <v>MUSTANG 2 PUERTAS</v>
          </cell>
          <cell r="E1045">
            <v>11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8500</v>
          </cell>
          <cell r="L1045">
            <v>0</v>
          </cell>
          <cell r="M1045">
            <v>11000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</row>
        <row r="1046">
          <cell r="A1046">
            <v>3001022</v>
          </cell>
          <cell r="B1046" t="str">
            <v>FORD</v>
          </cell>
          <cell r="C1046" t="str">
            <v>AUTOMOVIL</v>
          </cell>
          <cell r="D1046" t="str">
            <v>THUNDER BIRD</v>
          </cell>
          <cell r="E1046">
            <v>21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20500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</row>
        <row r="1047">
          <cell r="A1047">
            <v>3001029</v>
          </cell>
          <cell r="B1047" t="str">
            <v>FORD</v>
          </cell>
          <cell r="C1047" t="str">
            <v>AUTOMOVIL</v>
          </cell>
          <cell r="D1047" t="str">
            <v>CONQUISTADOR</v>
          </cell>
          <cell r="E1047">
            <v>11</v>
          </cell>
          <cell r="F1047">
            <v>4500</v>
          </cell>
          <cell r="G1047">
            <v>5000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</row>
        <row r="1048">
          <cell r="A1048">
            <v>3001032</v>
          </cell>
          <cell r="B1048" t="str">
            <v>FORD</v>
          </cell>
          <cell r="C1048" t="str">
            <v>AUTOMOVIL</v>
          </cell>
          <cell r="D1048" t="str">
            <v>TAURUS LX</v>
          </cell>
          <cell r="E1048">
            <v>11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19500</v>
          </cell>
          <cell r="M1048">
            <v>21500</v>
          </cell>
          <cell r="N1048">
            <v>25600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</row>
        <row r="1049">
          <cell r="A1049">
            <v>3001033</v>
          </cell>
          <cell r="B1049" t="str">
            <v>FORD</v>
          </cell>
          <cell r="C1049" t="str">
            <v>AUTOMOVIL</v>
          </cell>
          <cell r="D1049" t="str">
            <v>300 SHAPPHIRE SEDAN 2.800 C.C.</v>
          </cell>
          <cell r="E1049">
            <v>21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16300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3001034</v>
          </cell>
          <cell r="B1050" t="str">
            <v>FORD</v>
          </cell>
          <cell r="C1050" t="str">
            <v>AUTOMOVIL</v>
          </cell>
          <cell r="D1050" t="str">
            <v>FESTIVA NOTCHB. AUT 1.300 C.C.</v>
          </cell>
          <cell r="E1050">
            <v>11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10000</v>
          </cell>
          <cell r="O1050">
            <v>10500</v>
          </cell>
          <cell r="P1050">
            <v>11500</v>
          </cell>
          <cell r="Q1050">
            <v>12000</v>
          </cell>
          <cell r="R1050">
            <v>13000</v>
          </cell>
          <cell r="S1050">
            <v>15000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3001035</v>
          </cell>
          <cell r="B1051" t="str">
            <v>FORD</v>
          </cell>
          <cell r="C1051" t="str">
            <v>AUTOMOVIL</v>
          </cell>
          <cell r="D1051" t="str">
            <v>TAURUS GL AUT 3.000 C.C.</v>
          </cell>
          <cell r="E1051">
            <v>21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16000</v>
          </cell>
          <cell r="L1051">
            <v>17000</v>
          </cell>
          <cell r="M1051">
            <v>18000</v>
          </cell>
          <cell r="N1051">
            <v>20000</v>
          </cell>
          <cell r="O1051">
            <v>22000</v>
          </cell>
          <cell r="P1051">
            <v>23000</v>
          </cell>
          <cell r="Q1051">
            <v>24000</v>
          </cell>
          <cell r="R1051">
            <v>26000</v>
          </cell>
          <cell r="S1051">
            <v>28000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3001036</v>
          </cell>
          <cell r="B1052" t="str">
            <v>FORD</v>
          </cell>
          <cell r="C1052" t="str">
            <v>AUTOMOVIL</v>
          </cell>
          <cell r="D1052" t="str">
            <v>FESTIVA HATCHB. AUT 1.300 C.C.</v>
          </cell>
          <cell r="E1052">
            <v>11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10000</v>
          </cell>
          <cell r="O1052">
            <v>10500</v>
          </cell>
          <cell r="P1052">
            <v>11500</v>
          </cell>
          <cell r="Q1052">
            <v>12000</v>
          </cell>
          <cell r="R1052">
            <v>12500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3001037</v>
          </cell>
          <cell r="B1053" t="str">
            <v>FORD</v>
          </cell>
          <cell r="C1053" t="str">
            <v>AUTOMOVIL</v>
          </cell>
          <cell r="D1053" t="str">
            <v>MUSTANG 243A MEC 3.800 C.C.</v>
          </cell>
          <cell r="E1053">
            <v>21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28000</v>
          </cell>
          <cell r="O1053">
            <v>30000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3001039</v>
          </cell>
          <cell r="B1054" t="str">
            <v>FORD</v>
          </cell>
          <cell r="C1054" t="str">
            <v>AUTOMOVIL</v>
          </cell>
          <cell r="D1054" t="str">
            <v>CORTOUR AUT 2.500 C.C.</v>
          </cell>
          <cell r="E1054">
            <v>21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18000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3001040</v>
          </cell>
          <cell r="B1055" t="str">
            <v>FORD</v>
          </cell>
          <cell r="C1055" t="str">
            <v>AUTOMOVIL</v>
          </cell>
          <cell r="D1055" t="str">
            <v>FESTIVA NOTCHB. CASUAL  MECANI. 1.3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12000</v>
          </cell>
          <cell r="Q1055">
            <v>13000</v>
          </cell>
          <cell r="R1055">
            <v>14500</v>
          </cell>
          <cell r="S1055">
            <v>16000</v>
          </cell>
          <cell r="T1055">
            <v>17000</v>
          </cell>
          <cell r="U1055">
            <v>18000</v>
          </cell>
          <cell r="V1055">
            <v>20000</v>
          </cell>
        </row>
        <row r="1056">
          <cell r="A1056">
            <v>3001041</v>
          </cell>
          <cell r="B1056" t="str">
            <v>FORD</v>
          </cell>
          <cell r="C1056" t="str">
            <v>AUTOMOVIL</v>
          </cell>
          <cell r="D1056" t="str">
            <v>FESTIVA HATCH. CASUAL MECANI. 1.300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12000</v>
          </cell>
          <cell r="Q1056">
            <v>13000</v>
          </cell>
          <cell r="R1056">
            <v>14500</v>
          </cell>
          <cell r="S1056">
            <v>16000</v>
          </cell>
          <cell r="T1056">
            <v>17500</v>
          </cell>
          <cell r="U1056">
            <v>19000</v>
          </cell>
          <cell r="V1056">
            <v>21000</v>
          </cell>
        </row>
        <row r="1057">
          <cell r="A1057">
            <v>3001042</v>
          </cell>
          <cell r="B1057" t="str">
            <v>FORD</v>
          </cell>
          <cell r="C1057" t="str">
            <v>AUTOMOVIL</v>
          </cell>
          <cell r="D1057" t="str">
            <v>FESTIVA HATCHB. GLX MECANICO 1.300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11000</v>
          </cell>
          <cell r="O1057">
            <v>0</v>
          </cell>
          <cell r="P1057">
            <v>12500</v>
          </cell>
          <cell r="Q1057">
            <v>13000</v>
          </cell>
          <cell r="R1057">
            <v>14800</v>
          </cell>
          <cell r="S1057">
            <v>16200</v>
          </cell>
          <cell r="T1057">
            <v>17500</v>
          </cell>
          <cell r="U1057">
            <v>19500</v>
          </cell>
          <cell r="V1057">
            <v>22000</v>
          </cell>
        </row>
        <row r="1058">
          <cell r="A1058">
            <v>3001043</v>
          </cell>
          <cell r="B1058" t="str">
            <v>FORD</v>
          </cell>
          <cell r="C1058" t="str">
            <v>AUTOMOVIL</v>
          </cell>
          <cell r="D1058" t="str">
            <v>LASER NB MEC 1.600 C.C.</v>
          </cell>
          <cell r="E1058">
            <v>11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23000</v>
          </cell>
          <cell r="R1058">
            <v>24500</v>
          </cell>
          <cell r="S1058">
            <v>26000</v>
          </cell>
          <cell r="T1058">
            <v>29000</v>
          </cell>
          <cell r="U1058">
            <v>33000</v>
          </cell>
          <cell r="V1058">
            <v>37000</v>
          </cell>
        </row>
        <row r="1059">
          <cell r="A1059">
            <v>3001044</v>
          </cell>
          <cell r="B1059" t="str">
            <v>FORD</v>
          </cell>
          <cell r="C1059" t="str">
            <v>AUTOMOVIL</v>
          </cell>
          <cell r="D1059" t="str">
            <v>FIESTA COUPE MEC 1.300 C.C.</v>
          </cell>
          <cell r="E1059">
            <v>11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13000</v>
          </cell>
          <cell r="R1059">
            <v>15000</v>
          </cell>
          <cell r="S1059">
            <v>16500</v>
          </cell>
          <cell r="T1059">
            <v>18000</v>
          </cell>
          <cell r="U1059">
            <v>22500</v>
          </cell>
          <cell r="V1059">
            <v>26000</v>
          </cell>
        </row>
        <row r="1060">
          <cell r="A1060">
            <v>3001045</v>
          </cell>
          <cell r="B1060" t="str">
            <v>FORD</v>
          </cell>
          <cell r="C1060" t="str">
            <v>AUTOMOVIL</v>
          </cell>
          <cell r="D1060" t="str">
            <v>FIESTA LX SEDAN MEC 1.300 C.C.</v>
          </cell>
          <cell r="E1060">
            <v>11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15000</v>
          </cell>
          <cell r="R1060">
            <v>16000</v>
          </cell>
          <cell r="S1060">
            <v>17500</v>
          </cell>
          <cell r="T1060">
            <v>19000</v>
          </cell>
          <cell r="U1060">
            <v>23000</v>
          </cell>
          <cell r="V1060">
            <v>27000</v>
          </cell>
        </row>
        <row r="1061">
          <cell r="A1061">
            <v>3001046</v>
          </cell>
          <cell r="B1061" t="str">
            <v>FORD</v>
          </cell>
          <cell r="C1061" t="str">
            <v>AUTOMOVIL</v>
          </cell>
          <cell r="D1061" t="str">
            <v>TAXI FESTIVA CASUAL MEC. 1.300 C.C.</v>
          </cell>
          <cell r="E1061">
            <v>12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14000</v>
          </cell>
          <cell r="R1061">
            <v>15500</v>
          </cell>
          <cell r="S1061">
            <v>16500</v>
          </cell>
          <cell r="T1061">
            <v>18000</v>
          </cell>
          <cell r="U1061">
            <v>20000</v>
          </cell>
          <cell r="V1061">
            <v>23000</v>
          </cell>
        </row>
        <row r="1062">
          <cell r="A1062">
            <v>3001047</v>
          </cell>
          <cell r="B1062" t="str">
            <v>FORD</v>
          </cell>
          <cell r="C1062" t="str">
            <v>AUTOMOVIL</v>
          </cell>
          <cell r="D1062" t="str">
            <v>FESTIVAL MEC 1.300 C.C.</v>
          </cell>
          <cell r="E1062">
            <v>11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12000</v>
          </cell>
          <cell r="R1062">
            <v>13000</v>
          </cell>
          <cell r="S1062">
            <v>14000</v>
          </cell>
          <cell r="T1062">
            <v>0</v>
          </cell>
          <cell r="U1062">
            <v>0</v>
          </cell>
          <cell r="V1062">
            <v>0</v>
          </cell>
        </row>
        <row r="1063">
          <cell r="A1063">
            <v>3001048</v>
          </cell>
          <cell r="B1063" t="str">
            <v>FORD</v>
          </cell>
          <cell r="C1063" t="str">
            <v>AUTOMOVIL</v>
          </cell>
          <cell r="D1063" t="str">
            <v>FESTIVA AVILA MEC 1.300 C.C.</v>
          </cell>
          <cell r="E1063">
            <v>11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14500</v>
          </cell>
          <cell r="R1063">
            <v>15500</v>
          </cell>
          <cell r="S1063">
            <v>17000</v>
          </cell>
          <cell r="T1063">
            <v>19000</v>
          </cell>
          <cell r="U1063">
            <v>21000</v>
          </cell>
          <cell r="V1063">
            <v>23000</v>
          </cell>
        </row>
        <row r="1064">
          <cell r="A1064">
            <v>3001049</v>
          </cell>
          <cell r="B1064" t="str">
            <v>FORD</v>
          </cell>
          <cell r="C1064" t="str">
            <v>AUTOMOVIL</v>
          </cell>
          <cell r="D1064" t="str">
            <v>FESTIVA NOTBACK GLX MECANICO 1.300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13500</v>
          </cell>
          <cell r="R1064">
            <v>14500</v>
          </cell>
          <cell r="S1064">
            <v>17000</v>
          </cell>
          <cell r="T1064">
            <v>18000</v>
          </cell>
          <cell r="U1064">
            <v>19000</v>
          </cell>
          <cell r="V1064">
            <v>21000</v>
          </cell>
        </row>
        <row r="1065">
          <cell r="A1065">
            <v>3001050</v>
          </cell>
          <cell r="B1065" t="str">
            <v>FORD</v>
          </cell>
          <cell r="C1065" t="str">
            <v>AUTOMOVIL</v>
          </cell>
          <cell r="D1065" t="str">
            <v>LASER SINCRONIC MEC. 1800 CC</v>
          </cell>
          <cell r="E1065">
            <v>11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21000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</row>
        <row r="1066">
          <cell r="A1066">
            <v>3001052</v>
          </cell>
          <cell r="B1066" t="str">
            <v>FORD</v>
          </cell>
          <cell r="C1066" t="str">
            <v>AUTOMOVIL</v>
          </cell>
          <cell r="D1066" t="str">
            <v>FESTIVA CASUAL MEC 2.000 C.C.</v>
          </cell>
          <cell r="E1066">
            <v>21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15500</v>
          </cell>
          <cell r="S1066">
            <v>17000</v>
          </cell>
          <cell r="T1066">
            <v>18000</v>
          </cell>
          <cell r="U1066">
            <v>20700</v>
          </cell>
          <cell r="V1066">
            <v>0</v>
          </cell>
        </row>
        <row r="1067">
          <cell r="A1067">
            <v>3001053</v>
          </cell>
          <cell r="B1067" t="str">
            <v>FORD</v>
          </cell>
          <cell r="C1067" t="str">
            <v>AUTOMOVIL</v>
          </cell>
          <cell r="D1067" t="str">
            <v>LASER XLI  MEC. 1600 CC</v>
          </cell>
          <cell r="E1067">
            <v>11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22000</v>
          </cell>
          <cell r="R1067">
            <v>24500</v>
          </cell>
          <cell r="S1067">
            <v>27500</v>
          </cell>
          <cell r="T1067">
            <v>31000</v>
          </cell>
          <cell r="U1067">
            <v>34000</v>
          </cell>
          <cell r="V1067">
            <v>38000</v>
          </cell>
        </row>
        <row r="1068">
          <cell r="A1068">
            <v>3001054</v>
          </cell>
          <cell r="B1068" t="str">
            <v>FORD</v>
          </cell>
          <cell r="C1068" t="str">
            <v>AUTOMOVIL</v>
          </cell>
          <cell r="D1068" t="str">
            <v>LASER  NECANICO 1.300 C.C.</v>
          </cell>
          <cell r="E1068">
            <v>11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18000</v>
          </cell>
          <cell r="S1068">
            <v>20000</v>
          </cell>
          <cell r="T1068">
            <v>23500</v>
          </cell>
          <cell r="U1068">
            <v>27000</v>
          </cell>
          <cell r="V1068">
            <v>33000</v>
          </cell>
        </row>
        <row r="1069">
          <cell r="A1069">
            <v>3001055</v>
          </cell>
          <cell r="B1069" t="str">
            <v>FORD</v>
          </cell>
          <cell r="C1069" t="str">
            <v>AUTOMOVIL</v>
          </cell>
          <cell r="D1069" t="str">
            <v>LASER GLXI AUT. 1600 CC</v>
          </cell>
          <cell r="E1069">
            <v>11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28500</v>
          </cell>
          <cell r="T1069">
            <v>32000</v>
          </cell>
          <cell r="U1069">
            <v>36500</v>
          </cell>
          <cell r="V1069">
            <v>40000</v>
          </cell>
        </row>
        <row r="1070">
          <cell r="A1070">
            <v>3001059</v>
          </cell>
          <cell r="B1070" t="str">
            <v>FORD</v>
          </cell>
          <cell r="C1070" t="str">
            <v>AUTOMOVIL</v>
          </cell>
          <cell r="D1070" t="str">
            <v>FIESTA HB 5 PTS MEC 1.300 C.C.</v>
          </cell>
          <cell r="E1070">
            <v>11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21000</v>
          </cell>
          <cell r="T1070">
            <v>22000</v>
          </cell>
          <cell r="U1070">
            <v>25000</v>
          </cell>
          <cell r="V1070">
            <v>27000</v>
          </cell>
        </row>
        <row r="1071">
          <cell r="A1071">
            <v>3001061</v>
          </cell>
          <cell r="B1071" t="str">
            <v>FORD</v>
          </cell>
          <cell r="C1071" t="str">
            <v>AUTOMOVIL</v>
          </cell>
          <cell r="D1071" t="str">
            <v>LASER EFI  MEC. 1800 CC</v>
          </cell>
          <cell r="E1071">
            <v>11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24000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</row>
        <row r="1072">
          <cell r="A1072">
            <v>3001062</v>
          </cell>
          <cell r="B1072" t="str">
            <v>FORD</v>
          </cell>
          <cell r="C1072" t="str">
            <v>AUTOMOVIL</v>
          </cell>
          <cell r="D1072" t="str">
            <v>LASER EFI  AUT. 1800 CC</v>
          </cell>
          <cell r="E1072">
            <v>11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25500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3001064</v>
          </cell>
          <cell r="B1073" t="str">
            <v>FORD</v>
          </cell>
          <cell r="C1073" t="str">
            <v>AUTOMOVIL</v>
          </cell>
          <cell r="D1073" t="str">
            <v>LASER LXI MEC 1.300 C.C.</v>
          </cell>
          <cell r="E1073">
            <v>11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25000</v>
          </cell>
          <cell r="U1073">
            <v>29000</v>
          </cell>
          <cell r="V1073">
            <v>0</v>
          </cell>
        </row>
        <row r="1074">
          <cell r="A1074">
            <v>3001065</v>
          </cell>
          <cell r="B1074" t="str">
            <v>FORD</v>
          </cell>
          <cell r="C1074" t="str">
            <v>AUTOMOVIL</v>
          </cell>
          <cell r="D1074" t="str">
            <v>FIESTA LX MEC 1.200 C.C.</v>
          </cell>
          <cell r="E1074">
            <v>11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17000</v>
          </cell>
          <cell r="U1074">
            <v>23000</v>
          </cell>
          <cell r="V1074">
            <v>0</v>
          </cell>
        </row>
        <row r="1075">
          <cell r="A1075">
            <v>3001066</v>
          </cell>
          <cell r="B1075" t="str">
            <v>FORD</v>
          </cell>
          <cell r="C1075" t="str">
            <v>AUTOMOVIL</v>
          </cell>
          <cell r="D1075" t="str">
            <v>LASER GLX  MEC. 1300 CC</v>
          </cell>
          <cell r="E1075">
            <v>11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26000</v>
          </cell>
          <cell r="U1075">
            <v>28000</v>
          </cell>
          <cell r="V1075">
            <v>33000</v>
          </cell>
        </row>
        <row r="1076">
          <cell r="A1076">
            <v>3001067</v>
          </cell>
          <cell r="B1076" t="str">
            <v>FORD</v>
          </cell>
          <cell r="C1076" t="str">
            <v>AUTOMOVIL</v>
          </cell>
          <cell r="D1076" t="str">
            <v>LASER CL3  MEC. 1300 CC</v>
          </cell>
          <cell r="E1076">
            <v>11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21000</v>
          </cell>
          <cell r="T1076">
            <v>0</v>
          </cell>
          <cell r="U1076">
            <v>0</v>
          </cell>
          <cell r="V1076">
            <v>0</v>
          </cell>
        </row>
        <row r="1077">
          <cell r="A1077">
            <v>3001071</v>
          </cell>
          <cell r="B1077" t="str">
            <v>DAEWOO</v>
          </cell>
          <cell r="C1077" t="str">
            <v>AUTOMOVIL</v>
          </cell>
          <cell r="D1077" t="str">
            <v>LANOS SEA SEDAN MEC 1.500 C.C.</v>
          </cell>
        </row>
        <row r="1078">
          <cell r="A1078">
            <v>3001072</v>
          </cell>
          <cell r="B1078" t="str">
            <v>FORD</v>
          </cell>
          <cell r="C1078" t="str">
            <v>AUTOMOVIL</v>
          </cell>
          <cell r="D1078" t="str">
            <v>LASER GUIA MEC.  1600 CC</v>
          </cell>
          <cell r="E1078">
            <v>11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41500</v>
          </cell>
          <cell r="V1078">
            <v>0</v>
          </cell>
        </row>
        <row r="1079">
          <cell r="A1079">
            <v>3001073</v>
          </cell>
          <cell r="B1079" t="str">
            <v>FORD</v>
          </cell>
          <cell r="C1079" t="str">
            <v>AUTOMOVIL</v>
          </cell>
          <cell r="D1079" t="str">
            <v>FESTIVA CAUSAL MEC. 1300 CC</v>
          </cell>
          <cell r="E1079">
            <v>11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19000</v>
          </cell>
          <cell r="V1079">
            <v>21000</v>
          </cell>
        </row>
        <row r="1080">
          <cell r="A1080">
            <v>3001074</v>
          </cell>
          <cell r="B1080" t="str">
            <v>FORD</v>
          </cell>
          <cell r="C1080" t="str">
            <v>AUTOMOVIL</v>
          </cell>
          <cell r="D1080" t="str">
            <v>LASER XM3  MEC. 1300 CC</v>
          </cell>
          <cell r="E1080">
            <v>11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28000</v>
          </cell>
          <cell r="V1080">
            <v>33000</v>
          </cell>
        </row>
        <row r="1081">
          <cell r="A1081">
            <v>3001075</v>
          </cell>
          <cell r="B1081" t="str">
            <v>FORD</v>
          </cell>
          <cell r="C1081" t="str">
            <v>AUTOMOVIL</v>
          </cell>
          <cell r="D1081" t="str">
            <v>LASER VA8 SEDAN AUT. 1800 CC</v>
          </cell>
          <cell r="E1081">
            <v>11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46000</v>
          </cell>
          <cell r="V1081">
            <v>0</v>
          </cell>
        </row>
        <row r="1082">
          <cell r="A1082">
            <v>3001076</v>
          </cell>
          <cell r="B1082" t="str">
            <v>FORD</v>
          </cell>
          <cell r="C1082" t="str">
            <v>AUTOMOVIL</v>
          </cell>
          <cell r="D1082" t="str">
            <v>CROWN VICTORIA MEC. 4600 CC</v>
          </cell>
          <cell r="E1082">
            <v>21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23000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</row>
        <row r="1083">
          <cell r="A1083">
            <v>3001077</v>
          </cell>
          <cell r="B1083" t="str">
            <v>FORD</v>
          </cell>
          <cell r="C1083" t="str">
            <v>AUTOMOVIL</v>
          </cell>
          <cell r="D1083" t="str">
            <v>MUSTANG M8A AUT. 4600 CC</v>
          </cell>
          <cell r="E1083">
            <v>21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70000</v>
          </cell>
          <cell r="V1083">
            <v>75000</v>
          </cell>
        </row>
        <row r="1084">
          <cell r="A1084">
            <v>3001078</v>
          </cell>
          <cell r="B1084" t="str">
            <v>FORD</v>
          </cell>
          <cell r="C1084" t="str">
            <v>AUTOMOVIL</v>
          </cell>
          <cell r="D1084" t="str">
            <v>FIESTA F1VI MEC. 1600 CC</v>
          </cell>
          <cell r="E1084">
            <v>11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23000</v>
          </cell>
          <cell r="V1084">
            <v>25000</v>
          </cell>
        </row>
        <row r="1085">
          <cell r="A1085">
            <v>3001079</v>
          </cell>
          <cell r="B1085" t="str">
            <v>FORD</v>
          </cell>
          <cell r="C1085" t="str">
            <v>AUTOMOVIL</v>
          </cell>
          <cell r="D1085" t="str">
            <v>FIESTA SPORT MEC. 1600 CC</v>
          </cell>
          <cell r="E1085">
            <v>11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31000</v>
          </cell>
          <cell r="V1085">
            <v>34000</v>
          </cell>
        </row>
        <row r="1086">
          <cell r="A1086">
            <v>3001080</v>
          </cell>
          <cell r="B1086" t="str">
            <v>FORD</v>
          </cell>
          <cell r="C1086" t="str">
            <v>AUTOMOVIL</v>
          </cell>
          <cell r="D1086" t="str">
            <v>LASER GLXI AUT. 1800 CC</v>
          </cell>
          <cell r="E1086">
            <v>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44000</v>
          </cell>
          <cell r="V1086">
            <v>48000</v>
          </cell>
        </row>
        <row r="1087">
          <cell r="A1087">
            <v>3001081</v>
          </cell>
          <cell r="B1087" t="str">
            <v>FORD</v>
          </cell>
          <cell r="C1087" t="str">
            <v>AUTOMOVIL</v>
          </cell>
          <cell r="D1087" t="str">
            <v>SCORT  AUT. 1300 CC</v>
          </cell>
          <cell r="E1087">
            <v>11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11000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</row>
        <row r="1088">
          <cell r="A1088">
            <v>3001082</v>
          </cell>
          <cell r="B1088" t="str">
            <v>FORD</v>
          </cell>
          <cell r="C1088" t="str">
            <v>AUTOMOVIL</v>
          </cell>
          <cell r="D1088" t="str">
            <v>LASER 1FLN3M MEC. 1300 CC</v>
          </cell>
          <cell r="E1088">
            <v>11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31000</v>
          </cell>
        </row>
        <row r="1089">
          <cell r="A1089">
            <v>3001083</v>
          </cell>
          <cell r="B1089" t="str">
            <v>FORD</v>
          </cell>
          <cell r="C1089" t="str">
            <v>AUTOMOVIL</v>
          </cell>
          <cell r="D1089" t="str">
            <v>SCORE  AUT. 2000 CC</v>
          </cell>
          <cell r="E1089">
            <v>11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18000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3001084</v>
          </cell>
          <cell r="B1090" t="str">
            <v>FORD</v>
          </cell>
          <cell r="C1090" t="str">
            <v>AUTOMOVIL</v>
          </cell>
          <cell r="D1090" t="str">
            <v>LASER 1FLN6M MEC. 1600 CC</v>
          </cell>
          <cell r="E1090">
            <v>11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38000</v>
          </cell>
        </row>
        <row r="1091">
          <cell r="A1091">
            <v>3001085</v>
          </cell>
          <cell r="B1091" t="str">
            <v>FORD</v>
          </cell>
          <cell r="C1091" t="str">
            <v>AUTOMOVIL</v>
          </cell>
          <cell r="D1091" t="str">
            <v>TAURUS   AUT. 1600 CC</v>
          </cell>
          <cell r="E1091">
            <v>11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60000</v>
          </cell>
          <cell r="V1091">
            <v>0</v>
          </cell>
        </row>
        <row r="1092">
          <cell r="A1092">
            <v>3001086</v>
          </cell>
          <cell r="B1092" t="str">
            <v>FORD</v>
          </cell>
          <cell r="C1092" t="str">
            <v>AUTOMOVIL</v>
          </cell>
          <cell r="D1092" t="str">
            <v>SERIE B3SOHC L MEC. 1300 CC</v>
          </cell>
          <cell r="E1092">
            <v>11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34000</v>
          </cell>
        </row>
        <row r="1093">
          <cell r="A1093">
            <v>3001087</v>
          </cell>
          <cell r="B1093" t="str">
            <v>FORD</v>
          </cell>
          <cell r="C1093" t="str">
            <v>AUTOMOVIL</v>
          </cell>
          <cell r="D1093" t="str">
            <v>FIESTA POWER MEC. 1600 CC</v>
          </cell>
          <cell r="E1093">
            <v>11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28000</v>
          </cell>
        </row>
        <row r="1094">
          <cell r="A1094">
            <v>3001088</v>
          </cell>
          <cell r="B1094" t="str">
            <v>FORD</v>
          </cell>
          <cell r="C1094" t="str">
            <v>AUTOMOVIL</v>
          </cell>
          <cell r="D1094" t="str">
            <v>1 FLN 3M  MEC.</v>
          </cell>
          <cell r="E1094">
            <v>11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31400</v>
          </cell>
        </row>
        <row r="1095">
          <cell r="A1095">
            <v>3001089</v>
          </cell>
          <cell r="B1095" t="str">
            <v>FORD</v>
          </cell>
          <cell r="C1095" t="str">
            <v>AUTOMOVIL</v>
          </cell>
          <cell r="D1095" t="str">
            <v>FOCUS SEDAN MEC. 2000 CC</v>
          </cell>
          <cell r="E1095">
            <v>11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37000</v>
          </cell>
          <cell r="V1095">
            <v>0</v>
          </cell>
        </row>
        <row r="1096">
          <cell r="A1096">
            <v>3001090</v>
          </cell>
          <cell r="B1096" t="str">
            <v>FORD</v>
          </cell>
          <cell r="C1096" t="str">
            <v>AUTOMOVIL</v>
          </cell>
          <cell r="D1096" t="str">
            <v>1FLN6M MEC. 1600 CC</v>
          </cell>
          <cell r="E1096">
            <v>11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38500</v>
          </cell>
        </row>
        <row r="1097">
          <cell r="A1097">
            <v>3001091</v>
          </cell>
          <cell r="B1097" t="str">
            <v>FORD</v>
          </cell>
          <cell r="C1097" t="str">
            <v>AUTOMOVIL</v>
          </cell>
          <cell r="D1097" t="str">
            <v>FIESTA POWER MEC. 1600 CC</v>
          </cell>
          <cell r="E1097">
            <v>11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30200</v>
          </cell>
        </row>
        <row r="1098">
          <cell r="A1098">
            <v>3001092</v>
          </cell>
          <cell r="B1098" t="str">
            <v>FORD</v>
          </cell>
          <cell r="C1098" t="str">
            <v>AUTOMOVIL</v>
          </cell>
          <cell r="D1098" t="str">
            <v>SIERRA MEC. 1300 CC</v>
          </cell>
          <cell r="E1098">
            <v>11</v>
          </cell>
          <cell r="F1098">
            <v>0</v>
          </cell>
          <cell r="G1098">
            <v>0</v>
          </cell>
          <cell r="H1098">
            <v>0</v>
          </cell>
          <cell r="I1098">
            <v>9000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</row>
        <row r="1099">
          <cell r="A1099">
            <v>3001093</v>
          </cell>
          <cell r="B1099" t="str">
            <v>FORD</v>
          </cell>
          <cell r="C1099" t="str">
            <v>AUTOMOVIL</v>
          </cell>
          <cell r="D1099" t="str">
            <v>FIESTA FO3V3 AUT. 1600 CC</v>
          </cell>
          <cell r="E1099">
            <v>11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</row>
        <row r="1100">
          <cell r="A1100">
            <v>3001094</v>
          </cell>
          <cell r="B1100" t="str">
            <v>FORD</v>
          </cell>
          <cell r="C1100" t="str">
            <v>AUTOMOVIL</v>
          </cell>
          <cell r="D1100" t="str">
            <v>LASER VM6 MEC. 1600 CC</v>
          </cell>
          <cell r="E1100">
            <v>11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</row>
        <row r="1101">
          <cell r="A1101">
            <v>3001095</v>
          </cell>
          <cell r="B1101" t="str">
            <v>FORD</v>
          </cell>
          <cell r="C1101" t="str">
            <v>AUTOMOVIL</v>
          </cell>
          <cell r="D1101" t="str">
            <v>FESTIVA SEDAN MEC. 1400 CC</v>
          </cell>
          <cell r="E1101">
            <v>11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17100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</row>
        <row r="1102">
          <cell r="A1102">
            <v>3003005</v>
          </cell>
          <cell r="B1102" t="str">
            <v>FORD</v>
          </cell>
          <cell r="C1102" t="str">
            <v>BUS-BUSETA</v>
          </cell>
          <cell r="D1102" t="str">
            <v>BUS F 350</v>
          </cell>
          <cell r="E1102">
            <v>3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21000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3003006</v>
          </cell>
          <cell r="B1103" t="str">
            <v>FORD</v>
          </cell>
          <cell r="C1103" t="str">
            <v>BUS-BUSETA</v>
          </cell>
          <cell r="D1103" t="str">
            <v>BUS B 16 -18 6.450 C.C.</v>
          </cell>
          <cell r="E1103">
            <v>3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65000</v>
          </cell>
          <cell r="T1103">
            <v>70000</v>
          </cell>
          <cell r="U1103">
            <v>74000</v>
          </cell>
          <cell r="V1103">
            <v>0</v>
          </cell>
        </row>
        <row r="1104">
          <cell r="A1104">
            <v>3003007</v>
          </cell>
          <cell r="B1104" t="str">
            <v>FORD</v>
          </cell>
          <cell r="C1104" t="str">
            <v>BUS-BUSETA</v>
          </cell>
          <cell r="D1104" t="str">
            <v>BUS SUPER DUTY 5.919 C.C.</v>
          </cell>
          <cell r="E1104">
            <v>3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45000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</row>
        <row r="1105">
          <cell r="A1105">
            <v>3004002</v>
          </cell>
          <cell r="B1105" t="str">
            <v>FORD</v>
          </cell>
          <cell r="C1105" t="str">
            <v>CAMION</v>
          </cell>
          <cell r="D1105" t="str">
            <v>F 350</v>
          </cell>
          <cell r="E1105">
            <v>3</v>
          </cell>
          <cell r="F1105">
            <v>8500</v>
          </cell>
          <cell r="G1105">
            <v>9000</v>
          </cell>
          <cell r="H1105">
            <v>0</v>
          </cell>
          <cell r="I1105">
            <v>11000</v>
          </cell>
          <cell r="J1105">
            <v>0</v>
          </cell>
          <cell r="K1105">
            <v>0</v>
          </cell>
          <cell r="L1105">
            <v>14000</v>
          </cell>
          <cell r="M1105">
            <v>15500</v>
          </cell>
          <cell r="N1105">
            <v>16500</v>
          </cell>
          <cell r="O1105">
            <v>18000</v>
          </cell>
          <cell r="P1105">
            <v>21000</v>
          </cell>
          <cell r="Q1105">
            <v>23000</v>
          </cell>
          <cell r="R1105">
            <v>26500</v>
          </cell>
          <cell r="S1105">
            <v>33000</v>
          </cell>
          <cell r="T1105">
            <v>39000</v>
          </cell>
          <cell r="U1105">
            <v>52000</v>
          </cell>
          <cell r="V1105">
            <v>56000</v>
          </cell>
        </row>
        <row r="1106">
          <cell r="A1106">
            <v>3004004</v>
          </cell>
          <cell r="B1106" t="str">
            <v>FORD</v>
          </cell>
          <cell r="C1106" t="str">
            <v>CAMION</v>
          </cell>
          <cell r="D1106" t="str">
            <v>F-700 DIESEL ESTACAS</v>
          </cell>
          <cell r="E1106">
            <v>3</v>
          </cell>
          <cell r="F1106">
            <v>0</v>
          </cell>
          <cell r="G1106">
            <v>0</v>
          </cell>
          <cell r="H1106">
            <v>0</v>
          </cell>
          <cell r="I1106">
            <v>29000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3004006</v>
          </cell>
          <cell r="B1107" t="str">
            <v>FORD</v>
          </cell>
          <cell r="C1107" t="str">
            <v>CAMION</v>
          </cell>
          <cell r="D1107" t="str">
            <v>F 7000</v>
          </cell>
          <cell r="E1107">
            <v>3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38000</v>
          </cell>
          <cell r="N1107">
            <v>40000</v>
          </cell>
          <cell r="O1107">
            <v>43000</v>
          </cell>
          <cell r="P1107">
            <v>49000</v>
          </cell>
          <cell r="Q1107">
            <v>57000</v>
          </cell>
          <cell r="R1107">
            <v>67000</v>
          </cell>
          <cell r="S1107">
            <v>75000</v>
          </cell>
          <cell r="T1107">
            <v>80000</v>
          </cell>
          <cell r="U1107">
            <v>85000</v>
          </cell>
          <cell r="V1107">
            <v>93000</v>
          </cell>
        </row>
        <row r="1108">
          <cell r="A1108">
            <v>3004011</v>
          </cell>
          <cell r="B1108" t="str">
            <v>FORD</v>
          </cell>
          <cell r="C1108" t="str">
            <v>CAMION</v>
          </cell>
          <cell r="D1108" t="str">
            <v>LTLS 9000 DOBLE TROQUE</v>
          </cell>
          <cell r="E1108">
            <v>3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85000</v>
          </cell>
          <cell r="N1108">
            <v>89000</v>
          </cell>
          <cell r="O1108">
            <v>92000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</row>
        <row r="1109">
          <cell r="A1109">
            <v>3004012</v>
          </cell>
          <cell r="B1109" t="str">
            <v>FORD</v>
          </cell>
          <cell r="C1109" t="str">
            <v>CAMION</v>
          </cell>
          <cell r="D1109" t="str">
            <v>SUPER DUTY 5 TONELADAS</v>
          </cell>
          <cell r="E1109">
            <v>3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25000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</row>
        <row r="1110">
          <cell r="A1110">
            <v>3004013</v>
          </cell>
          <cell r="B1110" t="str">
            <v>FORD</v>
          </cell>
          <cell r="C1110" t="str">
            <v>CAMION</v>
          </cell>
          <cell r="D1110" t="str">
            <v>F 8000</v>
          </cell>
          <cell r="E1110">
            <v>3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63000</v>
          </cell>
          <cell r="R1110">
            <v>69000</v>
          </cell>
          <cell r="S1110">
            <v>76000</v>
          </cell>
          <cell r="T1110">
            <v>85000</v>
          </cell>
          <cell r="U1110">
            <v>107000</v>
          </cell>
          <cell r="V1110">
            <v>113000</v>
          </cell>
        </row>
        <row r="1111">
          <cell r="A1111">
            <v>3004014</v>
          </cell>
          <cell r="B1111" t="str">
            <v>FORD</v>
          </cell>
          <cell r="C1111" t="str">
            <v>CAMION</v>
          </cell>
          <cell r="D1111" t="str">
            <v>F7000 HEAVYDUTY</v>
          </cell>
          <cell r="E1111">
            <v>3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73000</v>
          </cell>
          <cell r="S1111">
            <v>78000</v>
          </cell>
          <cell r="T1111">
            <v>85000</v>
          </cell>
          <cell r="U1111">
            <v>88000</v>
          </cell>
          <cell r="V1111">
            <v>97000</v>
          </cell>
        </row>
        <row r="1112">
          <cell r="A1112">
            <v>3004015</v>
          </cell>
          <cell r="B1112" t="str">
            <v>FORD</v>
          </cell>
          <cell r="C1112" t="str">
            <v>CAMION</v>
          </cell>
          <cell r="D1112" t="str">
            <v>CARGO 815  4 T.</v>
          </cell>
          <cell r="E1112">
            <v>3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69000</v>
          </cell>
          <cell r="V1112">
            <v>73000</v>
          </cell>
        </row>
        <row r="1113">
          <cell r="A1113">
            <v>3004016</v>
          </cell>
          <cell r="B1113" t="str">
            <v>FORD</v>
          </cell>
          <cell r="C1113" t="str">
            <v>CAMION</v>
          </cell>
          <cell r="D1113" t="str">
            <v>150 CUSTON 5000 CC</v>
          </cell>
          <cell r="E1113">
            <v>3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19000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</row>
        <row r="1114">
          <cell r="A1114">
            <v>3006001</v>
          </cell>
          <cell r="B1114" t="str">
            <v>FORD</v>
          </cell>
          <cell r="C1114" t="str">
            <v>CAMIONETA</v>
          </cell>
          <cell r="D1114" t="str">
            <v>PASAJEROS CLUB WAGON MICRO</v>
          </cell>
          <cell r="E1114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12700</v>
          </cell>
          <cell r="J1114">
            <v>0</v>
          </cell>
          <cell r="K1114">
            <v>0</v>
          </cell>
          <cell r="L1114">
            <v>18000</v>
          </cell>
          <cell r="M1114">
            <v>21000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</row>
        <row r="1115">
          <cell r="A1115">
            <v>3006002</v>
          </cell>
          <cell r="B1115" t="str">
            <v>FORD</v>
          </cell>
          <cell r="C1115" t="str">
            <v>CAMIONETA</v>
          </cell>
          <cell r="D1115" t="str">
            <v>PASAJEROS CLUBWAGON ECONOLINE150 CH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9200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23000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</row>
        <row r="1116">
          <cell r="A1116">
            <v>3006008</v>
          </cell>
          <cell r="B1116" t="str">
            <v>FORD</v>
          </cell>
          <cell r="C1116" t="str">
            <v>CAMIONETA</v>
          </cell>
          <cell r="D1116" t="str">
            <v>PASAJEROS CLUBWAGON LARGA ECONOLINE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13500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</row>
        <row r="1117">
          <cell r="A1117">
            <v>3006015</v>
          </cell>
          <cell r="B1117" t="str">
            <v>FORD</v>
          </cell>
          <cell r="C1117" t="str">
            <v>CAMIONETA</v>
          </cell>
          <cell r="D1117" t="str">
            <v>PASAJEROS ECOLINE 350 DIESEL 7.300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18000</v>
          </cell>
          <cell r="L1117">
            <v>0</v>
          </cell>
          <cell r="M1117">
            <v>0</v>
          </cell>
          <cell r="N1117">
            <v>24400</v>
          </cell>
          <cell r="O1117">
            <v>25200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3006016</v>
          </cell>
          <cell r="B1118" t="str">
            <v>FORD</v>
          </cell>
          <cell r="C1118" t="str">
            <v>CAMIONETA</v>
          </cell>
          <cell r="D1118" t="str">
            <v>PASAJEROS ECONOLINE 350 GAS. 5.800</v>
          </cell>
          <cell r="E1118">
            <v>0</v>
          </cell>
          <cell r="F1118">
            <v>0</v>
          </cell>
          <cell r="G1118">
            <v>0</v>
          </cell>
          <cell r="H1118">
            <v>15500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23600</v>
          </cell>
          <cell r="O1118">
            <v>24400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3006022</v>
          </cell>
          <cell r="B1119" t="str">
            <v>FORD</v>
          </cell>
          <cell r="C1119" t="str">
            <v>CAMIONETA</v>
          </cell>
          <cell r="D1119" t="str">
            <v>PASAJEROS EXPLORER XLT MEC.  4000 C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23500</v>
          </cell>
          <cell r="M1119">
            <v>25500</v>
          </cell>
          <cell r="N1119">
            <v>26000</v>
          </cell>
          <cell r="O1119">
            <v>27000</v>
          </cell>
          <cell r="P1119">
            <v>29500</v>
          </cell>
          <cell r="Q1119">
            <v>33000</v>
          </cell>
          <cell r="R1119">
            <v>36000</v>
          </cell>
          <cell r="S1119">
            <v>39000</v>
          </cell>
          <cell r="T1119">
            <v>44000</v>
          </cell>
          <cell r="U1119">
            <v>53000</v>
          </cell>
          <cell r="V1119">
            <v>65000</v>
          </cell>
        </row>
        <row r="1120">
          <cell r="A1120">
            <v>3006023</v>
          </cell>
          <cell r="B1120" t="str">
            <v>FORD</v>
          </cell>
          <cell r="C1120" t="str">
            <v>CAMIONETA</v>
          </cell>
          <cell r="D1120" t="str">
            <v>PASAJEROS EXPLORER XLT AUT 4.000 C.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20000</v>
          </cell>
          <cell r="K1120">
            <v>22000</v>
          </cell>
          <cell r="L1120">
            <v>25000</v>
          </cell>
          <cell r="M1120">
            <v>27500</v>
          </cell>
          <cell r="N1120">
            <v>28000</v>
          </cell>
          <cell r="O1120">
            <v>29000</v>
          </cell>
          <cell r="P1120">
            <v>31000</v>
          </cell>
          <cell r="Q1120">
            <v>35000</v>
          </cell>
          <cell r="R1120">
            <v>39000</v>
          </cell>
          <cell r="S1120">
            <v>42000</v>
          </cell>
          <cell r="T1120">
            <v>46000</v>
          </cell>
          <cell r="U1120">
            <v>55000</v>
          </cell>
          <cell r="V1120">
            <v>69000</v>
          </cell>
        </row>
        <row r="1121">
          <cell r="A1121">
            <v>3006025</v>
          </cell>
          <cell r="B1121" t="str">
            <v>FORD</v>
          </cell>
          <cell r="C1121" t="str">
            <v>CAMIONETA</v>
          </cell>
          <cell r="D1121" t="str">
            <v>PASAJEROS AEROSTAL AUTOM. 4.000 C.C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22000</v>
          </cell>
          <cell r="L1121">
            <v>23500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</row>
        <row r="1122">
          <cell r="A1122">
            <v>3006026</v>
          </cell>
          <cell r="B1122" t="str">
            <v>FORD</v>
          </cell>
          <cell r="C1122" t="str">
            <v>CAMIONETA</v>
          </cell>
          <cell r="D1122" t="str">
            <v>PASAJEROS TAWRUS 1.600 C.C.</v>
          </cell>
          <cell r="E1122">
            <v>11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18300</v>
          </cell>
          <cell r="M1122">
            <v>24500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3006027</v>
          </cell>
          <cell r="B1123" t="str">
            <v>FORD</v>
          </cell>
          <cell r="C1123" t="str">
            <v>CAMIONETA</v>
          </cell>
          <cell r="D1123" t="str">
            <v>PASAJEROS LARIANT F 350 XLT</v>
          </cell>
          <cell r="E1123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9000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</row>
        <row r="1124">
          <cell r="A1124">
            <v>3006029</v>
          </cell>
          <cell r="B1124" t="str">
            <v>FORD</v>
          </cell>
          <cell r="C1124" t="str">
            <v>CAMIONETA</v>
          </cell>
          <cell r="D1124" t="str">
            <v>PASAJEROS BRONCO</v>
          </cell>
          <cell r="E1124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16200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</row>
        <row r="1125">
          <cell r="A1125">
            <v>3006030</v>
          </cell>
          <cell r="B1125" t="str">
            <v>FORD</v>
          </cell>
          <cell r="C1125" t="str">
            <v>CAMIONETA</v>
          </cell>
          <cell r="D1125" t="str">
            <v>PASAJEROS CLUB WAGON XLT AUT 5.200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24400</v>
          </cell>
          <cell r="M1125">
            <v>26400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</row>
        <row r="1126">
          <cell r="A1126">
            <v>3006031</v>
          </cell>
          <cell r="B1126" t="str">
            <v>FORD</v>
          </cell>
          <cell r="C1126" t="str">
            <v>CAMIONETA</v>
          </cell>
          <cell r="D1126" t="str">
            <v>PASAJEROS BRONCO XLT  4X4 5000 CC</v>
          </cell>
          <cell r="E1126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15500</v>
          </cell>
          <cell r="M1126">
            <v>16000</v>
          </cell>
          <cell r="N1126">
            <v>17000</v>
          </cell>
          <cell r="O1126">
            <v>18000</v>
          </cell>
          <cell r="P1126">
            <v>20000</v>
          </cell>
          <cell r="Q1126">
            <v>22000</v>
          </cell>
          <cell r="R1126">
            <v>25000</v>
          </cell>
          <cell r="S1126">
            <v>28000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3006032</v>
          </cell>
          <cell r="B1127" t="str">
            <v>FORD</v>
          </cell>
          <cell r="C1127" t="str">
            <v>CAMIONETA</v>
          </cell>
          <cell r="D1127" t="str">
            <v>PASAJEROS SCORT LX AUT 1.900 C.C.</v>
          </cell>
          <cell r="E1127">
            <v>11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15500</v>
          </cell>
          <cell r="N1127">
            <v>15900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</row>
        <row r="1128">
          <cell r="A1128">
            <v>3006033</v>
          </cell>
          <cell r="B1128" t="str">
            <v>FORD</v>
          </cell>
          <cell r="C1128" t="str">
            <v>CAMIONETA</v>
          </cell>
          <cell r="D1128" t="str">
            <v>PASAJEROS SCORT MECANICA 1.900 C.C.</v>
          </cell>
          <cell r="E1128">
            <v>11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16000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</row>
        <row r="1129">
          <cell r="A1129">
            <v>3006035</v>
          </cell>
          <cell r="B1129" t="str">
            <v>FORD</v>
          </cell>
          <cell r="C1129" t="str">
            <v>CAMIONETA</v>
          </cell>
          <cell r="D1129" t="str">
            <v>PASAJEROS F 150  4X4</v>
          </cell>
          <cell r="E1129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18000</v>
          </cell>
          <cell r="O1129">
            <v>21000</v>
          </cell>
          <cell r="P1129">
            <v>22000</v>
          </cell>
          <cell r="Q1129">
            <v>23000</v>
          </cell>
          <cell r="R1129">
            <v>26000</v>
          </cell>
          <cell r="S1129">
            <v>33000</v>
          </cell>
          <cell r="T1129">
            <v>41000</v>
          </cell>
          <cell r="U1129">
            <v>45000</v>
          </cell>
          <cell r="V1129">
            <v>54000</v>
          </cell>
        </row>
        <row r="1130">
          <cell r="A1130">
            <v>3006036</v>
          </cell>
          <cell r="B1130" t="str">
            <v>FORD</v>
          </cell>
          <cell r="C1130" t="str">
            <v>CAMIONETA</v>
          </cell>
          <cell r="D1130" t="str">
            <v>PASAJEROS F 150 FLARE SIDE</v>
          </cell>
          <cell r="E1130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17000</v>
          </cell>
          <cell r="O1130">
            <v>20000</v>
          </cell>
          <cell r="P1130">
            <v>21000</v>
          </cell>
          <cell r="Q1130">
            <v>22000</v>
          </cell>
          <cell r="R1130">
            <v>25000</v>
          </cell>
          <cell r="S1130">
            <v>31000</v>
          </cell>
          <cell r="T1130">
            <v>39000</v>
          </cell>
          <cell r="U1130">
            <v>44000</v>
          </cell>
          <cell r="V1130">
            <v>53000</v>
          </cell>
        </row>
        <row r="1131">
          <cell r="A1131">
            <v>3006037</v>
          </cell>
          <cell r="B1131" t="str">
            <v>FORD</v>
          </cell>
          <cell r="C1131" t="str">
            <v>CAMIONETA</v>
          </cell>
          <cell r="D1131" t="str">
            <v>PASAJEROS EXPLORER 4X4 EDDIE BAUER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26000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</row>
        <row r="1132">
          <cell r="A1132">
            <v>3006038</v>
          </cell>
          <cell r="B1132" t="str">
            <v>FORD</v>
          </cell>
          <cell r="C1132" t="str">
            <v>CAMIONETA</v>
          </cell>
          <cell r="D1132" t="str">
            <v>PASAJEROS F 250 DIESEL</v>
          </cell>
          <cell r="E1132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36600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</row>
        <row r="1133">
          <cell r="A1133">
            <v>3006039</v>
          </cell>
          <cell r="B1133" t="str">
            <v>FORD</v>
          </cell>
          <cell r="C1133" t="str">
            <v>CAMIONETA</v>
          </cell>
          <cell r="D1133" t="str">
            <v>PASAJEROS EXPLORERLIMITED AUT.  400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27000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</row>
        <row r="1134">
          <cell r="A1134">
            <v>3006040</v>
          </cell>
          <cell r="B1134" t="str">
            <v>FORD</v>
          </cell>
          <cell r="C1134" t="str">
            <v>CAMIONETA</v>
          </cell>
          <cell r="D1134" t="str">
            <v>PASAJEROS WAGON LX AUT 3.800 C.C.</v>
          </cell>
          <cell r="E1134">
            <v>11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39000</v>
          </cell>
          <cell r="Q1134">
            <v>41000</v>
          </cell>
          <cell r="R1134">
            <v>44000</v>
          </cell>
          <cell r="S1134">
            <v>46000</v>
          </cell>
          <cell r="T1134">
            <v>49000</v>
          </cell>
          <cell r="U1134">
            <v>53000</v>
          </cell>
          <cell r="V1134">
            <v>0</v>
          </cell>
        </row>
        <row r="1135">
          <cell r="A1135">
            <v>3006041</v>
          </cell>
          <cell r="B1135" t="str">
            <v>FORD</v>
          </cell>
          <cell r="C1135" t="str">
            <v>CAMIONETA</v>
          </cell>
          <cell r="D1135" t="str">
            <v>PASAJEROS EXPLORER XL 4X4 MEC 3.000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26000</v>
          </cell>
          <cell r="Q1135">
            <v>27000</v>
          </cell>
          <cell r="R1135">
            <v>30000</v>
          </cell>
          <cell r="S1135">
            <v>34000</v>
          </cell>
          <cell r="T1135">
            <v>36500</v>
          </cell>
          <cell r="U1135">
            <v>42000</v>
          </cell>
          <cell r="V1135">
            <v>0</v>
          </cell>
        </row>
        <row r="1136">
          <cell r="A1136">
            <v>3006042</v>
          </cell>
          <cell r="B1136" t="str">
            <v>FORD</v>
          </cell>
          <cell r="C1136" t="str">
            <v>CAMIONETA</v>
          </cell>
          <cell r="D1136" t="str">
            <v>PASAJEROS WAGON WINDSTAR 3.800 C.C.</v>
          </cell>
          <cell r="E1136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50000</v>
          </cell>
          <cell r="R1136">
            <v>51000</v>
          </cell>
          <cell r="S1136">
            <v>53000</v>
          </cell>
          <cell r="T1136">
            <v>57000</v>
          </cell>
          <cell r="U1136">
            <v>60000</v>
          </cell>
          <cell r="V1136">
            <v>0</v>
          </cell>
        </row>
        <row r="1137">
          <cell r="A1137">
            <v>3006043</v>
          </cell>
          <cell r="B1137" t="str">
            <v>FORD</v>
          </cell>
          <cell r="C1137" t="str">
            <v>CAMIONETA</v>
          </cell>
          <cell r="D1137" t="str">
            <v>PASAJEROS ECONOLINE E 350 AUT 5.800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28000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</row>
        <row r="1138">
          <cell r="A1138">
            <v>3006044</v>
          </cell>
          <cell r="B1138" t="str">
            <v>FORD</v>
          </cell>
          <cell r="C1138" t="str">
            <v>CAMIONETA</v>
          </cell>
          <cell r="D1138" t="str">
            <v>PASAJEROS EXPLORER XLT ELITE GAX  M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33000</v>
          </cell>
          <cell r="R1138">
            <v>35000</v>
          </cell>
          <cell r="S1138">
            <v>37000</v>
          </cell>
          <cell r="T1138">
            <v>43000</v>
          </cell>
          <cell r="U1138">
            <v>58000</v>
          </cell>
          <cell r="V1138">
            <v>0</v>
          </cell>
        </row>
        <row r="1139">
          <cell r="A1139">
            <v>3006045</v>
          </cell>
          <cell r="B1139" t="str">
            <v>FORD</v>
          </cell>
          <cell r="C1139" t="str">
            <v>CAMIONETA</v>
          </cell>
          <cell r="D1139" t="str">
            <v>PASAJEROS SUPER COURRIER VAN  6 PAS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15500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</row>
        <row r="1140">
          <cell r="A1140">
            <v>3006047</v>
          </cell>
          <cell r="B1140" t="str">
            <v>FORD</v>
          </cell>
          <cell r="C1140" t="str">
            <v>CAMIONETA</v>
          </cell>
          <cell r="D1140" t="str">
            <v>PASAJEROS EXPLORER AVENTURA  MEC. 4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33000</v>
          </cell>
          <cell r="S1140">
            <v>35000</v>
          </cell>
          <cell r="T1140">
            <v>43000</v>
          </cell>
          <cell r="U1140">
            <v>56500</v>
          </cell>
          <cell r="V1140">
            <v>0</v>
          </cell>
        </row>
        <row r="1141">
          <cell r="A1141">
            <v>3006048</v>
          </cell>
          <cell r="B1141" t="str">
            <v>FORD</v>
          </cell>
          <cell r="C1141" t="str">
            <v>CAMIONETA</v>
          </cell>
          <cell r="D1141" t="str">
            <v>PASAJEROS EXPLORER XLT ELITE  AUT.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43000</v>
          </cell>
          <cell r="S1141">
            <v>47000</v>
          </cell>
          <cell r="T1141">
            <v>51000</v>
          </cell>
          <cell r="U1141">
            <v>65000</v>
          </cell>
          <cell r="V1141">
            <v>75000</v>
          </cell>
        </row>
        <row r="1142">
          <cell r="A1142">
            <v>3006049</v>
          </cell>
          <cell r="B1142" t="str">
            <v>FORD</v>
          </cell>
          <cell r="C1142" t="str">
            <v>CAMIONETA</v>
          </cell>
          <cell r="D1142" t="str">
            <v>PASAJEROS RANGER  4X2 MEC 2.500 C.C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27000</v>
          </cell>
          <cell r="T1142">
            <v>32000</v>
          </cell>
          <cell r="U1142">
            <v>36000</v>
          </cell>
          <cell r="V1142">
            <v>41000</v>
          </cell>
        </row>
        <row r="1143">
          <cell r="A1143">
            <v>3006050</v>
          </cell>
          <cell r="B1143" t="str">
            <v>FORD</v>
          </cell>
          <cell r="C1143" t="str">
            <v>CAMIONETA</v>
          </cell>
          <cell r="D1143" t="str">
            <v>PASAJEROS EXPEDITION AUT 5.800 C.C.</v>
          </cell>
          <cell r="E1143">
            <v>21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49000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</row>
        <row r="1144">
          <cell r="A1144">
            <v>3006051</v>
          </cell>
          <cell r="B1144" t="str">
            <v>FORD</v>
          </cell>
          <cell r="C1144" t="str">
            <v>CAMIONETA</v>
          </cell>
          <cell r="D1144" t="str">
            <v>AMBULANCIA SUPER AUT 7.300 C.C.</v>
          </cell>
          <cell r="E1144">
            <v>21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33000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</row>
        <row r="1145">
          <cell r="A1145">
            <v>3006052</v>
          </cell>
          <cell r="B1145" t="str">
            <v>FORD</v>
          </cell>
          <cell r="C1145" t="str">
            <v>CAMIONETA</v>
          </cell>
          <cell r="D1145" t="str">
            <v>PASAJEROS F 150  MECANICA 4.000 C.C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33000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3006053</v>
          </cell>
          <cell r="B1146" t="str">
            <v>FORD</v>
          </cell>
          <cell r="C1146" t="str">
            <v>CAMIONETA</v>
          </cell>
          <cell r="D1146" t="str">
            <v>PASAJEROS F 150 XL 4X2 AUT 3.000 C.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41000</v>
          </cell>
          <cell r="U1146">
            <v>0</v>
          </cell>
          <cell r="V1146">
            <v>0</v>
          </cell>
        </row>
        <row r="1147">
          <cell r="A1147">
            <v>3006054</v>
          </cell>
          <cell r="B1147" t="str">
            <v>FORD</v>
          </cell>
          <cell r="C1147" t="str">
            <v>CAMIONETA</v>
          </cell>
          <cell r="D1147" t="str">
            <v>PASAJEROS WINSTAR MEC</v>
          </cell>
          <cell r="E1147">
            <v>21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27000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3006055</v>
          </cell>
          <cell r="B1148" t="str">
            <v>FORD</v>
          </cell>
          <cell r="C1148" t="str">
            <v>CAMIONETA</v>
          </cell>
          <cell r="D1148" t="str">
            <v>AMBULANCIA CLUB WAGON MEC 4.500 C.C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33000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3006056</v>
          </cell>
          <cell r="B1149" t="str">
            <v>FORD</v>
          </cell>
          <cell r="C1149" t="str">
            <v>CAMIONETA</v>
          </cell>
          <cell r="D1149" t="str">
            <v>PASAJEROS EXPLORER XL 4X4 AUT.   40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41000</v>
          </cell>
          <cell r="T1149">
            <v>0</v>
          </cell>
          <cell r="U1149">
            <v>0</v>
          </cell>
          <cell r="V1149">
            <v>0</v>
          </cell>
        </row>
        <row r="1150">
          <cell r="A1150">
            <v>3006057</v>
          </cell>
          <cell r="B1150" t="str">
            <v>FORD</v>
          </cell>
          <cell r="C1150" t="str">
            <v>CAMIONETA</v>
          </cell>
          <cell r="D1150" t="str">
            <v>PASAJEROS EXPLORER SPORT 4X4 AUT.40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51000</v>
          </cell>
          <cell r="V1150">
            <v>58000</v>
          </cell>
        </row>
        <row r="1151">
          <cell r="A1151">
            <v>3006058</v>
          </cell>
          <cell r="B1151" t="str">
            <v>FORD</v>
          </cell>
          <cell r="C1151" t="str">
            <v>CAMIONETA</v>
          </cell>
          <cell r="D1151" t="str">
            <v>PASAJEROS F 150 XL  MEC.</v>
          </cell>
          <cell r="E1151">
            <v>21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50000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</row>
        <row r="1152">
          <cell r="A1152">
            <v>3006059</v>
          </cell>
          <cell r="B1152" t="str">
            <v>FORD</v>
          </cell>
          <cell r="C1152" t="str">
            <v>CAMIONETA</v>
          </cell>
          <cell r="D1152" t="str">
            <v>PASAJEROS F150 FLADASIDE SUPERCAB M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65000</v>
          </cell>
          <cell r="V1152">
            <v>72000</v>
          </cell>
        </row>
        <row r="1153">
          <cell r="A1153">
            <v>3006060</v>
          </cell>
          <cell r="B1153" t="str">
            <v>FORD</v>
          </cell>
          <cell r="C1153" t="str">
            <v>CAMIONETA</v>
          </cell>
          <cell r="D1153" t="str">
            <v>PASAJEROS F150 ECONONAILE AUT. 5800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30000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</row>
        <row r="1154">
          <cell r="A1154">
            <v>3006061</v>
          </cell>
          <cell r="B1154" t="str">
            <v>FORD</v>
          </cell>
          <cell r="C1154" t="str">
            <v>CAMIONETA</v>
          </cell>
          <cell r="D1154" t="str">
            <v>PASAJEROS E350 XL SUPER DUTY AUT.54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57400</v>
          </cell>
          <cell r="U1154">
            <v>0</v>
          </cell>
          <cell r="V1154">
            <v>0</v>
          </cell>
        </row>
        <row r="1155">
          <cell r="A1155">
            <v>3006062</v>
          </cell>
          <cell r="B1155" t="str">
            <v>FORD</v>
          </cell>
          <cell r="C1155" t="str">
            <v>CAMIONETA</v>
          </cell>
          <cell r="D1155" t="str">
            <v>PASAJEROS EXPLOREREVEREST MEC. 4600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78000</v>
          </cell>
          <cell r="V1155">
            <v>80000</v>
          </cell>
        </row>
        <row r="1156">
          <cell r="A1156">
            <v>3006063</v>
          </cell>
          <cell r="B1156" t="str">
            <v>FORD</v>
          </cell>
          <cell r="C1156" t="str">
            <v>CAMIONETA</v>
          </cell>
          <cell r="D1156" t="str">
            <v>PASAJEROS EXPLORER 6AE SPORTAUT.450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50000</v>
          </cell>
          <cell r="V1156">
            <v>58000</v>
          </cell>
        </row>
        <row r="1157">
          <cell r="A1157">
            <v>3006064</v>
          </cell>
          <cell r="B1157" t="str">
            <v>FORD</v>
          </cell>
          <cell r="C1157" t="str">
            <v>CAMIONETA</v>
          </cell>
          <cell r="D1157" t="str">
            <v>PASAJEROS EXPLORER EVEREST AUT. 460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82000</v>
          </cell>
        </row>
        <row r="1158">
          <cell r="A1158">
            <v>3006065</v>
          </cell>
          <cell r="B1158" t="str">
            <v>FORD</v>
          </cell>
          <cell r="C1158" t="str">
            <v>CAMIONETA</v>
          </cell>
          <cell r="D1158" t="str">
            <v>PASAJEROS ESCAPE XLT 4X4 AUT. 3000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75000</v>
          </cell>
          <cell r="V1158">
            <v>78000</v>
          </cell>
        </row>
        <row r="1159">
          <cell r="A1159">
            <v>3006066</v>
          </cell>
          <cell r="B1159" t="str">
            <v>FORD</v>
          </cell>
          <cell r="C1159" t="str">
            <v>CAMIONETA</v>
          </cell>
          <cell r="D1159" t="str">
            <v>PASAJEROS F 150 XLT  AUT. 5400 CC</v>
          </cell>
          <cell r="E1159">
            <v>21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52000</v>
          </cell>
        </row>
        <row r="1160">
          <cell r="A1160">
            <v>3006067</v>
          </cell>
          <cell r="B1160" t="str">
            <v>FORD</v>
          </cell>
          <cell r="C1160" t="str">
            <v>CAMIONETA</v>
          </cell>
          <cell r="D1160" t="str">
            <v>PASAJEROS ESCAPE XLS MEC. 2000 C.C.</v>
          </cell>
          <cell r="E1160">
            <v>11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62000</v>
          </cell>
          <cell r="V1160">
            <v>65000</v>
          </cell>
        </row>
        <row r="1161">
          <cell r="A1161">
            <v>3006068</v>
          </cell>
          <cell r="B1161" t="str">
            <v>FORD</v>
          </cell>
          <cell r="C1161" t="str">
            <v>CAMIONETA</v>
          </cell>
          <cell r="D1161" t="str">
            <v>PASAJEROS F 150 A6M MEC. 4200 CC</v>
          </cell>
          <cell r="E1161">
            <v>21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31500</v>
          </cell>
          <cell r="T1161">
            <v>0</v>
          </cell>
          <cell r="U1161">
            <v>0</v>
          </cell>
          <cell r="V1161">
            <v>0</v>
          </cell>
        </row>
        <row r="1162">
          <cell r="A1162">
            <v>3006069</v>
          </cell>
          <cell r="B1162" t="str">
            <v>FORD</v>
          </cell>
          <cell r="C1162" t="str">
            <v>CAMIONETA</v>
          </cell>
          <cell r="D1162" t="str">
            <v>PASAJEROS ESCAPE ES 21 SPORT WAGON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55000</v>
          </cell>
        </row>
        <row r="1163">
          <cell r="A1163">
            <v>3006070</v>
          </cell>
          <cell r="B1163" t="str">
            <v>FORD</v>
          </cell>
          <cell r="C1163" t="str">
            <v>CAMIONETA</v>
          </cell>
          <cell r="D1163" t="str">
            <v>PASAJEROS FOCUS SE  5 PTS MEC. 2000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57000</v>
          </cell>
        </row>
        <row r="1164">
          <cell r="A1164">
            <v>3006071</v>
          </cell>
          <cell r="B1164" t="str">
            <v>FORD</v>
          </cell>
          <cell r="C1164" t="str">
            <v>CAMIONETA</v>
          </cell>
          <cell r="D1164" t="str">
            <v>PASAJEROS ADRENALINE AUT. 5400 CC</v>
          </cell>
          <cell r="E1164">
            <v>21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59900</v>
          </cell>
        </row>
        <row r="1165">
          <cell r="A1165">
            <v>3006072</v>
          </cell>
          <cell r="B1165" t="str">
            <v>FORD</v>
          </cell>
          <cell r="C1165" t="str">
            <v>CAMIONETA</v>
          </cell>
          <cell r="D1165" t="str">
            <v>PASAJEROS EXPORT TRACT AUT. 4000 CC</v>
          </cell>
          <cell r="E1165">
            <v>21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140000</v>
          </cell>
        </row>
        <row r="1166">
          <cell r="A1166">
            <v>3006073</v>
          </cell>
          <cell r="B1166" t="str">
            <v>FORD</v>
          </cell>
          <cell r="C1166" t="str">
            <v>CAMIONETA</v>
          </cell>
          <cell r="D1166" t="str">
            <v>PASAJEROS EXPLORER SPOR 7A22 4X4 AU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56000</v>
          </cell>
        </row>
        <row r="1167">
          <cell r="A1167">
            <v>3006074</v>
          </cell>
          <cell r="B1167" t="str">
            <v>FORD</v>
          </cell>
          <cell r="C1167" t="str">
            <v>CAMIONETA</v>
          </cell>
          <cell r="D1167" t="str">
            <v>PASAJEROS ECONOLINE E150 XL TRITON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67400</v>
          </cell>
        </row>
        <row r="1168">
          <cell r="A1168">
            <v>3006075</v>
          </cell>
          <cell r="B1168" t="str">
            <v>FORD</v>
          </cell>
          <cell r="C1168" t="str">
            <v>CAMIONETA</v>
          </cell>
          <cell r="D1168" t="str">
            <v>PASAJEROS EXPLORER 7A22 AUT. 4000 C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71000</v>
          </cell>
        </row>
        <row r="1169">
          <cell r="A1169">
            <v>3006076</v>
          </cell>
          <cell r="B1169" t="str">
            <v>FORD</v>
          </cell>
          <cell r="C1169" t="str">
            <v>CAMIONETA</v>
          </cell>
          <cell r="D1169" t="str">
            <v>PASAJEROS LINCOLN NAVIGATOR AUT. BL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85000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</row>
        <row r="1170">
          <cell r="A1170">
            <v>3006077</v>
          </cell>
          <cell r="B1170" t="str">
            <v>FORD</v>
          </cell>
          <cell r="C1170" t="str">
            <v>CAMIONETA</v>
          </cell>
          <cell r="D1170" t="str">
            <v>PASAJEROS EXPLORER EVEREST AUT. 460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3006078</v>
          </cell>
          <cell r="B1171" t="str">
            <v>FORD</v>
          </cell>
          <cell r="C1171" t="str">
            <v>CAMIONETA</v>
          </cell>
          <cell r="D1171" t="str">
            <v>ESCAPE 4X4 MEC. 2000 CC</v>
          </cell>
          <cell r="E1171">
            <v>11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</row>
        <row r="1172">
          <cell r="A1172">
            <v>3008001</v>
          </cell>
          <cell r="B1172" t="str">
            <v>FORD</v>
          </cell>
          <cell r="C1172" t="str">
            <v>CAMPERO</v>
          </cell>
          <cell r="D1172" t="str">
            <v>BRONCO RANGER. XLT AUT.</v>
          </cell>
          <cell r="E1172">
            <v>21</v>
          </cell>
          <cell r="F1172">
            <v>0</v>
          </cell>
          <cell r="G1172">
            <v>0</v>
          </cell>
          <cell r="H1172">
            <v>0</v>
          </cell>
          <cell r="I1172">
            <v>12000</v>
          </cell>
          <cell r="J1172">
            <v>13000</v>
          </cell>
          <cell r="K1172">
            <v>14000</v>
          </cell>
          <cell r="L1172">
            <v>15000</v>
          </cell>
          <cell r="M1172">
            <v>17000</v>
          </cell>
          <cell r="N1172">
            <v>19000</v>
          </cell>
          <cell r="O1172">
            <v>21000</v>
          </cell>
          <cell r="P1172">
            <v>22000</v>
          </cell>
          <cell r="Q1172">
            <v>23000</v>
          </cell>
          <cell r="R1172">
            <v>26000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</row>
        <row r="1173">
          <cell r="A1173">
            <v>3008002</v>
          </cell>
          <cell r="B1173" t="str">
            <v>FORD</v>
          </cell>
          <cell r="C1173" t="str">
            <v>CAMPERO</v>
          </cell>
          <cell r="D1173" t="str">
            <v>BRONCO CUSTON MEC.</v>
          </cell>
          <cell r="E1173">
            <v>21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17000</v>
          </cell>
          <cell r="N1173">
            <v>20000</v>
          </cell>
          <cell r="O1173">
            <v>21000</v>
          </cell>
          <cell r="P1173">
            <v>23000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</row>
        <row r="1174">
          <cell r="A1174">
            <v>3008008</v>
          </cell>
          <cell r="B1174" t="str">
            <v>FORD</v>
          </cell>
          <cell r="C1174" t="str">
            <v>CAMPERO</v>
          </cell>
          <cell r="D1174" t="str">
            <v>BRONCO AVENTURA MEC.  5000 CC</v>
          </cell>
          <cell r="E1174">
            <v>21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20000</v>
          </cell>
          <cell r="P1174">
            <v>22000</v>
          </cell>
          <cell r="Q1174">
            <v>23000</v>
          </cell>
          <cell r="R1174">
            <v>26000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</row>
        <row r="1175">
          <cell r="A1175">
            <v>3008009</v>
          </cell>
          <cell r="B1175" t="str">
            <v>FORD</v>
          </cell>
          <cell r="C1175" t="str">
            <v>CAMPERO</v>
          </cell>
          <cell r="D1175" t="str">
            <v>BRONCO ELITE XLT AUT.5000 CC</v>
          </cell>
          <cell r="E1175">
            <v>21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19000</v>
          </cell>
          <cell r="P1175">
            <v>22000</v>
          </cell>
          <cell r="Q1175">
            <v>24000</v>
          </cell>
          <cell r="R1175">
            <v>26000</v>
          </cell>
          <cell r="S1175">
            <v>28000</v>
          </cell>
          <cell r="T1175">
            <v>30000</v>
          </cell>
          <cell r="U1175">
            <v>34000</v>
          </cell>
          <cell r="V1175">
            <v>42000</v>
          </cell>
        </row>
        <row r="1176">
          <cell r="A1176">
            <v>3008010</v>
          </cell>
          <cell r="B1176" t="str">
            <v>FORD</v>
          </cell>
          <cell r="C1176" t="str">
            <v>CAMPERO</v>
          </cell>
          <cell r="D1176" t="str">
            <v>BRONCO FLASH MEC 5.000 C.C.</v>
          </cell>
          <cell r="E1176">
            <v>21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20000</v>
          </cell>
          <cell r="Q1176">
            <v>21000</v>
          </cell>
          <cell r="R1176">
            <v>24500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</row>
        <row r="1177">
          <cell r="A1177">
            <v>3008011</v>
          </cell>
          <cell r="B1177" t="str">
            <v>FORD</v>
          </cell>
          <cell r="C1177" t="str">
            <v>CAMPERO</v>
          </cell>
          <cell r="D1177" t="str">
            <v>EXPLORER XL 4X4 MEC 3.000 C.C.</v>
          </cell>
          <cell r="E1177">
            <v>21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26000</v>
          </cell>
          <cell r="Q1177">
            <v>28000</v>
          </cell>
          <cell r="R1177">
            <v>30000</v>
          </cell>
          <cell r="S1177">
            <v>34000</v>
          </cell>
          <cell r="T1177">
            <v>37500</v>
          </cell>
          <cell r="U1177">
            <v>42000</v>
          </cell>
          <cell r="V1177">
            <v>0</v>
          </cell>
        </row>
        <row r="1178">
          <cell r="A1178">
            <v>3008012</v>
          </cell>
          <cell r="B1178" t="str">
            <v>FORD</v>
          </cell>
          <cell r="C1178" t="str">
            <v>CAMPERO</v>
          </cell>
          <cell r="D1178" t="str">
            <v>EXPLORER ELITE XLT AUT.4000 CC</v>
          </cell>
          <cell r="E1178">
            <v>21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29000</v>
          </cell>
          <cell r="O1178">
            <v>30000</v>
          </cell>
          <cell r="P1178">
            <v>34000</v>
          </cell>
          <cell r="Q1178">
            <v>38000</v>
          </cell>
          <cell r="R1178">
            <v>42000</v>
          </cell>
          <cell r="S1178">
            <v>45000</v>
          </cell>
          <cell r="T1178">
            <v>49000</v>
          </cell>
          <cell r="U1178">
            <v>65000</v>
          </cell>
          <cell r="V1178">
            <v>74000</v>
          </cell>
        </row>
        <row r="1179">
          <cell r="A1179">
            <v>3008013</v>
          </cell>
          <cell r="B1179" t="str">
            <v>FORD</v>
          </cell>
          <cell r="C1179" t="str">
            <v>CAMPERO</v>
          </cell>
          <cell r="D1179" t="str">
            <v>EXPLORER SPORT AUT. 4000 CC</v>
          </cell>
          <cell r="E1179">
            <v>21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31000</v>
          </cell>
          <cell r="Q1179">
            <v>34000</v>
          </cell>
          <cell r="R1179">
            <v>38000</v>
          </cell>
          <cell r="S1179">
            <v>40000</v>
          </cell>
          <cell r="T1179">
            <v>45000</v>
          </cell>
          <cell r="U1179">
            <v>51000</v>
          </cell>
          <cell r="V1179">
            <v>58000</v>
          </cell>
        </row>
        <row r="1180">
          <cell r="A1180">
            <v>3008014</v>
          </cell>
          <cell r="B1180" t="str">
            <v>FORD</v>
          </cell>
          <cell r="C1180" t="str">
            <v>CAMPERO</v>
          </cell>
          <cell r="D1180" t="str">
            <v>EXPLORER XLT MEC.  4000 CC</v>
          </cell>
          <cell r="E1180">
            <v>21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26000</v>
          </cell>
          <cell r="O1180">
            <v>27000</v>
          </cell>
          <cell r="P1180">
            <v>29500</v>
          </cell>
          <cell r="Q1180">
            <v>33000</v>
          </cell>
          <cell r="R1180">
            <v>36000</v>
          </cell>
          <cell r="S1180">
            <v>39000</v>
          </cell>
          <cell r="T1180">
            <v>44000</v>
          </cell>
          <cell r="U1180">
            <v>55000</v>
          </cell>
          <cell r="V1180">
            <v>68000</v>
          </cell>
        </row>
        <row r="1181">
          <cell r="A1181">
            <v>3008015</v>
          </cell>
          <cell r="B1181" t="str">
            <v>FORD</v>
          </cell>
          <cell r="C1181" t="str">
            <v>CAMPERO</v>
          </cell>
          <cell r="D1181" t="str">
            <v>EXPLORER XL 4X4 AVENTURA MEC. 4000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29500</v>
          </cell>
          <cell r="R1181">
            <v>32000</v>
          </cell>
          <cell r="S1181">
            <v>34000</v>
          </cell>
          <cell r="T1181">
            <v>41000</v>
          </cell>
          <cell r="U1181">
            <v>54500</v>
          </cell>
          <cell r="V1181">
            <v>0</v>
          </cell>
        </row>
        <row r="1182">
          <cell r="A1182">
            <v>3008016</v>
          </cell>
          <cell r="B1182" t="str">
            <v>FORD</v>
          </cell>
          <cell r="C1182" t="str">
            <v>CAMPERO</v>
          </cell>
          <cell r="D1182" t="str">
            <v>EXPLORER XL AVENTURA 2 PTS. MEC.450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43000</v>
          </cell>
          <cell r="U1182">
            <v>55500</v>
          </cell>
          <cell r="V1182">
            <v>0</v>
          </cell>
        </row>
        <row r="1183">
          <cell r="A1183">
            <v>3008018</v>
          </cell>
          <cell r="B1183" t="str">
            <v>FORD</v>
          </cell>
          <cell r="C1183" t="str">
            <v>CAMPERO</v>
          </cell>
          <cell r="D1183" t="str">
            <v>EXPLORER SPORT COUPEMEC.4000CC</v>
          </cell>
          <cell r="E1183">
            <v>21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50000</v>
          </cell>
          <cell r="V1183">
            <v>55000</v>
          </cell>
        </row>
        <row r="1184">
          <cell r="A1184">
            <v>3008019</v>
          </cell>
          <cell r="B1184" t="str">
            <v>FORD</v>
          </cell>
          <cell r="C1184" t="str">
            <v>CAMPERO</v>
          </cell>
          <cell r="D1184" t="str">
            <v>EXPLORER XLT AUT. 4000 CC</v>
          </cell>
          <cell r="E1184">
            <v>21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57000</v>
          </cell>
          <cell r="V1184">
            <v>68000</v>
          </cell>
        </row>
        <row r="1185">
          <cell r="A1185">
            <v>3008020</v>
          </cell>
          <cell r="B1185" t="str">
            <v>FORD</v>
          </cell>
          <cell r="C1185" t="str">
            <v>CAMPERO</v>
          </cell>
          <cell r="D1185" t="str">
            <v>EXPLORER LIMITD AUT. 4600 CC</v>
          </cell>
          <cell r="E1185">
            <v>21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90000</v>
          </cell>
          <cell r="V1185">
            <v>93000</v>
          </cell>
        </row>
        <row r="1186">
          <cell r="A1186">
            <v>3008021</v>
          </cell>
          <cell r="B1186" t="str">
            <v>FORD</v>
          </cell>
          <cell r="C1186" t="str">
            <v>CAMPERO</v>
          </cell>
          <cell r="D1186" t="str">
            <v>ESCAPE XLS 4X4 MEC. 2000 CC</v>
          </cell>
          <cell r="E1186">
            <v>11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62000</v>
          </cell>
          <cell r="V1186">
            <v>65000</v>
          </cell>
        </row>
        <row r="1187">
          <cell r="A1187">
            <v>3008022</v>
          </cell>
          <cell r="B1187" t="str">
            <v>FORD</v>
          </cell>
          <cell r="C1187" t="str">
            <v>CAMPERO</v>
          </cell>
          <cell r="D1187" t="str">
            <v>ESCAPE XLT 4X4 AUT. 3000 CC</v>
          </cell>
          <cell r="E1187">
            <v>21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80500</v>
          </cell>
          <cell r="V1187">
            <v>0</v>
          </cell>
        </row>
        <row r="1188">
          <cell r="A1188">
            <v>3008023</v>
          </cell>
          <cell r="B1188" t="str">
            <v>FORD</v>
          </cell>
          <cell r="C1188" t="str">
            <v>CAMPERO</v>
          </cell>
          <cell r="D1188" t="str">
            <v>EXPLOREREVEREST 4X4 AUT.4600 CC</v>
          </cell>
          <cell r="E1188">
            <v>21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82000</v>
          </cell>
        </row>
        <row r="1189">
          <cell r="A1189">
            <v>3008024</v>
          </cell>
          <cell r="B1189" t="str">
            <v>FORD</v>
          </cell>
          <cell r="C1189" t="str">
            <v>CAMPERO</v>
          </cell>
          <cell r="D1189" t="str">
            <v>EXPLORER ELITE MEC. 4000 CC</v>
          </cell>
          <cell r="E1189">
            <v>21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71000</v>
          </cell>
        </row>
        <row r="1190">
          <cell r="A1190">
            <v>3008025</v>
          </cell>
          <cell r="B1190" t="str">
            <v>FORD</v>
          </cell>
          <cell r="C1190" t="str">
            <v>CAMPERO</v>
          </cell>
          <cell r="D1190" t="str">
            <v>EXPLORER  LIMITED 4X4 MEC. 4600 CC</v>
          </cell>
          <cell r="E1190">
            <v>21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100000</v>
          </cell>
        </row>
        <row r="1191">
          <cell r="A1191">
            <v>3010002</v>
          </cell>
          <cell r="B1191" t="str">
            <v>FORD</v>
          </cell>
          <cell r="C1191" t="str">
            <v>CARROTANQUE</v>
          </cell>
          <cell r="D1191" t="str">
            <v>F 700</v>
          </cell>
          <cell r="E1191">
            <v>3</v>
          </cell>
          <cell r="F1191">
            <v>0</v>
          </cell>
          <cell r="G1191">
            <v>28000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</row>
        <row r="1192">
          <cell r="A1192">
            <v>3010004</v>
          </cell>
          <cell r="B1192" t="str">
            <v>FORD</v>
          </cell>
          <cell r="C1192" t="str">
            <v>CARROTANQUE</v>
          </cell>
          <cell r="D1192" t="str">
            <v>F 7000 DIESEL</v>
          </cell>
          <cell r="E1192">
            <v>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37000</v>
          </cell>
          <cell r="N1192">
            <v>41000</v>
          </cell>
          <cell r="O1192">
            <v>46000</v>
          </cell>
          <cell r="P1192">
            <v>55000</v>
          </cell>
          <cell r="Q1192">
            <v>63000</v>
          </cell>
          <cell r="R1192">
            <v>68000</v>
          </cell>
          <cell r="S1192">
            <v>76000</v>
          </cell>
          <cell r="T1192">
            <v>84000</v>
          </cell>
          <cell r="U1192">
            <v>90000</v>
          </cell>
          <cell r="V1192">
            <v>95000</v>
          </cell>
        </row>
        <row r="1193">
          <cell r="A1193">
            <v>3010005</v>
          </cell>
          <cell r="B1193" t="str">
            <v>FORD</v>
          </cell>
          <cell r="C1193" t="str">
            <v>CARROTANQUE</v>
          </cell>
          <cell r="D1193" t="str">
            <v>VACTOR 9000</v>
          </cell>
          <cell r="E1193">
            <v>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400000</v>
          </cell>
          <cell r="V1193">
            <v>0</v>
          </cell>
        </row>
        <row r="1194">
          <cell r="A1194">
            <v>3011001</v>
          </cell>
          <cell r="B1194" t="str">
            <v>FORD</v>
          </cell>
          <cell r="C1194" t="str">
            <v>CHASIS</v>
          </cell>
          <cell r="D1194" t="str">
            <v>F 350</v>
          </cell>
          <cell r="E1194">
            <v>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46000</v>
          </cell>
          <cell r="V1194">
            <v>53000</v>
          </cell>
        </row>
        <row r="1195">
          <cell r="A1195">
            <v>3011002</v>
          </cell>
          <cell r="B1195" t="str">
            <v>FORD</v>
          </cell>
          <cell r="C1195" t="str">
            <v>CHASIS</v>
          </cell>
          <cell r="D1195" t="str">
            <v>F 150 CUSTON MEC.</v>
          </cell>
          <cell r="E1195">
            <v>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33000</v>
          </cell>
          <cell r="V1195">
            <v>37000</v>
          </cell>
        </row>
        <row r="1196">
          <cell r="A1196">
            <v>3011003</v>
          </cell>
          <cell r="B1196" t="str">
            <v>FORD</v>
          </cell>
          <cell r="C1196" t="str">
            <v>CHASIS</v>
          </cell>
          <cell r="D1196" t="str">
            <v>F 150 CUSTON AUT.</v>
          </cell>
          <cell r="E1196">
            <v>21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38000</v>
          </cell>
          <cell r="V1196">
            <v>40000</v>
          </cell>
        </row>
        <row r="1197">
          <cell r="A1197">
            <v>3011004</v>
          </cell>
          <cell r="B1197" t="str">
            <v>FORD</v>
          </cell>
          <cell r="C1197" t="str">
            <v>CHASIS</v>
          </cell>
          <cell r="D1197" t="str">
            <v>F 7000 HD</v>
          </cell>
          <cell r="E1197">
            <v>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68000</v>
          </cell>
          <cell r="V1197">
            <v>78000</v>
          </cell>
        </row>
        <row r="1198">
          <cell r="A1198">
            <v>3011005</v>
          </cell>
          <cell r="B1198" t="str">
            <v>FORD</v>
          </cell>
          <cell r="C1198" t="str">
            <v>CHASIS</v>
          </cell>
          <cell r="D1198" t="str">
            <v>JM 3 RANGER 4X4 MEC 2.600 C.C.</v>
          </cell>
          <cell r="E1198">
            <v>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35000</v>
          </cell>
          <cell r="V1198">
            <v>37000</v>
          </cell>
        </row>
        <row r="1199">
          <cell r="A1199">
            <v>3011006</v>
          </cell>
          <cell r="B1199" t="str">
            <v>FORD</v>
          </cell>
          <cell r="C1199" t="str">
            <v>CHASIS</v>
          </cell>
          <cell r="D1199" t="str">
            <v>550</v>
          </cell>
          <cell r="E1199">
            <v>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114000</v>
          </cell>
          <cell r="U1199">
            <v>122000</v>
          </cell>
          <cell r="V1199">
            <v>0</v>
          </cell>
        </row>
        <row r="1200">
          <cell r="A1200">
            <v>3011007</v>
          </cell>
          <cell r="B1200" t="str">
            <v>FORD</v>
          </cell>
          <cell r="C1200" t="str">
            <v>CHASIS</v>
          </cell>
          <cell r="D1200" t="str">
            <v>RANGER JM2 4X2 MEC. 2200 CC</v>
          </cell>
          <cell r="E1200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27000</v>
          </cell>
          <cell r="V1200">
            <v>30000</v>
          </cell>
        </row>
        <row r="1201">
          <cell r="A1201">
            <v>3011008</v>
          </cell>
          <cell r="B1201" t="str">
            <v>FORD</v>
          </cell>
          <cell r="C1201" t="str">
            <v>CHASIS</v>
          </cell>
          <cell r="D1201" t="str">
            <v>F 350  5.4 L 4X2 5400 CC</v>
          </cell>
          <cell r="E1201">
            <v>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</row>
        <row r="1202">
          <cell r="A1202">
            <v>3011009</v>
          </cell>
          <cell r="B1202" t="str">
            <v>FORD</v>
          </cell>
          <cell r="C1202" t="str">
            <v>CHASIS</v>
          </cell>
          <cell r="D1202" t="str">
            <v>F 350 5.4L 4X4 5400 CC</v>
          </cell>
          <cell r="E1202">
            <v>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</row>
        <row r="1203">
          <cell r="A1203">
            <v>3012001</v>
          </cell>
          <cell r="B1203" t="str">
            <v>FORD</v>
          </cell>
          <cell r="C1203" t="str">
            <v>FURGON</v>
          </cell>
          <cell r="D1203" t="str">
            <v>F 150 XL</v>
          </cell>
          <cell r="E1203">
            <v>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14000</v>
          </cell>
          <cell r="N1203">
            <v>17800</v>
          </cell>
          <cell r="O1203">
            <v>18500</v>
          </cell>
          <cell r="P1203">
            <v>19000</v>
          </cell>
          <cell r="Q1203">
            <v>20000</v>
          </cell>
          <cell r="R1203">
            <v>22000</v>
          </cell>
          <cell r="S1203">
            <v>24000</v>
          </cell>
          <cell r="T1203">
            <v>32000</v>
          </cell>
          <cell r="U1203">
            <v>35000</v>
          </cell>
          <cell r="V1203">
            <v>0</v>
          </cell>
        </row>
        <row r="1204">
          <cell r="A1204">
            <v>3012002</v>
          </cell>
          <cell r="B1204" t="str">
            <v>FORD</v>
          </cell>
          <cell r="C1204" t="str">
            <v>FURGON</v>
          </cell>
          <cell r="D1204" t="str">
            <v>F 150</v>
          </cell>
          <cell r="E1204">
            <v>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16500</v>
          </cell>
          <cell r="O1204">
            <v>17500</v>
          </cell>
          <cell r="P1204">
            <v>19000</v>
          </cell>
          <cell r="Q1204">
            <v>20000</v>
          </cell>
          <cell r="R1204">
            <v>22000</v>
          </cell>
          <cell r="S1204">
            <v>24000</v>
          </cell>
          <cell r="T1204">
            <v>31000</v>
          </cell>
          <cell r="U1204">
            <v>34000</v>
          </cell>
          <cell r="V1204">
            <v>0</v>
          </cell>
        </row>
        <row r="1205">
          <cell r="A1205">
            <v>3012003</v>
          </cell>
          <cell r="B1205" t="str">
            <v>FORD</v>
          </cell>
          <cell r="C1205" t="str">
            <v>FURGON</v>
          </cell>
          <cell r="D1205" t="str">
            <v>F-350 GASOLINA</v>
          </cell>
          <cell r="E1205">
            <v>3</v>
          </cell>
          <cell r="F1205">
            <v>13600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15000</v>
          </cell>
          <cell r="M1205">
            <v>16000</v>
          </cell>
          <cell r="N1205">
            <v>17000</v>
          </cell>
          <cell r="O1205">
            <v>18000</v>
          </cell>
          <cell r="P1205">
            <v>22000</v>
          </cell>
          <cell r="Q1205">
            <v>25500</v>
          </cell>
          <cell r="R1205">
            <v>28000</v>
          </cell>
          <cell r="S1205">
            <v>34000</v>
          </cell>
          <cell r="T1205">
            <v>40000</v>
          </cell>
          <cell r="U1205">
            <v>53000</v>
          </cell>
          <cell r="V1205">
            <v>57000</v>
          </cell>
        </row>
        <row r="1206">
          <cell r="A1206">
            <v>3012004</v>
          </cell>
          <cell r="B1206" t="str">
            <v>FORD</v>
          </cell>
          <cell r="C1206" t="str">
            <v>FURGON</v>
          </cell>
          <cell r="D1206" t="str">
            <v>F-500</v>
          </cell>
          <cell r="E1206">
            <v>3</v>
          </cell>
          <cell r="F1206">
            <v>16000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</row>
        <row r="1207">
          <cell r="A1207">
            <v>3012007</v>
          </cell>
          <cell r="B1207" t="str">
            <v>FORD</v>
          </cell>
          <cell r="C1207" t="str">
            <v>FURGON</v>
          </cell>
          <cell r="D1207" t="str">
            <v>F 350  REFR. S/TERMOK.</v>
          </cell>
          <cell r="E1207">
            <v>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18000</v>
          </cell>
          <cell r="N1207">
            <v>19000</v>
          </cell>
          <cell r="O1207">
            <v>20000</v>
          </cell>
          <cell r="P1207">
            <v>24000</v>
          </cell>
          <cell r="Q1207">
            <v>27000</v>
          </cell>
          <cell r="R1207">
            <v>33000</v>
          </cell>
          <cell r="S1207">
            <v>37000</v>
          </cell>
          <cell r="T1207">
            <v>44000</v>
          </cell>
          <cell r="U1207">
            <v>55000</v>
          </cell>
          <cell r="V1207">
            <v>60000</v>
          </cell>
        </row>
        <row r="1208">
          <cell r="A1208">
            <v>3012008</v>
          </cell>
          <cell r="B1208" t="str">
            <v>FORD</v>
          </cell>
          <cell r="C1208" t="str">
            <v>FURGON</v>
          </cell>
          <cell r="D1208" t="str">
            <v>F 7000</v>
          </cell>
          <cell r="E1208">
            <v>3</v>
          </cell>
          <cell r="F1208">
            <v>0</v>
          </cell>
          <cell r="G1208">
            <v>0</v>
          </cell>
          <cell r="H1208">
            <v>0</v>
          </cell>
          <cell r="I1208">
            <v>27000</v>
          </cell>
          <cell r="J1208">
            <v>0</v>
          </cell>
          <cell r="K1208">
            <v>0</v>
          </cell>
          <cell r="L1208">
            <v>0</v>
          </cell>
          <cell r="M1208">
            <v>33000</v>
          </cell>
          <cell r="N1208">
            <v>34000</v>
          </cell>
          <cell r="O1208">
            <v>0</v>
          </cell>
          <cell r="P1208">
            <v>0</v>
          </cell>
          <cell r="Q1208">
            <v>63000</v>
          </cell>
          <cell r="R1208">
            <v>66000</v>
          </cell>
          <cell r="S1208">
            <v>74000</v>
          </cell>
          <cell r="T1208">
            <v>79000</v>
          </cell>
          <cell r="U1208">
            <v>85000</v>
          </cell>
          <cell r="V1208">
            <v>95000</v>
          </cell>
        </row>
        <row r="1209">
          <cell r="A1209">
            <v>3012009</v>
          </cell>
          <cell r="B1209" t="str">
            <v>FORD</v>
          </cell>
          <cell r="C1209" t="str">
            <v>FURGON</v>
          </cell>
          <cell r="D1209" t="str">
            <v>F 150 REFR. S/TERMOK.</v>
          </cell>
          <cell r="E1209">
            <v>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16000</v>
          </cell>
          <cell r="N1209">
            <v>17000</v>
          </cell>
          <cell r="O1209">
            <v>18000</v>
          </cell>
          <cell r="P1209">
            <v>22000</v>
          </cell>
          <cell r="Q1209">
            <v>23000</v>
          </cell>
          <cell r="R1209">
            <v>26000</v>
          </cell>
          <cell r="S1209">
            <v>29000</v>
          </cell>
          <cell r="T1209">
            <v>32000</v>
          </cell>
          <cell r="U1209">
            <v>36000</v>
          </cell>
          <cell r="V1209">
            <v>0</v>
          </cell>
        </row>
        <row r="1210">
          <cell r="A1210">
            <v>3012010</v>
          </cell>
          <cell r="B1210" t="str">
            <v>FORD</v>
          </cell>
          <cell r="C1210" t="str">
            <v>FURGON</v>
          </cell>
          <cell r="D1210" t="str">
            <v>RANGER XL 4X2 MEC 2.300 C.C.</v>
          </cell>
          <cell r="E1210">
            <v>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21000</v>
          </cell>
          <cell r="R1210">
            <v>22000</v>
          </cell>
          <cell r="S1210">
            <v>27000</v>
          </cell>
          <cell r="T1210">
            <v>30500</v>
          </cell>
          <cell r="U1210">
            <v>32000</v>
          </cell>
          <cell r="V1210">
            <v>34000</v>
          </cell>
        </row>
        <row r="1211">
          <cell r="A1211">
            <v>3012011</v>
          </cell>
          <cell r="B1211" t="str">
            <v>FORD</v>
          </cell>
          <cell r="C1211" t="str">
            <v>FURGON</v>
          </cell>
          <cell r="D1211" t="str">
            <v>F 450</v>
          </cell>
          <cell r="E1211">
            <v>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48000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3012012</v>
          </cell>
          <cell r="B1212" t="str">
            <v>FORD</v>
          </cell>
          <cell r="C1212" t="str">
            <v>FURGON</v>
          </cell>
          <cell r="D1212" t="str">
            <v>CARGO 815 4.5 .</v>
          </cell>
          <cell r="E1212">
            <v>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73000</v>
          </cell>
          <cell r="V1212">
            <v>75000</v>
          </cell>
        </row>
        <row r="1213">
          <cell r="A1213">
            <v>3012013</v>
          </cell>
          <cell r="B1213" t="str">
            <v>FORD</v>
          </cell>
          <cell r="C1213" t="str">
            <v>FURGON</v>
          </cell>
          <cell r="D1213" t="str">
            <v>RANGER 4X2 MEC. 2200 CC</v>
          </cell>
          <cell r="E1213">
            <v>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32000</v>
          </cell>
        </row>
        <row r="1214">
          <cell r="A1214">
            <v>3012014</v>
          </cell>
          <cell r="B1214" t="str">
            <v>FORD</v>
          </cell>
          <cell r="C1214" t="str">
            <v>FURGON</v>
          </cell>
          <cell r="D1214" t="str">
            <v>F 8000</v>
          </cell>
          <cell r="E1214">
            <v>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120000</v>
          </cell>
        </row>
        <row r="1215">
          <cell r="A1215">
            <v>3012015</v>
          </cell>
          <cell r="B1215" t="str">
            <v>FORD</v>
          </cell>
          <cell r="C1215" t="str">
            <v>FURGON</v>
          </cell>
          <cell r="D1215" t="str">
            <v>F 700</v>
          </cell>
          <cell r="E1215">
            <v>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60000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</row>
        <row r="1216">
          <cell r="A1216">
            <v>3012016</v>
          </cell>
          <cell r="B1216" t="str">
            <v>FORD</v>
          </cell>
          <cell r="C1216" t="str">
            <v>FURGON</v>
          </cell>
          <cell r="D1216" t="str">
            <v>F 800</v>
          </cell>
          <cell r="E1216">
            <v>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</row>
        <row r="1217">
          <cell r="A1217">
            <v>3014004</v>
          </cell>
          <cell r="B1217" t="str">
            <v>FORD</v>
          </cell>
          <cell r="C1217" t="str">
            <v>GRUA</v>
          </cell>
          <cell r="D1217" t="str">
            <v>F-350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17000</v>
          </cell>
          <cell r="N1217">
            <v>18000</v>
          </cell>
          <cell r="O1217">
            <v>19000</v>
          </cell>
          <cell r="P1217">
            <v>26000</v>
          </cell>
          <cell r="Q1217">
            <v>32000</v>
          </cell>
          <cell r="R1217">
            <v>36000</v>
          </cell>
          <cell r="S1217">
            <v>39000</v>
          </cell>
          <cell r="T1217">
            <v>46000</v>
          </cell>
          <cell r="U1217">
            <v>60000</v>
          </cell>
          <cell r="V1217">
            <v>0</v>
          </cell>
        </row>
        <row r="1218">
          <cell r="A1218">
            <v>3014006</v>
          </cell>
          <cell r="B1218" t="str">
            <v>FORD</v>
          </cell>
          <cell r="C1218" t="str">
            <v>GRUA</v>
          </cell>
          <cell r="D1218" t="str">
            <v>F 7000 DIESEL</v>
          </cell>
          <cell r="E1218">
            <v>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51000</v>
          </cell>
          <cell r="O1218">
            <v>53000</v>
          </cell>
          <cell r="P1218">
            <v>55000</v>
          </cell>
          <cell r="Q1218">
            <v>61000</v>
          </cell>
          <cell r="R1218">
            <v>75000</v>
          </cell>
          <cell r="S1218">
            <v>83000</v>
          </cell>
          <cell r="T1218">
            <v>91000</v>
          </cell>
          <cell r="U1218">
            <v>96000</v>
          </cell>
          <cell r="V1218">
            <v>108000</v>
          </cell>
        </row>
        <row r="1219">
          <cell r="A1219">
            <v>3014007</v>
          </cell>
          <cell r="B1219" t="str">
            <v>FORD</v>
          </cell>
          <cell r="C1219" t="str">
            <v>GRUA</v>
          </cell>
          <cell r="D1219" t="str">
            <v>F 450 7.300 C.C.</v>
          </cell>
          <cell r="E1219">
            <v>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85000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3020007</v>
          </cell>
          <cell r="B1220" t="str">
            <v>FORD</v>
          </cell>
          <cell r="C1220" t="str">
            <v>PICKUP SENCILLA</v>
          </cell>
          <cell r="D1220" t="str">
            <v>F 150 LARIAT</v>
          </cell>
          <cell r="E1220">
            <v>21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13000</v>
          </cell>
          <cell r="M1220">
            <v>15000</v>
          </cell>
          <cell r="N1220">
            <v>16000</v>
          </cell>
          <cell r="O1220">
            <v>18000</v>
          </cell>
          <cell r="P1220">
            <v>19000</v>
          </cell>
          <cell r="Q1220">
            <v>21000</v>
          </cell>
          <cell r="R1220">
            <v>23000</v>
          </cell>
          <cell r="S1220">
            <v>25000</v>
          </cell>
          <cell r="T1220">
            <v>0</v>
          </cell>
          <cell r="U1220">
            <v>0</v>
          </cell>
          <cell r="V1220">
            <v>0</v>
          </cell>
        </row>
        <row r="1221">
          <cell r="A1221">
            <v>3020008</v>
          </cell>
          <cell r="B1221" t="str">
            <v>FORD</v>
          </cell>
          <cell r="C1221" t="str">
            <v>PICKUP SENCILLA</v>
          </cell>
          <cell r="D1221" t="str">
            <v>F 150 XL 4X4 CUSTON MEC.</v>
          </cell>
          <cell r="E1221">
            <v>21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13500</v>
          </cell>
          <cell r="N1221">
            <v>16500</v>
          </cell>
          <cell r="O1221">
            <v>17500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3020009</v>
          </cell>
          <cell r="B1222" t="str">
            <v>FORD</v>
          </cell>
          <cell r="C1222" t="str">
            <v>PICKUP SENCILLA</v>
          </cell>
          <cell r="D1222" t="str">
            <v>F 150 LARIANT PLATON AMERICAN</v>
          </cell>
          <cell r="E1222">
            <v>1</v>
          </cell>
          <cell r="F1222">
            <v>8500</v>
          </cell>
          <cell r="G1222">
            <v>9000</v>
          </cell>
          <cell r="H1222">
            <v>9500</v>
          </cell>
          <cell r="I1222">
            <v>10000</v>
          </cell>
          <cell r="J1222">
            <v>12800</v>
          </cell>
          <cell r="K1222">
            <v>14000</v>
          </cell>
          <cell r="L1222">
            <v>15000</v>
          </cell>
          <cell r="M1222">
            <v>16000</v>
          </cell>
          <cell r="N1222">
            <v>17000</v>
          </cell>
          <cell r="O1222">
            <v>17500</v>
          </cell>
          <cell r="P1222">
            <v>18000</v>
          </cell>
          <cell r="Q1222">
            <v>21000</v>
          </cell>
          <cell r="R1222">
            <v>23500</v>
          </cell>
          <cell r="S1222">
            <v>25500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3020010</v>
          </cell>
          <cell r="B1223" t="str">
            <v>FORD</v>
          </cell>
          <cell r="C1223" t="str">
            <v>PICKUP SENCILLA</v>
          </cell>
          <cell r="D1223" t="str">
            <v>F 100 XLT RANGER PLATON AMERICAN</v>
          </cell>
          <cell r="E1223">
            <v>21</v>
          </cell>
          <cell r="F1223">
            <v>0</v>
          </cell>
          <cell r="G1223">
            <v>0</v>
          </cell>
          <cell r="H1223">
            <v>10500</v>
          </cell>
          <cell r="I1223">
            <v>0</v>
          </cell>
          <cell r="J1223">
            <v>0</v>
          </cell>
          <cell r="K1223">
            <v>12500</v>
          </cell>
          <cell r="L1223">
            <v>0</v>
          </cell>
          <cell r="M1223">
            <v>14000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3020017</v>
          </cell>
          <cell r="B1224" t="str">
            <v>FORD</v>
          </cell>
          <cell r="C1224" t="str">
            <v>PICKUP SENCILLA</v>
          </cell>
          <cell r="D1224" t="str">
            <v>F 150 FLARESIDE</v>
          </cell>
          <cell r="E1224">
            <v>21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15500</v>
          </cell>
          <cell r="M1224">
            <v>17500</v>
          </cell>
          <cell r="N1224">
            <v>19500</v>
          </cell>
          <cell r="O1224">
            <v>21000</v>
          </cell>
          <cell r="P1224">
            <v>22000</v>
          </cell>
          <cell r="Q1224">
            <v>23000</v>
          </cell>
          <cell r="R1224">
            <v>24000</v>
          </cell>
          <cell r="S1224">
            <v>26000</v>
          </cell>
          <cell r="T1224">
            <v>0</v>
          </cell>
          <cell r="U1224">
            <v>0</v>
          </cell>
          <cell r="V1224">
            <v>0</v>
          </cell>
        </row>
        <row r="1225">
          <cell r="A1225">
            <v>3020019</v>
          </cell>
          <cell r="B1225" t="str">
            <v>FORD</v>
          </cell>
          <cell r="C1225" t="str">
            <v>PICKUP SENCILLA</v>
          </cell>
          <cell r="D1225" t="str">
            <v>F 150 CUSTON MEC</v>
          </cell>
          <cell r="E1225">
            <v>21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11500</v>
          </cell>
          <cell r="L1225">
            <v>0</v>
          </cell>
          <cell r="M1225">
            <v>12500</v>
          </cell>
          <cell r="N1225">
            <v>13500</v>
          </cell>
          <cell r="O1225">
            <v>15500</v>
          </cell>
          <cell r="P1225">
            <v>16000</v>
          </cell>
          <cell r="Q1225">
            <v>17000</v>
          </cell>
          <cell r="R1225">
            <v>18000</v>
          </cell>
          <cell r="S1225">
            <v>22000</v>
          </cell>
          <cell r="T1225">
            <v>0</v>
          </cell>
          <cell r="U1225">
            <v>0</v>
          </cell>
          <cell r="V1225">
            <v>0</v>
          </cell>
        </row>
        <row r="1226">
          <cell r="A1226">
            <v>3020020</v>
          </cell>
          <cell r="B1226" t="str">
            <v>FORD</v>
          </cell>
          <cell r="C1226" t="str">
            <v>PICKUP SENCILLA</v>
          </cell>
          <cell r="D1226" t="str">
            <v>BRONCO</v>
          </cell>
          <cell r="E1226">
            <v>21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15000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3020021</v>
          </cell>
          <cell r="B1227" t="str">
            <v>FORD</v>
          </cell>
          <cell r="C1227" t="str">
            <v>PICKUP SENCILLA</v>
          </cell>
          <cell r="D1227" t="str">
            <v>SOIASE MEC 3.000 C.C.</v>
          </cell>
          <cell r="E1227">
            <v>21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21200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3020023</v>
          </cell>
          <cell r="B1228" t="str">
            <v>FORD</v>
          </cell>
          <cell r="C1228" t="str">
            <v>PICKUP SENCILLA</v>
          </cell>
          <cell r="D1228" t="str">
            <v>F 150 XL  4X2 MEC 5.500 C.C.</v>
          </cell>
          <cell r="E1228">
            <v>21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17000</v>
          </cell>
          <cell r="P1228">
            <v>19000</v>
          </cell>
          <cell r="Q1228">
            <v>22000</v>
          </cell>
          <cell r="R1228">
            <v>25000</v>
          </cell>
          <cell r="S1228">
            <v>32000</v>
          </cell>
          <cell r="T1228">
            <v>35000</v>
          </cell>
          <cell r="U1228">
            <v>42500</v>
          </cell>
          <cell r="V1228">
            <v>0</v>
          </cell>
        </row>
        <row r="1229">
          <cell r="A1229">
            <v>3020024</v>
          </cell>
          <cell r="B1229" t="str">
            <v>FORD</v>
          </cell>
          <cell r="C1229" t="str">
            <v>PICKUP SENCILLA</v>
          </cell>
          <cell r="D1229" t="str">
            <v>F 150 XL  4X4 AUT 5.500 C.C.</v>
          </cell>
          <cell r="E1229">
            <v>21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19500</v>
          </cell>
          <cell r="P1229">
            <v>23500</v>
          </cell>
          <cell r="Q1229">
            <v>25000</v>
          </cell>
          <cell r="R1229">
            <v>31000</v>
          </cell>
          <cell r="S1229">
            <v>34000</v>
          </cell>
          <cell r="T1229">
            <v>37000</v>
          </cell>
          <cell r="U1229">
            <v>48000</v>
          </cell>
          <cell r="V1229">
            <v>53000</v>
          </cell>
        </row>
        <row r="1230">
          <cell r="A1230">
            <v>3020025</v>
          </cell>
          <cell r="B1230" t="str">
            <v>FORD</v>
          </cell>
          <cell r="C1230" t="str">
            <v>PICKUP SENCILLA</v>
          </cell>
          <cell r="D1230" t="str">
            <v>F 150 XLT  4X2 AUT 5.000 C.C.</v>
          </cell>
          <cell r="E1230">
            <v>21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24000</v>
          </cell>
          <cell r="Q1230">
            <v>25500</v>
          </cell>
          <cell r="R1230">
            <v>32000</v>
          </cell>
          <cell r="S1230">
            <v>35000</v>
          </cell>
          <cell r="T1230">
            <v>38000</v>
          </cell>
          <cell r="U1230">
            <v>49000</v>
          </cell>
          <cell r="V1230">
            <v>55000</v>
          </cell>
        </row>
        <row r="1231">
          <cell r="A1231">
            <v>3020026</v>
          </cell>
          <cell r="B1231" t="str">
            <v>FORD</v>
          </cell>
          <cell r="C1231" t="str">
            <v>PICKUP SENCILLA</v>
          </cell>
          <cell r="D1231" t="str">
            <v>F 150 XL  4X4 MEC 5.000 C.C.</v>
          </cell>
          <cell r="E1231">
            <v>21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24500</v>
          </cell>
          <cell r="Q1231">
            <v>25500</v>
          </cell>
          <cell r="R1231">
            <v>30000</v>
          </cell>
          <cell r="S1231">
            <v>35000</v>
          </cell>
          <cell r="T1231">
            <v>38000</v>
          </cell>
          <cell r="U1231">
            <v>49000</v>
          </cell>
          <cell r="V1231">
            <v>55000</v>
          </cell>
        </row>
        <row r="1232">
          <cell r="A1232">
            <v>3020027</v>
          </cell>
          <cell r="B1232" t="str">
            <v>FORD</v>
          </cell>
          <cell r="C1232" t="str">
            <v>PICKUP SENCILLA</v>
          </cell>
          <cell r="D1232" t="str">
            <v>XLT  4X2 MEC 5.000 C.C.</v>
          </cell>
          <cell r="E1232">
            <v>21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23500</v>
          </cell>
          <cell r="Q1232">
            <v>24000</v>
          </cell>
          <cell r="R1232">
            <v>25000</v>
          </cell>
          <cell r="S1232">
            <v>27500</v>
          </cell>
          <cell r="T1232">
            <v>35000</v>
          </cell>
          <cell r="U1232">
            <v>39000</v>
          </cell>
          <cell r="V1232">
            <v>45000</v>
          </cell>
        </row>
        <row r="1233">
          <cell r="A1233">
            <v>3020028</v>
          </cell>
          <cell r="B1233" t="str">
            <v>FORD</v>
          </cell>
          <cell r="C1233" t="str">
            <v>PICKUP SENCILLA</v>
          </cell>
          <cell r="D1233" t="str">
            <v>F 150 XLT 4X4 AUT 5.000 C.C.</v>
          </cell>
          <cell r="E1233">
            <v>21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18000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58000</v>
          </cell>
          <cell r="V1233">
            <v>0</v>
          </cell>
        </row>
        <row r="1234">
          <cell r="A1234">
            <v>3020029</v>
          </cell>
          <cell r="B1234" t="str">
            <v>FORD</v>
          </cell>
          <cell r="C1234" t="str">
            <v>PICKUP SENCILLA</v>
          </cell>
          <cell r="D1234" t="str">
            <v>F 150 SUPERCAB AUT 4.000 C.C.</v>
          </cell>
          <cell r="E1234">
            <v>21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35000</v>
          </cell>
          <cell r="R1234">
            <v>38000</v>
          </cell>
          <cell r="S1234">
            <v>40000</v>
          </cell>
          <cell r="T1234">
            <v>42000</v>
          </cell>
          <cell r="U1234">
            <v>46000</v>
          </cell>
          <cell r="V1234">
            <v>55000</v>
          </cell>
        </row>
        <row r="1235">
          <cell r="A1235">
            <v>3020030</v>
          </cell>
          <cell r="B1235" t="str">
            <v>FORD</v>
          </cell>
          <cell r="C1235" t="str">
            <v>PICKUP SENCILLA</v>
          </cell>
          <cell r="D1235" t="str">
            <v>RANGER XL ESTACAS MEC. 2300 CC</v>
          </cell>
          <cell r="E1235">
            <v>21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19000</v>
          </cell>
          <cell r="R1235">
            <v>22000</v>
          </cell>
          <cell r="S1235">
            <v>24000</v>
          </cell>
          <cell r="T1235">
            <v>27500</v>
          </cell>
          <cell r="U1235">
            <v>31000</v>
          </cell>
          <cell r="V1235">
            <v>34000</v>
          </cell>
        </row>
        <row r="1236">
          <cell r="A1236">
            <v>3020031</v>
          </cell>
          <cell r="B1236" t="str">
            <v>FORD</v>
          </cell>
          <cell r="C1236" t="str">
            <v>PICKUP SENCILLA</v>
          </cell>
          <cell r="D1236" t="str">
            <v>RANGER XL 4X2 MEC 2.300 C.C.</v>
          </cell>
          <cell r="E1236">
            <v>21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19500</v>
          </cell>
          <cell r="R1236">
            <v>23500</v>
          </cell>
          <cell r="S1236">
            <v>25500</v>
          </cell>
          <cell r="T1236">
            <v>29000</v>
          </cell>
          <cell r="U1236">
            <v>32000</v>
          </cell>
          <cell r="V1236">
            <v>35000</v>
          </cell>
        </row>
        <row r="1237">
          <cell r="A1237">
            <v>3020032</v>
          </cell>
          <cell r="B1237" t="str">
            <v>FORD</v>
          </cell>
          <cell r="C1237" t="str">
            <v>PICKUP SENCILLA</v>
          </cell>
          <cell r="D1237" t="str">
            <v>F 150 4X2 AUT 5.000 C.C.</v>
          </cell>
          <cell r="E1237">
            <v>21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27000</v>
          </cell>
          <cell r="S1237">
            <v>32000</v>
          </cell>
          <cell r="T1237">
            <v>38000</v>
          </cell>
          <cell r="U1237">
            <v>42000</v>
          </cell>
          <cell r="V1237">
            <v>52000</v>
          </cell>
        </row>
        <row r="1238">
          <cell r="A1238">
            <v>3020033</v>
          </cell>
          <cell r="B1238" t="str">
            <v>FORD</v>
          </cell>
          <cell r="C1238" t="str">
            <v>PICKUP SENCILLA</v>
          </cell>
          <cell r="D1238" t="str">
            <v>F150 XLT LARIAT AUT. 5400 CC</v>
          </cell>
          <cell r="E1238">
            <v>21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32000</v>
          </cell>
          <cell r="S1238">
            <v>36000</v>
          </cell>
          <cell r="T1238">
            <v>40000</v>
          </cell>
          <cell r="U1238">
            <v>51000</v>
          </cell>
          <cell r="V1238">
            <v>56000</v>
          </cell>
        </row>
        <row r="1239">
          <cell r="A1239">
            <v>3020034</v>
          </cell>
          <cell r="B1239" t="str">
            <v>FORD</v>
          </cell>
          <cell r="C1239" t="str">
            <v>PICKUP SENCILLA</v>
          </cell>
          <cell r="D1239" t="str">
            <v>F 150 FLARSIDE XLT LARIAT AUTOM. 4.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34000</v>
          </cell>
          <cell r="S1239">
            <v>37000</v>
          </cell>
          <cell r="T1239">
            <v>43000</v>
          </cell>
          <cell r="U1239">
            <v>52000</v>
          </cell>
          <cell r="V1239">
            <v>58000</v>
          </cell>
        </row>
        <row r="1240">
          <cell r="A1240">
            <v>3020035</v>
          </cell>
          <cell r="B1240" t="str">
            <v>FORD</v>
          </cell>
          <cell r="C1240" t="str">
            <v>PICKUP SENCILLA</v>
          </cell>
          <cell r="D1240" t="str">
            <v>RANGER XLT 4X2 VERS. AMERIC. 2500 C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23500</v>
          </cell>
          <cell r="S1240">
            <v>27000</v>
          </cell>
          <cell r="T1240">
            <v>29000</v>
          </cell>
          <cell r="U1240">
            <v>32000</v>
          </cell>
          <cell r="V1240">
            <v>35000</v>
          </cell>
        </row>
        <row r="1241">
          <cell r="A1241">
            <v>3020036</v>
          </cell>
          <cell r="B1241" t="str">
            <v>FORD</v>
          </cell>
          <cell r="C1241" t="str">
            <v>PICKUP SENCILLA</v>
          </cell>
          <cell r="D1241" t="str">
            <v>CABINA Y MEDIA MEC 4.500 C.C.</v>
          </cell>
          <cell r="E1241">
            <v>21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31000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3020037</v>
          </cell>
          <cell r="B1242" t="str">
            <v>FORD</v>
          </cell>
          <cell r="C1242" t="str">
            <v>PICKUP SENCILLA</v>
          </cell>
          <cell r="D1242" t="str">
            <v>RANGER XL 4X2 MEC 2.500 C.C.</v>
          </cell>
          <cell r="E1242">
            <v>21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26500</v>
          </cell>
          <cell r="T1242">
            <v>28000</v>
          </cell>
          <cell r="U1242">
            <v>31000</v>
          </cell>
          <cell r="V1242">
            <v>34000</v>
          </cell>
        </row>
        <row r="1243">
          <cell r="A1243">
            <v>3020038</v>
          </cell>
          <cell r="B1243" t="str">
            <v>FORD</v>
          </cell>
          <cell r="C1243" t="str">
            <v>PICKUP SENCILLA</v>
          </cell>
          <cell r="D1243" t="str">
            <v>F 250  ESTACAS MEC 5.800 C.C.</v>
          </cell>
          <cell r="E1243">
            <v>21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19000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</row>
        <row r="1244">
          <cell r="A1244">
            <v>3020039</v>
          </cell>
          <cell r="B1244" t="str">
            <v>FORD</v>
          </cell>
          <cell r="C1244" t="str">
            <v>PICKUP SENCILLA</v>
          </cell>
          <cell r="D1244" t="str">
            <v>SVT 150 LIGHT NING  MEC. 5400 CC</v>
          </cell>
          <cell r="E1244">
            <v>21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100000</v>
          </cell>
          <cell r="T1244">
            <v>105000</v>
          </cell>
          <cell r="U1244">
            <v>0</v>
          </cell>
          <cell r="V1244">
            <v>0</v>
          </cell>
        </row>
        <row r="1245">
          <cell r="A1245">
            <v>3020040</v>
          </cell>
          <cell r="B1245" t="str">
            <v>FORD</v>
          </cell>
          <cell r="C1245" t="str">
            <v>PICKUP SENCILLA</v>
          </cell>
          <cell r="D1245" t="str">
            <v>F 250 FLARESIDE 4X4 AUT.5400 CC</v>
          </cell>
          <cell r="E1245">
            <v>21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53000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3020041</v>
          </cell>
          <cell r="B1246" t="str">
            <v>FORD</v>
          </cell>
          <cell r="C1246" t="str">
            <v>PICKUP SENCILLA</v>
          </cell>
          <cell r="D1246" t="str">
            <v>F 150 XL  4X2 AUT 5.000 C.C.</v>
          </cell>
          <cell r="E1246">
            <v>21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27500</v>
          </cell>
          <cell r="S1246">
            <v>0</v>
          </cell>
          <cell r="T1246">
            <v>39000</v>
          </cell>
          <cell r="U1246">
            <v>43000</v>
          </cell>
          <cell r="V1246">
            <v>52000</v>
          </cell>
        </row>
        <row r="1247">
          <cell r="A1247">
            <v>3020042</v>
          </cell>
          <cell r="B1247" t="str">
            <v>FORD</v>
          </cell>
          <cell r="C1247" t="str">
            <v>PICKUP SENCILLA</v>
          </cell>
          <cell r="D1247" t="str">
            <v>RANGER XL 4X4 MEC. 2.600 C.C.</v>
          </cell>
          <cell r="E1247">
            <v>21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33500</v>
          </cell>
          <cell r="U1247">
            <v>38000</v>
          </cell>
          <cell r="V1247">
            <v>46000</v>
          </cell>
        </row>
        <row r="1248">
          <cell r="A1248">
            <v>3020043</v>
          </cell>
          <cell r="B1248" t="str">
            <v>FORD</v>
          </cell>
          <cell r="C1248" t="str">
            <v>PICKUP SENCILLA</v>
          </cell>
          <cell r="D1248" t="str">
            <v>F26 C59 MEC. 2.600 C.C.</v>
          </cell>
          <cell r="E1248">
            <v>21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33700</v>
          </cell>
          <cell r="U1248">
            <v>0</v>
          </cell>
          <cell r="V1248">
            <v>0</v>
          </cell>
        </row>
        <row r="1249">
          <cell r="A1249">
            <v>3020044</v>
          </cell>
          <cell r="B1249" t="str">
            <v>FORD</v>
          </cell>
          <cell r="C1249" t="str">
            <v>PICKUP SENCILLA</v>
          </cell>
          <cell r="D1249" t="str">
            <v>F22 C59 MEC. 2.200 C.C.</v>
          </cell>
          <cell r="E1249">
            <v>21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27000</v>
          </cell>
          <cell r="U1249">
            <v>0</v>
          </cell>
          <cell r="V1249">
            <v>0</v>
          </cell>
        </row>
        <row r="1250">
          <cell r="A1250">
            <v>3020045</v>
          </cell>
          <cell r="B1250" t="str">
            <v>FORD</v>
          </cell>
          <cell r="C1250" t="str">
            <v>PICKUP SENCILLA</v>
          </cell>
          <cell r="D1250" t="str">
            <v>F 150 SUPERCAB. AUTOM. 5.400 C.C.</v>
          </cell>
          <cell r="E1250">
            <v>21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52000</v>
          </cell>
          <cell r="V1250">
            <v>60000</v>
          </cell>
        </row>
        <row r="1251">
          <cell r="A1251">
            <v>3020046</v>
          </cell>
          <cell r="B1251" t="str">
            <v>FORD</v>
          </cell>
          <cell r="C1251" t="str">
            <v>PICKUP SENCILLA</v>
          </cell>
          <cell r="D1251" t="str">
            <v>F150LARIANT XLT MEC. 4500 C.C.</v>
          </cell>
          <cell r="E1251">
            <v>21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55000</v>
          </cell>
          <cell r="V1251">
            <v>59000</v>
          </cell>
        </row>
        <row r="1252">
          <cell r="A1252">
            <v>3020047</v>
          </cell>
          <cell r="B1252" t="str">
            <v>FORD</v>
          </cell>
          <cell r="C1252" t="str">
            <v>PICKUP SENCILLA</v>
          </cell>
          <cell r="D1252" t="str">
            <v>SPACE CAB  MEC. 5400 CC</v>
          </cell>
          <cell r="E1252">
            <v>21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70000</v>
          </cell>
          <cell r="V1252">
            <v>73000</v>
          </cell>
        </row>
        <row r="1253">
          <cell r="A1253">
            <v>3020048</v>
          </cell>
          <cell r="B1253" t="str">
            <v>FORD</v>
          </cell>
          <cell r="C1253" t="str">
            <v>PICKUP SENCILLA</v>
          </cell>
          <cell r="D1253" t="str">
            <v>RANGER 4X2 MEC. 2200 CC</v>
          </cell>
          <cell r="E1253">
            <v>21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32000</v>
          </cell>
          <cell r="V1253">
            <v>35000</v>
          </cell>
        </row>
        <row r="1254">
          <cell r="A1254">
            <v>3020049</v>
          </cell>
          <cell r="B1254" t="str">
            <v>FORD</v>
          </cell>
          <cell r="C1254" t="str">
            <v>PICKUP SENCILLA</v>
          </cell>
          <cell r="D1254" t="str">
            <v>F150 XLT 4X4 FLARASIDE MEC. 4000 CC</v>
          </cell>
          <cell r="E1254">
            <v>21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55000</v>
          </cell>
          <cell r="V1254">
            <v>58000</v>
          </cell>
        </row>
        <row r="1255">
          <cell r="A1255">
            <v>3020050</v>
          </cell>
          <cell r="B1255" t="str">
            <v>FORD</v>
          </cell>
          <cell r="C1255" t="str">
            <v>PICKUP SENCILLA</v>
          </cell>
          <cell r="D1255" t="str">
            <v>F150 FLARASIDE 4X4 AUT.5400 CC</v>
          </cell>
          <cell r="E1255">
            <v>21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53000</v>
          </cell>
          <cell r="V1255">
            <v>55000</v>
          </cell>
        </row>
        <row r="1256">
          <cell r="A1256">
            <v>3020051</v>
          </cell>
          <cell r="B1256" t="str">
            <v>FORD</v>
          </cell>
          <cell r="C1256" t="str">
            <v>PICKUP SENCILLA</v>
          </cell>
          <cell r="D1256" t="str">
            <v>F150 FLARESIDE 4X2 AUT.5400 CC</v>
          </cell>
          <cell r="E1256">
            <v>21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55000</v>
          </cell>
        </row>
        <row r="1257">
          <cell r="A1257">
            <v>3020052</v>
          </cell>
          <cell r="B1257" t="str">
            <v>FORD</v>
          </cell>
          <cell r="C1257" t="str">
            <v>PICKUP SENCILLA</v>
          </cell>
          <cell r="D1257" t="str">
            <v>F 150 TRITON V8 XLT AUT. 5400CC</v>
          </cell>
          <cell r="E1257">
            <v>21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32000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3020053</v>
          </cell>
          <cell r="B1258" t="str">
            <v>FORD</v>
          </cell>
          <cell r="C1258" t="str">
            <v>PICKUP SENCILLA</v>
          </cell>
          <cell r="D1258" t="str">
            <v>RANGER DC 4X4 AUT. 4500 CC</v>
          </cell>
          <cell r="E1258">
            <v>21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55000</v>
          </cell>
        </row>
        <row r="1259">
          <cell r="A1259">
            <v>3020054</v>
          </cell>
          <cell r="B1259" t="str">
            <v>FORD</v>
          </cell>
          <cell r="C1259" t="str">
            <v>PICKUP SENCILLA</v>
          </cell>
          <cell r="D1259" t="str">
            <v>ADRENALINE 4X2 MEC. 5400 CC</v>
          </cell>
          <cell r="E1259">
            <v>21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53000</v>
          </cell>
        </row>
        <row r="1260">
          <cell r="A1260">
            <v>3020055</v>
          </cell>
          <cell r="B1260" t="str">
            <v>FORD</v>
          </cell>
          <cell r="C1260" t="str">
            <v>PICKUP SENCILLA</v>
          </cell>
          <cell r="D1260" t="str">
            <v>ADRENALINE  4X2 AUT.  5400 CC</v>
          </cell>
          <cell r="E1260">
            <v>21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57000</v>
          </cell>
        </row>
        <row r="1261">
          <cell r="A1261">
            <v>3020056</v>
          </cell>
          <cell r="B1261" t="str">
            <v>FORD</v>
          </cell>
          <cell r="C1261" t="str">
            <v>PICKUP SENCILLA</v>
          </cell>
          <cell r="D1261" t="str">
            <v>F 150 FLARESIDE 4X4 AUT. 5400 CC</v>
          </cell>
          <cell r="E1261">
            <v>21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</row>
        <row r="1262">
          <cell r="A1262">
            <v>3020057</v>
          </cell>
          <cell r="B1262" t="str">
            <v>FORD</v>
          </cell>
          <cell r="C1262" t="str">
            <v>PICKUP SENCILLA</v>
          </cell>
          <cell r="D1262" t="str">
            <v>SENCILLA F150 LIGTTNING MEC. 5400 C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94000</v>
          </cell>
        </row>
        <row r="1263">
          <cell r="A1263">
            <v>3020058</v>
          </cell>
          <cell r="B1263" t="str">
            <v>FORD</v>
          </cell>
          <cell r="C1263" t="str">
            <v>PICKUP SENCILLA</v>
          </cell>
          <cell r="D1263" t="str">
            <v>RANGER XL 4X2 MEC. 2500 CC</v>
          </cell>
          <cell r="E1263">
            <v>21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21000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</row>
        <row r="1264">
          <cell r="A1264">
            <v>3020059</v>
          </cell>
          <cell r="B1264" t="str">
            <v>FORD</v>
          </cell>
          <cell r="C1264" t="str">
            <v>PICKUP SENCILLA</v>
          </cell>
          <cell r="D1264" t="str">
            <v>F 150 LTS V8 AUT. 4600 CC</v>
          </cell>
          <cell r="E1264">
            <v>21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28000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</row>
        <row r="1265">
          <cell r="A1265">
            <v>3021002</v>
          </cell>
          <cell r="B1265" t="str">
            <v>FORD</v>
          </cell>
          <cell r="C1265" t="str">
            <v>PICKUP</v>
          </cell>
          <cell r="D1265" t="str">
            <v>DOBLE CABINA F 350 AUTOMATIC 7.300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26000</v>
          </cell>
          <cell r="M1265">
            <v>27000</v>
          </cell>
          <cell r="N1265">
            <v>28000</v>
          </cell>
          <cell r="O1265">
            <v>30000</v>
          </cell>
          <cell r="P1265">
            <v>31000</v>
          </cell>
          <cell r="Q1265">
            <v>32000</v>
          </cell>
          <cell r="R1265">
            <v>33000</v>
          </cell>
          <cell r="S1265">
            <v>35000</v>
          </cell>
          <cell r="T1265">
            <v>44000</v>
          </cell>
          <cell r="U1265">
            <v>49000</v>
          </cell>
          <cell r="V1265">
            <v>0</v>
          </cell>
        </row>
        <row r="1266">
          <cell r="A1266">
            <v>3021003</v>
          </cell>
          <cell r="B1266" t="str">
            <v>FORD</v>
          </cell>
          <cell r="C1266" t="str">
            <v>PICKUP</v>
          </cell>
          <cell r="D1266" t="str">
            <v>DOBLE CABINA F 150 XLT</v>
          </cell>
          <cell r="E1266">
            <v>21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20000</v>
          </cell>
          <cell r="N1266">
            <v>24000</v>
          </cell>
          <cell r="O1266">
            <v>25000</v>
          </cell>
          <cell r="P1266">
            <v>26000</v>
          </cell>
          <cell r="Q1266">
            <v>27000</v>
          </cell>
          <cell r="R1266">
            <v>28000</v>
          </cell>
          <cell r="S1266">
            <v>32000</v>
          </cell>
          <cell r="T1266">
            <v>37500</v>
          </cell>
          <cell r="U1266">
            <v>44000</v>
          </cell>
          <cell r="V1266">
            <v>0</v>
          </cell>
        </row>
        <row r="1267">
          <cell r="A1267">
            <v>3021004</v>
          </cell>
          <cell r="B1267" t="str">
            <v>FORD</v>
          </cell>
          <cell r="C1267" t="str">
            <v>PICKUP</v>
          </cell>
          <cell r="D1267" t="str">
            <v>DOBLE CABINA RANGER XL 4X4 MEC. 260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34500</v>
          </cell>
          <cell r="T1267">
            <v>41000</v>
          </cell>
          <cell r="U1267">
            <v>44000</v>
          </cell>
          <cell r="V1267">
            <v>52000</v>
          </cell>
        </row>
        <row r="1268">
          <cell r="A1268">
            <v>3021005</v>
          </cell>
          <cell r="B1268" t="str">
            <v>FORD</v>
          </cell>
          <cell r="C1268" t="str">
            <v>PICKUP</v>
          </cell>
          <cell r="D1268" t="str">
            <v>DOBLE CABINA RANGER XLT 4X4 MEC. 40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37500</v>
          </cell>
          <cell r="T1268">
            <v>44000</v>
          </cell>
          <cell r="U1268">
            <v>52000</v>
          </cell>
          <cell r="V1268">
            <v>0</v>
          </cell>
        </row>
        <row r="1269">
          <cell r="A1269">
            <v>3021006</v>
          </cell>
          <cell r="B1269" t="str">
            <v>FORD</v>
          </cell>
          <cell r="C1269" t="str">
            <v>PICKUP</v>
          </cell>
          <cell r="D1269" t="str">
            <v>DOBLE CABINA RANGER XL 4X2 MEC. 250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30000</v>
          </cell>
          <cell r="T1269">
            <v>33000</v>
          </cell>
          <cell r="U1269">
            <v>39500</v>
          </cell>
          <cell r="V1269">
            <v>0</v>
          </cell>
        </row>
        <row r="1270">
          <cell r="A1270">
            <v>3021007</v>
          </cell>
          <cell r="B1270" t="str">
            <v>FORD</v>
          </cell>
          <cell r="C1270" t="str">
            <v>PICKUP</v>
          </cell>
          <cell r="D1270" t="str">
            <v>DOBLE CABINA RANGER KM4 MEC. 2500 C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28000</v>
          </cell>
          <cell r="T1270">
            <v>35000</v>
          </cell>
          <cell r="U1270">
            <v>37000</v>
          </cell>
          <cell r="V1270">
            <v>0</v>
          </cell>
        </row>
        <row r="1271">
          <cell r="A1271">
            <v>3021008</v>
          </cell>
          <cell r="B1271" t="str">
            <v>FORD</v>
          </cell>
          <cell r="C1271" t="str">
            <v>PICKUP</v>
          </cell>
          <cell r="D1271" t="str">
            <v>DOBLE CABINA RANGER XLT 4X4 AUTOM.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49000</v>
          </cell>
          <cell r="V1271">
            <v>56000</v>
          </cell>
        </row>
        <row r="1272">
          <cell r="A1272">
            <v>3021009</v>
          </cell>
          <cell r="B1272" t="str">
            <v>FORD</v>
          </cell>
          <cell r="C1272" t="str">
            <v>PICKUP</v>
          </cell>
          <cell r="D1272" t="str">
            <v>DOBLE CABINA AUTOMATICA 4.000 C.C.</v>
          </cell>
          <cell r="E1272">
            <v>21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51500</v>
          </cell>
          <cell r="V1272">
            <v>0</v>
          </cell>
        </row>
        <row r="1273">
          <cell r="A1273">
            <v>3021010</v>
          </cell>
          <cell r="B1273" t="str">
            <v>FORD</v>
          </cell>
          <cell r="C1273" t="str">
            <v>PICKUP</v>
          </cell>
          <cell r="D1273" t="str">
            <v>DOBLE CABINA F 2G DC 9 MEC. 2.600 C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43000</v>
          </cell>
          <cell r="V1273">
            <v>0</v>
          </cell>
        </row>
        <row r="1274">
          <cell r="A1274">
            <v>3021011</v>
          </cell>
          <cell r="B1274" t="str">
            <v>FORD</v>
          </cell>
          <cell r="C1274" t="str">
            <v>PICKUP</v>
          </cell>
          <cell r="D1274" t="str">
            <v>DOBLE CABINA RANGER XL MEC. 2200 CC</v>
          </cell>
          <cell r="E1274">
            <v>21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34000</v>
          </cell>
          <cell r="V1274">
            <v>37000</v>
          </cell>
        </row>
        <row r="1275">
          <cell r="A1275">
            <v>3021012</v>
          </cell>
          <cell r="B1275" t="str">
            <v>FORD</v>
          </cell>
          <cell r="C1275" t="str">
            <v>PICKUP</v>
          </cell>
          <cell r="D1275" t="str">
            <v>DOBLE CABINA EXPLORER SPORT TRAC  A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60000</v>
          </cell>
          <cell r="V1275">
            <v>62000</v>
          </cell>
        </row>
        <row r="1276">
          <cell r="A1276">
            <v>3021013</v>
          </cell>
          <cell r="B1276" t="str">
            <v>FORD</v>
          </cell>
          <cell r="C1276" t="str">
            <v>PICKUP</v>
          </cell>
          <cell r="D1276" t="str">
            <v>DOBLE CABINA XLT   MEC. 2600 CC</v>
          </cell>
          <cell r="E1276">
            <v>21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38000</v>
          </cell>
        </row>
        <row r="1277">
          <cell r="A1277">
            <v>3021014</v>
          </cell>
          <cell r="B1277" t="str">
            <v>FORD</v>
          </cell>
          <cell r="C1277" t="str">
            <v>PICKUP</v>
          </cell>
          <cell r="D1277" t="str">
            <v>DOBLE CABINA KING RANGER AUT. 5400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150000</v>
          </cell>
        </row>
        <row r="1278">
          <cell r="A1278">
            <v>3021015</v>
          </cell>
          <cell r="B1278" t="str">
            <v>FORD</v>
          </cell>
          <cell r="C1278" t="str">
            <v>PICKUP</v>
          </cell>
          <cell r="D1278" t="str">
            <v>DOBLE CABINA F150 XLT FLARESIDE 4X4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76000</v>
          </cell>
        </row>
        <row r="1279">
          <cell r="A1279">
            <v>3021016</v>
          </cell>
          <cell r="B1279" t="str">
            <v>FORD</v>
          </cell>
          <cell r="C1279" t="str">
            <v>PICKUP</v>
          </cell>
          <cell r="D1279" t="str">
            <v>DOBLE CABINA F150 FLARESIDE 4X4 AUT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58000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</row>
        <row r="1280">
          <cell r="A1280">
            <v>3021017</v>
          </cell>
          <cell r="B1280" t="str">
            <v>FORD</v>
          </cell>
          <cell r="C1280" t="str">
            <v>PICKUP</v>
          </cell>
          <cell r="D1280" t="str">
            <v>DOBLE CABINA  EXPLORER SPORTTRAC ME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</row>
        <row r="1281">
          <cell r="A1281">
            <v>3021018</v>
          </cell>
          <cell r="B1281" t="str">
            <v>FORD</v>
          </cell>
          <cell r="C1281" t="str">
            <v>PICKUP</v>
          </cell>
          <cell r="D1281" t="str">
            <v>DOBLE CABINA RANGER XL 4X4 MEC. 400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</row>
        <row r="1282">
          <cell r="A1282">
            <v>3021019</v>
          </cell>
          <cell r="B1282" t="str">
            <v>FORD</v>
          </cell>
          <cell r="C1282" t="str">
            <v>PICKUP</v>
          </cell>
          <cell r="D1282" t="str">
            <v>DOBLE CABINA EXPLORER SPORTRAC AUT.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3021020</v>
          </cell>
          <cell r="B1283" t="str">
            <v>FORD</v>
          </cell>
          <cell r="C1283" t="str">
            <v>PICKUP</v>
          </cell>
          <cell r="D1283" t="str">
            <v>SENCILLO F150 FLARESIDE 4X2 AUT. 46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56000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</row>
        <row r="1284">
          <cell r="A1284">
            <v>3022001</v>
          </cell>
          <cell r="B1284" t="str">
            <v>FORD</v>
          </cell>
          <cell r="C1284" t="str">
            <v>REMOLCADOR</v>
          </cell>
          <cell r="D1284" t="str">
            <v>LT 900 TRACTOR</v>
          </cell>
          <cell r="E1284">
            <v>3</v>
          </cell>
          <cell r="F1284">
            <v>45000</v>
          </cell>
          <cell r="G1284">
            <v>47000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3022004</v>
          </cell>
          <cell r="B1285" t="str">
            <v>FORD</v>
          </cell>
          <cell r="C1285" t="str">
            <v>REMOLCADOR</v>
          </cell>
          <cell r="D1285" t="str">
            <v>F 8000</v>
          </cell>
          <cell r="E1285">
            <v>3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67000</v>
          </cell>
          <cell r="Q1285">
            <v>0</v>
          </cell>
          <cell r="R1285">
            <v>0</v>
          </cell>
          <cell r="S1285">
            <v>0</v>
          </cell>
          <cell r="T1285">
            <v>85000</v>
          </cell>
          <cell r="U1285">
            <v>0</v>
          </cell>
          <cell r="V1285">
            <v>0</v>
          </cell>
        </row>
        <row r="1286">
          <cell r="A1286">
            <v>3022005</v>
          </cell>
          <cell r="B1286" t="str">
            <v>FORD</v>
          </cell>
          <cell r="C1286" t="str">
            <v>REMOLCADOR</v>
          </cell>
          <cell r="D1286" t="str">
            <v>LTL 9000</v>
          </cell>
          <cell r="E1286">
            <v>3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84000</v>
          </cell>
          <cell r="O1286">
            <v>86000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</row>
        <row r="1287">
          <cell r="A1287">
            <v>3022006</v>
          </cell>
          <cell r="B1287" t="str">
            <v>FORD</v>
          </cell>
          <cell r="C1287" t="str">
            <v>REMOLCADOR</v>
          </cell>
          <cell r="D1287" t="str">
            <v>LTT 9000 CAMAROTE</v>
          </cell>
          <cell r="E1287">
            <v>3</v>
          </cell>
          <cell r="F1287">
            <v>0</v>
          </cell>
          <cell r="G1287">
            <v>0</v>
          </cell>
          <cell r="H1287">
            <v>55000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92000</v>
          </cell>
          <cell r="O1287">
            <v>94000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3022007</v>
          </cell>
          <cell r="B1288" t="str">
            <v>FORD</v>
          </cell>
          <cell r="C1288" t="str">
            <v>REMOLCADOR</v>
          </cell>
          <cell r="D1288" t="str">
            <v>F 7000</v>
          </cell>
          <cell r="E1288">
            <v>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38000</v>
          </cell>
          <cell r="N1288">
            <v>41000</v>
          </cell>
          <cell r="O1288">
            <v>46000</v>
          </cell>
          <cell r="P1288">
            <v>50000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</row>
        <row r="1289">
          <cell r="A1289">
            <v>3022008</v>
          </cell>
          <cell r="B1289" t="str">
            <v>FORD</v>
          </cell>
          <cell r="C1289" t="str">
            <v>REMOLCADOR</v>
          </cell>
          <cell r="D1289" t="str">
            <v>LTLA 9000</v>
          </cell>
          <cell r="E1289">
            <v>3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116000</v>
          </cell>
          <cell r="P1289">
            <v>0</v>
          </cell>
          <cell r="Q1289">
            <v>119000</v>
          </cell>
          <cell r="R1289">
            <v>123000</v>
          </cell>
          <cell r="S1289">
            <v>125000</v>
          </cell>
          <cell r="T1289">
            <v>130000</v>
          </cell>
          <cell r="U1289">
            <v>136000</v>
          </cell>
          <cell r="V1289">
            <v>0</v>
          </cell>
        </row>
        <row r="1290">
          <cell r="A1290">
            <v>3026005</v>
          </cell>
          <cell r="B1290" t="str">
            <v>FORD</v>
          </cell>
          <cell r="C1290" t="str">
            <v>VOLQUETA</v>
          </cell>
          <cell r="D1290" t="str">
            <v>F 7000  DIESEL TURBO</v>
          </cell>
          <cell r="E1290">
            <v>3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40000</v>
          </cell>
          <cell r="N1290">
            <v>41000</v>
          </cell>
          <cell r="O1290">
            <v>42000</v>
          </cell>
          <cell r="P1290">
            <v>53000</v>
          </cell>
          <cell r="Q1290">
            <v>63000</v>
          </cell>
          <cell r="R1290">
            <v>72000</v>
          </cell>
          <cell r="S1290">
            <v>79000</v>
          </cell>
          <cell r="T1290">
            <v>85000</v>
          </cell>
          <cell r="U1290">
            <v>95000</v>
          </cell>
          <cell r="V1290">
            <v>110000</v>
          </cell>
        </row>
        <row r="1291">
          <cell r="A1291">
            <v>3026006</v>
          </cell>
          <cell r="B1291" t="str">
            <v>FORD</v>
          </cell>
          <cell r="C1291" t="str">
            <v>VOLQUETA</v>
          </cell>
          <cell r="D1291" t="str">
            <v>LT 8000 DIESEL</v>
          </cell>
          <cell r="E1291">
            <v>3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78000</v>
          </cell>
          <cell r="O1291">
            <v>82000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3026007</v>
          </cell>
          <cell r="B1292" t="str">
            <v>FORD</v>
          </cell>
          <cell r="C1292" t="str">
            <v>VOLQUETA</v>
          </cell>
          <cell r="D1292" t="str">
            <v>F 8000</v>
          </cell>
          <cell r="E1292">
            <v>3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66000</v>
          </cell>
          <cell r="R1292">
            <v>75000</v>
          </cell>
          <cell r="S1292">
            <v>81000</v>
          </cell>
          <cell r="T1292">
            <v>90000</v>
          </cell>
          <cell r="U1292">
            <v>112000</v>
          </cell>
          <cell r="V1292">
            <v>115000</v>
          </cell>
        </row>
        <row r="1293">
          <cell r="A1293">
            <v>3026008</v>
          </cell>
          <cell r="B1293" t="str">
            <v>FORD</v>
          </cell>
          <cell r="C1293" t="str">
            <v>VOLQUETA</v>
          </cell>
          <cell r="D1293" t="str">
            <v>F 350</v>
          </cell>
          <cell r="E1293">
            <v>3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32000</v>
          </cell>
          <cell r="S1293">
            <v>35000</v>
          </cell>
          <cell r="T1293">
            <v>43000</v>
          </cell>
          <cell r="U1293">
            <v>54000</v>
          </cell>
          <cell r="V1293">
            <v>63000</v>
          </cell>
        </row>
        <row r="1294">
          <cell r="A1294">
            <v>3117003</v>
          </cell>
          <cell r="B1294" t="str">
            <v>GUZZI</v>
          </cell>
          <cell r="C1294" t="str">
            <v>MOTOCICLETA</v>
          </cell>
          <cell r="D1294" t="str">
            <v>V 10 CENTAURO 1.000 C.C.</v>
          </cell>
          <cell r="E1294">
            <v>11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19500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3201001</v>
          </cell>
          <cell r="B1295" t="str">
            <v>HYUNDAI</v>
          </cell>
          <cell r="C1295" t="str">
            <v>AUTOMOVIL</v>
          </cell>
          <cell r="D1295" t="str">
            <v>ELANTRA GLSI 1600 CC</v>
          </cell>
          <cell r="E1295">
            <v>11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11000</v>
          </cell>
          <cell r="M1295">
            <v>12000</v>
          </cell>
          <cell r="N1295">
            <v>13500</v>
          </cell>
          <cell r="O1295">
            <v>14500</v>
          </cell>
          <cell r="P1295">
            <v>15500</v>
          </cell>
          <cell r="Q1295">
            <v>17500</v>
          </cell>
          <cell r="R1295">
            <v>18000</v>
          </cell>
          <cell r="S1295">
            <v>19000</v>
          </cell>
          <cell r="T1295">
            <v>0</v>
          </cell>
          <cell r="U1295">
            <v>0</v>
          </cell>
          <cell r="V1295">
            <v>0</v>
          </cell>
        </row>
        <row r="1296">
          <cell r="A1296">
            <v>3201002</v>
          </cell>
          <cell r="B1296" t="str">
            <v>HYUNDAI</v>
          </cell>
          <cell r="C1296" t="str">
            <v>AUTOMOVIL</v>
          </cell>
          <cell r="D1296" t="str">
            <v>EXCEL 1.5 GS COUPE</v>
          </cell>
          <cell r="E1296">
            <v>11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10000</v>
          </cell>
          <cell r="N1296">
            <v>11000</v>
          </cell>
          <cell r="O1296">
            <v>12000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</row>
        <row r="1297">
          <cell r="A1297">
            <v>3201003</v>
          </cell>
          <cell r="B1297" t="str">
            <v>HYUNDAI</v>
          </cell>
          <cell r="C1297" t="str">
            <v>AUTOMOVIL</v>
          </cell>
          <cell r="D1297" t="str">
            <v>EXCEL GLS SEDAN MEC.  1500 CC</v>
          </cell>
          <cell r="E1297">
            <v>11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11500</v>
          </cell>
          <cell r="N1297">
            <v>13000</v>
          </cell>
          <cell r="O1297">
            <v>14000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3201004</v>
          </cell>
          <cell r="B1298" t="str">
            <v>HYUNDAI</v>
          </cell>
          <cell r="C1298" t="str">
            <v>AUTOMOVIL</v>
          </cell>
          <cell r="D1298" t="str">
            <v>EXCEL LS SEDAN MEC. 1500 CC</v>
          </cell>
          <cell r="E1298">
            <v>11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11000</v>
          </cell>
          <cell r="N1298">
            <v>12000</v>
          </cell>
          <cell r="O1298">
            <v>13000</v>
          </cell>
          <cell r="P1298">
            <v>14000</v>
          </cell>
          <cell r="Q1298">
            <v>15000</v>
          </cell>
          <cell r="R1298">
            <v>15500</v>
          </cell>
          <cell r="S1298">
            <v>16000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3201005</v>
          </cell>
          <cell r="B1299" t="str">
            <v>HYUNDAI</v>
          </cell>
          <cell r="C1299" t="str">
            <v>AUTOMOVIL</v>
          </cell>
          <cell r="D1299" t="str">
            <v>EXCEL L  COUPE MEC. 1300 CC</v>
          </cell>
          <cell r="E1299">
            <v>11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10000</v>
          </cell>
          <cell r="N1299">
            <v>11000</v>
          </cell>
          <cell r="O1299">
            <v>12000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3201006</v>
          </cell>
          <cell r="B1300" t="str">
            <v>HYUNDAI</v>
          </cell>
          <cell r="C1300" t="str">
            <v>AUTOMOVIL</v>
          </cell>
          <cell r="D1300" t="str">
            <v>EXCEL LS SEDAN MEC. 1300 CC</v>
          </cell>
          <cell r="E1300">
            <v>11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10500</v>
          </cell>
          <cell r="N1300">
            <v>11500</v>
          </cell>
          <cell r="O1300">
            <v>12500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</row>
        <row r="1301">
          <cell r="A1301">
            <v>3201007</v>
          </cell>
          <cell r="B1301" t="str">
            <v>HYUNDAI</v>
          </cell>
          <cell r="C1301" t="str">
            <v>AUTOMOVIL</v>
          </cell>
          <cell r="D1301" t="str">
            <v>SCOUPE 1.5 LS COUPE</v>
          </cell>
          <cell r="E1301">
            <v>11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11000</v>
          </cell>
          <cell r="N1301">
            <v>12000</v>
          </cell>
          <cell r="O1301">
            <v>14000</v>
          </cell>
          <cell r="P1301">
            <v>15000</v>
          </cell>
          <cell r="Q1301">
            <v>16000</v>
          </cell>
          <cell r="R1301">
            <v>17000</v>
          </cell>
          <cell r="S1301">
            <v>18000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3201008</v>
          </cell>
          <cell r="B1302" t="str">
            <v>HYUNDAI</v>
          </cell>
          <cell r="C1302" t="str">
            <v>AUTOMOVIL</v>
          </cell>
          <cell r="D1302" t="str">
            <v>SONATA 2.0 GLS SEDAN</v>
          </cell>
          <cell r="E1302">
            <v>11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16500</v>
          </cell>
          <cell r="N1302">
            <v>17500</v>
          </cell>
          <cell r="O1302">
            <v>18500</v>
          </cell>
          <cell r="P1302">
            <v>21000</v>
          </cell>
          <cell r="Q1302">
            <v>23000</v>
          </cell>
          <cell r="R1302">
            <v>26000</v>
          </cell>
          <cell r="S1302">
            <v>29000</v>
          </cell>
          <cell r="T1302">
            <v>0</v>
          </cell>
          <cell r="U1302">
            <v>0</v>
          </cell>
          <cell r="V1302">
            <v>0</v>
          </cell>
        </row>
        <row r="1303">
          <cell r="A1303">
            <v>3201009</v>
          </cell>
          <cell r="B1303" t="str">
            <v>HYUNDAI</v>
          </cell>
          <cell r="C1303" t="str">
            <v>AUTOMOVIL</v>
          </cell>
          <cell r="D1303" t="str">
            <v>SONATA 1.8I GL MEC 1.800 C.C.</v>
          </cell>
          <cell r="E1303">
            <v>11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13500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</row>
        <row r="1304">
          <cell r="A1304">
            <v>3201016</v>
          </cell>
          <cell r="B1304" t="str">
            <v>HYUNDAI</v>
          </cell>
          <cell r="C1304" t="str">
            <v>AUTOMOVIL</v>
          </cell>
          <cell r="D1304" t="str">
            <v>TAXI PONY LS 1550 CC S/TAX.S/RADIOT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10500</v>
          </cell>
          <cell r="N1304">
            <v>11500</v>
          </cell>
          <cell r="O1304">
            <v>12500</v>
          </cell>
          <cell r="P1304">
            <v>13500</v>
          </cell>
          <cell r="Q1304">
            <v>14000</v>
          </cell>
          <cell r="R1304">
            <v>14500</v>
          </cell>
          <cell r="S1304">
            <v>15000</v>
          </cell>
          <cell r="T1304">
            <v>16400</v>
          </cell>
          <cell r="U1304">
            <v>0</v>
          </cell>
          <cell r="V1304">
            <v>0</v>
          </cell>
        </row>
        <row r="1305">
          <cell r="A1305">
            <v>3201017</v>
          </cell>
          <cell r="B1305" t="str">
            <v>HYUNDAI</v>
          </cell>
          <cell r="C1305" t="str">
            <v>AUTOMOVIL</v>
          </cell>
          <cell r="D1305" t="str">
            <v>ELANTRA GLS 1.500 C.C.</v>
          </cell>
          <cell r="E1305">
            <v>11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12500</v>
          </cell>
          <cell r="N1305">
            <v>13500</v>
          </cell>
          <cell r="O1305">
            <v>15000</v>
          </cell>
          <cell r="P1305">
            <v>16000</v>
          </cell>
          <cell r="Q1305">
            <v>17500</v>
          </cell>
          <cell r="R1305">
            <v>18500</v>
          </cell>
          <cell r="S1305">
            <v>19500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3201018</v>
          </cell>
          <cell r="B1306" t="str">
            <v>HYUNDAI</v>
          </cell>
          <cell r="C1306" t="str">
            <v>AUTOMOVIL</v>
          </cell>
          <cell r="D1306" t="str">
            <v>ELANTRA GLS 1.800 C.C.</v>
          </cell>
          <cell r="E1306">
            <v>11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12500</v>
          </cell>
          <cell r="N1306">
            <v>14000</v>
          </cell>
          <cell r="O1306">
            <v>15500</v>
          </cell>
          <cell r="P1306">
            <v>16500</v>
          </cell>
          <cell r="Q1306">
            <v>18000</v>
          </cell>
          <cell r="R1306">
            <v>20000</v>
          </cell>
          <cell r="S1306">
            <v>25000</v>
          </cell>
          <cell r="T1306">
            <v>28000</v>
          </cell>
          <cell r="U1306">
            <v>0</v>
          </cell>
          <cell r="V1306">
            <v>0</v>
          </cell>
        </row>
        <row r="1307">
          <cell r="A1307">
            <v>3201019</v>
          </cell>
          <cell r="B1307" t="str">
            <v>HYUNDAI</v>
          </cell>
          <cell r="C1307" t="str">
            <v>AUTOMOVIL</v>
          </cell>
          <cell r="D1307" t="str">
            <v>ACCENT GLS MEC 1.500 C.C.</v>
          </cell>
          <cell r="E1307">
            <v>11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11500</v>
          </cell>
          <cell r="O1307">
            <v>12500</v>
          </cell>
          <cell r="P1307">
            <v>14500</v>
          </cell>
          <cell r="Q1307">
            <v>16000</v>
          </cell>
          <cell r="R1307">
            <v>18000</v>
          </cell>
          <cell r="S1307">
            <v>22000</v>
          </cell>
          <cell r="T1307">
            <v>26000</v>
          </cell>
          <cell r="U1307">
            <v>0</v>
          </cell>
          <cell r="V1307">
            <v>0</v>
          </cell>
        </row>
        <row r="1308">
          <cell r="A1308">
            <v>3201020</v>
          </cell>
          <cell r="B1308" t="str">
            <v>HYUNDAI</v>
          </cell>
          <cell r="C1308" t="str">
            <v>AUTOMOVIL</v>
          </cell>
          <cell r="D1308" t="str">
            <v>ACCENT GS MEC 1.400 C.C.</v>
          </cell>
          <cell r="E1308">
            <v>11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11000</v>
          </cell>
          <cell r="O1308">
            <v>12000</v>
          </cell>
          <cell r="P1308">
            <v>12500</v>
          </cell>
          <cell r="Q1308">
            <v>13000</v>
          </cell>
          <cell r="R1308">
            <v>14000</v>
          </cell>
          <cell r="S1308">
            <v>16000</v>
          </cell>
          <cell r="T1308">
            <v>0</v>
          </cell>
          <cell r="U1308">
            <v>0</v>
          </cell>
          <cell r="V1308">
            <v>0</v>
          </cell>
        </row>
        <row r="1309">
          <cell r="A1309">
            <v>3201021</v>
          </cell>
          <cell r="B1309" t="str">
            <v>HYUNDAI</v>
          </cell>
          <cell r="C1309" t="str">
            <v>AUTOMOVIL</v>
          </cell>
          <cell r="D1309" t="str">
            <v>ACCENT LS  MEC. 1400 CC</v>
          </cell>
          <cell r="E1309">
            <v>11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13000</v>
          </cell>
          <cell r="O1309">
            <v>14000</v>
          </cell>
          <cell r="P1309">
            <v>15500</v>
          </cell>
          <cell r="Q1309">
            <v>16500</v>
          </cell>
          <cell r="R1309">
            <v>17500</v>
          </cell>
          <cell r="S1309">
            <v>18500</v>
          </cell>
          <cell r="T1309">
            <v>0</v>
          </cell>
          <cell r="U1309">
            <v>0</v>
          </cell>
          <cell r="V1309">
            <v>24200</v>
          </cell>
        </row>
        <row r="1310">
          <cell r="A1310">
            <v>3201022</v>
          </cell>
          <cell r="B1310" t="str">
            <v>HYUNDAI</v>
          </cell>
          <cell r="C1310" t="str">
            <v>AUTOMOVIL</v>
          </cell>
          <cell r="D1310" t="str">
            <v>ACCENT GLS HATCH BACK MEC. 1.500 C.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13500</v>
          </cell>
          <cell r="P1310">
            <v>14500</v>
          </cell>
          <cell r="Q1310">
            <v>15500</v>
          </cell>
          <cell r="R1310">
            <v>18000</v>
          </cell>
          <cell r="S1310">
            <v>22000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3201023</v>
          </cell>
          <cell r="B1311" t="str">
            <v>HYUNDAI</v>
          </cell>
          <cell r="C1311" t="str">
            <v>AUTOMOVIL</v>
          </cell>
          <cell r="D1311" t="str">
            <v>TAXI SUPER PONY 1500 CC S/TAX./RADI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13000</v>
          </cell>
          <cell r="P1311">
            <v>13500</v>
          </cell>
          <cell r="Q1311">
            <v>14500</v>
          </cell>
          <cell r="R1311">
            <v>16000</v>
          </cell>
          <cell r="S1311">
            <v>17000</v>
          </cell>
          <cell r="T1311">
            <v>20000</v>
          </cell>
          <cell r="U1311">
            <v>0</v>
          </cell>
          <cell r="V1311">
            <v>0</v>
          </cell>
        </row>
        <row r="1312">
          <cell r="A1312">
            <v>3201024</v>
          </cell>
          <cell r="B1312" t="str">
            <v>HYUNDAI</v>
          </cell>
          <cell r="C1312" t="str">
            <v>AUTOMOVIL</v>
          </cell>
          <cell r="D1312" t="str">
            <v>AVANTE GLS MEC 1800 C.C.</v>
          </cell>
          <cell r="E1312">
            <v>11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17500</v>
          </cell>
          <cell r="Q1312">
            <v>18000</v>
          </cell>
          <cell r="R1312">
            <v>20000</v>
          </cell>
          <cell r="S1312">
            <v>21000</v>
          </cell>
          <cell r="T1312">
            <v>0</v>
          </cell>
          <cell r="U1312">
            <v>0</v>
          </cell>
          <cell r="V1312">
            <v>0</v>
          </cell>
        </row>
        <row r="1313">
          <cell r="A1313">
            <v>3201025</v>
          </cell>
          <cell r="B1313" t="str">
            <v>HYUNDAI</v>
          </cell>
          <cell r="C1313" t="str">
            <v>AUTOMOVIL</v>
          </cell>
          <cell r="D1313" t="str">
            <v>SONATA GLS AUT 3.000 C.C.</v>
          </cell>
          <cell r="E1313">
            <v>21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29000</v>
          </cell>
          <cell r="P1313">
            <v>32000</v>
          </cell>
          <cell r="Q1313">
            <v>34000</v>
          </cell>
          <cell r="R1313">
            <v>36500</v>
          </cell>
          <cell r="S1313">
            <v>38000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3201026</v>
          </cell>
          <cell r="B1314" t="str">
            <v>HYUNDAI</v>
          </cell>
          <cell r="C1314" t="str">
            <v>AUTOMOVIL</v>
          </cell>
          <cell r="D1314" t="str">
            <v>AVANTE GL AUT 1.800 C.C.</v>
          </cell>
          <cell r="E1314">
            <v>11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14500</v>
          </cell>
          <cell r="Q1314">
            <v>15500</v>
          </cell>
          <cell r="R1314">
            <v>17000</v>
          </cell>
          <cell r="S1314">
            <v>18500</v>
          </cell>
          <cell r="T1314">
            <v>0</v>
          </cell>
          <cell r="U1314">
            <v>0</v>
          </cell>
          <cell r="V1314">
            <v>0</v>
          </cell>
        </row>
        <row r="1315">
          <cell r="A1315">
            <v>3201027</v>
          </cell>
          <cell r="B1315" t="str">
            <v>HYUNDAI</v>
          </cell>
          <cell r="C1315" t="str">
            <v>AUTOMOVIL</v>
          </cell>
          <cell r="D1315" t="str">
            <v>AVANTE ELANTRA 1.8 GL MEC. 1800 CC</v>
          </cell>
          <cell r="E1315">
            <v>11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16000</v>
          </cell>
          <cell r="Q1315">
            <v>18000</v>
          </cell>
          <cell r="R1315">
            <v>19000</v>
          </cell>
          <cell r="S1315">
            <v>21000</v>
          </cell>
          <cell r="T1315">
            <v>0</v>
          </cell>
          <cell r="U1315">
            <v>0</v>
          </cell>
          <cell r="V1315">
            <v>0</v>
          </cell>
        </row>
        <row r="1316">
          <cell r="A1316">
            <v>3201028</v>
          </cell>
          <cell r="B1316" t="str">
            <v>HYUNDAI</v>
          </cell>
          <cell r="C1316" t="str">
            <v>AUTOMOVIL</v>
          </cell>
          <cell r="D1316" t="str">
            <v>ACCENT WEB MEC. 1400 CC</v>
          </cell>
          <cell r="E1316">
            <v>11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14500</v>
          </cell>
          <cell r="R1316">
            <v>16000</v>
          </cell>
          <cell r="S1316">
            <v>17500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3201029</v>
          </cell>
          <cell r="B1317" t="str">
            <v>HYUNDAI</v>
          </cell>
          <cell r="C1317" t="str">
            <v>AUTOMOVIL</v>
          </cell>
          <cell r="D1317" t="str">
            <v>WEE SPORT  MEC.</v>
          </cell>
          <cell r="E1317">
            <v>11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16000</v>
          </cell>
          <cell r="R1317">
            <v>17000</v>
          </cell>
          <cell r="S1317">
            <v>18000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3201030</v>
          </cell>
          <cell r="B1318" t="str">
            <v>HYUNDAI</v>
          </cell>
          <cell r="C1318" t="str">
            <v>AUTOMOVIL</v>
          </cell>
          <cell r="D1318" t="str">
            <v>ACCENT VL MEC 1.400 C.C.</v>
          </cell>
          <cell r="E1318">
            <v>11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12000</v>
          </cell>
          <cell r="R1318">
            <v>13500</v>
          </cell>
          <cell r="S1318">
            <v>14000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3201031</v>
          </cell>
          <cell r="B1319" t="str">
            <v>HYUNDAI</v>
          </cell>
          <cell r="C1319" t="str">
            <v>AUTOMOVIL</v>
          </cell>
          <cell r="D1319" t="str">
            <v>TIBURON COUPE MEC 1.800 C.C.</v>
          </cell>
          <cell r="E1319">
            <v>11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27000</v>
          </cell>
          <cell r="R1319">
            <v>31000</v>
          </cell>
          <cell r="S1319">
            <v>33000</v>
          </cell>
          <cell r="T1319">
            <v>0</v>
          </cell>
          <cell r="U1319">
            <v>0</v>
          </cell>
          <cell r="V1319">
            <v>0</v>
          </cell>
        </row>
        <row r="1320">
          <cell r="A1320">
            <v>3201032</v>
          </cell>
          <cell r="B1320" t="str">
            <v>HYUNDAI</v>
          </cell>
          <cell r="C1320" t="str">
            <v>AUTOMOVIL</v>
          </cell>
          <cell r="D1320" t="str">
            <v>ACCENT LS  MEC. 1300 CC</v>
          </cell>
          <cell r="E1320">
            <v>11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15000</v>
          </cell>
          <cell r="R1320">
            <v>16000</v>
          </cell>
          <cell r="S1320">
            <v>17000</v>
          </cell>
          <cell r="T1320">
            <v>0</v>
          </cell>
          <cell r="U1320">
            <v>0</v>
          </cell>
          <cell r="V1320">
            <v>0</v>
          </cell>
        </row>
        <row r="1321">
          <cell r="A1321">
            <v>3201033</v>
          </cell>
          <cell r="B1321" t="str">
            <v>HYUNDAI</v>
          </cell>
          <cell r="C1321" t="str">
            <v>AUTOMOVIL</v>
          </cell>
          <cell r="D1321" t="str">
            <v>ACCENT L  MEC. 1300 CC</v>
          </cell>
          <cell r="E1321">
            <v>11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15000</v>
          </cell>
          <cell r="S1321">
            <v>16000</v>
          </cell>
          <cell r="T1321">
            <v>21000</v>
          </cell>
          <cell r="U1321">
            <v>0</v>
          </cell>
          <cell r="V1321">
            <v>0</v>
          </cell>
        </row>
        <row r="1322">
          <cell r="A1322">
            <v>3201034</v>
          </cell>
          <cell r="B1322" t="str">
            <v>HYUNDAI</v>
          </cell>
          <cell r="C1322" t="str">
            <v>AUTOMOVIL</v>
          </cell>
          <cell r="D1322" t="str">
            <v>ELANTRA AVANTE GLS  MEC. 1800 CC</v>
          </cell>
          <cell r="E1322">
            <v>11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18500</v>
          </cell>
          <cell r="R1322">
            <v>22500</v>
          </cell>
          <cell r="S1322">
            <v>25000</v>
          </cell>
          <cell r="T1322">
            <v>0</v>
          </cell>
          <cell r="U1322">
            <v>0</v>
          </cell>
          <cell r="V1322">
            <v>0</v>
          </cell>
        </row>
        <row r="1323">
          <cell r="A1323">
            <v>3201035</v>
          </cell>
          <cell r="B1323" t="str">
            <v>HYUNDAI</v>
          </cell>
          <cell r="C1323" t="str">
            <v>AUTOMOVIL</v>
          </cell>
          <cell r="D1323" t="str">
            <v>ACCENT LS MEC 1.500 C.C.</v>
          </cell>
          <cell r="E1323">
            <v>11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17500</v>
          </cell>
          <cell r="S1323">
            <v>18500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3201036</v>
          </cell>
          <cell r="B1324" t="str">
            <v>HYUNDAI</v>
          </cell>
          <cell r="C1324" t="str">
            <v>AUTOMOVIL</v>
          </cell>
          <cell r="D1324" t="str">
            <v>ACCENT WEB</v>
          </cell>
        </row>
        <row r="1325">
          <cell r="A1325">
            <v>3201037</v>
          </cell>
          <cell r="B1325" t="str">
            <v>HYUNDAI</v>
          </cell>
          <cell r="C1325" t="str">
            <v>AUTOMOVIL</v>
          </cell>
          <cell r="D1325" t="str">
            <v>ELANTRA AVANTE GLS AUTOM. 1800 CC</v>
          </cell>
          <cell r="E1325">
            <v>11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21000</v>
          </cell>
          <cell r="R1325">
            <v>23000</v>
          </cell>
          <cell r="S1325">
            <v>26000</v>
          </cell>
          <cell r="T1325">
            <v>31000</v>
          </cell>
          <cell r="U1325">
            <v>35300</v>
          </cell>
          <cell r="V1325">
            <v>0</v>
          </cell>
        </row>
        <row r="1326">
          <cell r="A1326">
            <v>3201038</v>
          </cell>
          <cell r="B1326" t="str">
            <v>HYUNDAI</v>
          </cell>
          <cell r="C1326" t="str">
            <v>AUTOMOVIL</v>
          </cell>
          <cell r="D1326" t="str">
            <v>ACCENT NEXT MEC. 1350 CC</v>
          </cell>
          <cell r="E1326">
            <v>11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17500</v>
          </cell>
          <cell r="S1326">
            <v>18500</v>
          </cell>
          <cell r="T1326">
            <v>20000</v>
          </cell>
          <cell r="U1326">
            <v>0</v>
          </cell>
          <cell r="V1326">
            <v>0</v>
          </cell>
        </row>
        <row r="1327">
          <cell r="A1327">
            <v>3201039</v>
          </cell>
          <cell r="B1327" t="str">
            <v>HYUNDAI</v>
          </cell>
          <cell r="C1327" t="str">
            <v>AUTOMOVIL</v>
          </cell>
          <cell r="D1327" t="str">
            <v>ACCENT WEB AUT 1.350 C.C.</v>
          </cell>
          <cell r="E1327">
            <v>11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16500</v>
          </cell>
          <cell r="S1327">
            <v>18000</v>
          </cell>
          <cell r="T1327">
            <v>21500</v>
          </cell>
          <cell r="U1327">
            <v>0</v>
          </cell>
          <cell r="V1327">
            <v>0</v>
          </cell>
        </row>
        <row r="1328">
          <cell r="A1328">
            <v>3201040</v>
          </cell>
          <cell r="B1328" t="str">
            <v>HYUNDAI</v>
          </cell>
          <cell r="C1328" t="str">
            <v>AUTOMOVIL</v>
          </cell>
          <cell r="D1328" t="str">
            <v>ACCENT WEBSPORT MEC 1.500 C.C.</v>
          </cell>
          <cell r="E1328">
            <v>11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17000</v>
          </cell>
          <cell r="S1328">
            <v>18000</v>
          </cell>
          <cell r="T1328">
            <v>20000</v>
          </cell>
          <cell r="U1328">
            <v>22000</v>
          </cell>
          <cell r="V1328">
            <v>0</v>
          </cell>
        </row>
        <row r="1329">
          <cell r="A1329">
            <v>3201041</v>
          </cell>
          <cell r="B1329" t="str">
            <v>HYUNDAI</v>
          </cell>
          <cell r="C1329" t="str">
            <v>AUTOMOVIL</v>
          </cell>
          <cell r="D1329" t="str">
            <v>ACCENT L COUPE MEC 1.500 C.C.</v>
          </cell>
          <cell r="E1329">
            <v>11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14500</v>
          </cell>
          <cell r="S1329">
            <v>15500</v>
          </cell>
          <cell r="T1329">
            <v>17500</v>
          </cell>
          <cell r="U1329">
            <v>0</v>
          </cell>
          <cell r="V1329">
            <v>0</v>
          </cell>
        </row>
        <row r="1330">
          <cell r="A1330">
            <v>3201042</v>
          </cell>
          <cell r="B1330" t="str">
            <v>HYUNDAI</v>
          </cell>
          <cell r="C1330" t="str">
            <v>AUTOMOVIL</v>
          </cell>
          <cell r="D1330" t="str">
            <v>AC 500-1 LS MEC 1.500 C.C.</v>
          </cell>
          <cell r="E1330">
            <v>11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16000</v>
          </cell>
          <cell r="S1330">
            <v>17000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3201043</v>
          </cell>
          <cell r="B1331" t="str">
            <v>HYUNDAI</v>
          </cell>
          <cell r="C1331" t="str">
            <v>AUTOMOVIL</v>
          </cell>
          <cell r="D1331" t="str">
            <v>L  MEC. 1300 CC</v>
          </cell>
          <cell r="E1331">
            <v>11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16000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3201044</v>
          </cell>
          <cell r="B1332" t="str">
            <v>HYUNDAI</v>
          </cell>
          <cell r="C1332" t="str">
            <v>AUTOMOVIL</v>
          </cell>
          <cell r="D1332" t="str">
            <v>TAXI ACCENT MECANICO 1500 CC S/TAX.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15500</v>
          </cell>
          <cell r="S1332">
            <v>16000</v>
          </cell>
          <cell r="T1332">
            <v>19500</v>
          </cell>
          <cell r="U1332">
            <v>24000</v>
          </cell>
          <cell r="V1332">
            <v>27000</v>
          </cell>
        </row>
        <row r="1333">
          <cell r="A1333">
            <v>3201045</v>
          </cell>
          <cell r="B1333" t="str">
            <v>HYUNDAI</v>
          </cell>
          <cell r="C1333" t="str">
            <v>AUTOMOVIL</v>
          </cell>
          <cell r="D1333" t="str">
            <v>ATOS  MECANICA 1.000 C.C.</v>
          </cell>
          <cell r="E1333">
            <v>11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15000</v>
          </cell>
          <cell r="T1333">
            <v>17000</v>
          </cell>
          <cell r="U1333">
            <v>18500</v>
          </cell>
          <cell r="V1333">
            <v>22000</v>
          </cell>
        </row>
        <row r="1334">
          <cell r="A1334">
            <v>3201046</v>
          </cell>
          <cell r="B1334" t="str">
            <v>HYUNDAI</v>
          </cell>
          <cell r="C1334" t="str">
            <v>AUTOMOVIL</v>
          </cell>
          <cell r="D1334" t="str">
            <v>AVANTE GLX MEC 1.400 C.C.</v>
          </cell>
          <cell r="E1334">
            <v>11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20000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</row>
        <row r="1335">
          <cell r="A1335">
            <v>3201047</v>
          </cell>
          <cell r="B1335" t="str">
            <v>HYUNDAI</v>
          </cell>
          <cell r="C1335" t="str">
            <v>AUTOMOVIL</v>
          </cell>
          <cell r="D1335" t="str">
            <v>ACCENT GL MEC 1.500 C.C.</v>
          </cell>
          <cell r="E1335">
            <v>11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21000</v>
          </cell>
          <cell r="U1335">
            <v>24000</v>
          </cell>
          <cell r="V1335">
            <v>0</v>
          </cell>
        </row>
        <row r="1336">
          <cell r="A1336">
            <v>3201048</v>
          </cell>
          <cell r="B1336" t="str">
            <v>HYUNDAI</v>
          </cell>
          <cell r="C1336" t="str">
            <v>AUTOMOVIL</v>
          </cell>
          <cell r="D1336" t="str">
            <v>ACCENT GLS VERNA  MEC. 1500 CC</v>
          </cell>
          <cell r="E1336">
            <v>11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23000</v>
          </cell>
          <cell r="U1336">
            <v>26000</v>
          </cell>
          <cell r="V1336">
            <v>29000</v>
          </cell>
        </row>
        <row r="1337">
          <cell r="A1337">
            <v>3201049</v>
          </cell>
          <cell r="B1337" t="str">
            <v>HYUNDAI</v>
          </cell>
          <cell r="C1337" t="str">
            <v>AUTOMOVIL</v>
          </cell>
          <cell r="D1337" t="str">
            <v>ACCENT GLS AUT 2.000 C.C.</v>
          </cell>
          <cell r="E1337">
            <v>11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16000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3201050</v>
          </cell>
          <cell r="B1338" t="str">
            <v>HYUNDAI</v>
          </cell>
          <cell r="C1338" t="str">
            <v>AUTOMOVIL</v>
          </cell>
          <cell r="D1338" t="str">
            <v>TIBURON FX COUPE MEC. 2000 CC</v>
          </cell>
          <cell r="E1338">
            <v>11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39000</v>
          </cell>
          <cell r="U1338">
            <v>45000</v>
          </cell>
          <cell r="V1338">
            <v>55000</v>
          </cell>
        </row>
        <row r="1339">
          <cell r="A1339">
            <v>3201051</v>
          </cell>
          <cell r="B1339" t="str">
            <v>HYUNDAI</v>
          </cell>
          <cell r="C1339" t="str">
            <v>AUTOMOVIL</v>
          </cell>
          <cell r="D1339" t="str">
            <v>ACCENT GL MEC 1.300 C.C.</v>
          </cell>
          <cell r="E1339">
            <v>11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19500</v>
          </cell>
          <cell r="U1339">
            <v>23000</v>
          </cell>
          <cell r="V1339">
            <v>0</v>
          </cell>
        </row>
        <row r="1340">
          <cell r="A1340">
            <v>3201052</v>
          </cell>
          <cell r="B1340" t="str">
            <v>HYUNDAI</v>
          </cell>
          <cell r="C1340" t="str">
            <v>AUTOMOVIL</v>
          </cell>
          <cell r="D1340" t="str">
            <v>ACCENT BERMA L MEC.  1300 CC</v>
          </cell>
          <cell r="E1340">
            <v>11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21000</v>
          </cell>
          <cell r="U1340">
            <v>24500</v>
          </cell>
          <cell r="V1340">
            <v>0</v>
          </cell>
        </row>
        <row r="1341">
          <cell r="A1341">
            <v>3201053</v>
          </cell>
          <cell r="B1341" t="str">
            <v>HYUNDAI</v>
          </cell>
          <cell r="C1341" t="str">
            <v>AUTOMOVIL</v>
          </cell>
          <cell r="D1341" t="str">
            <v>TAXI ACCENT VERNA MEC. 1500 CC S/TA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22000</v>
          </cell>
          <cell r="U1341">
            <v>0</v>
          </cell>
          <cell r="V1341">
            <v>0</v>
          </cell>
        </row>
        <row r="1342">
          <cell r="A1342">
            <v>3201054</v>
          </cell>
          <cell r="B1342" t="str">
            <v>HYUNDAI</v>
          </cell>
          <cell r="C1342" t="str">
            <v>AUTOMOVIL</v>
          </cell>
          <cell r="D1342" t="str">
            <v>TAXI NEXT   MEC. 1300 CC S/TAX.S/RA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19500</v>
          </cell>
          <cell r="U1342">
            <v>0</v>
          </cell>
          <cell r="V1342">
            <v>0</v>
          </cell>
        </row>
        <row r="1343">
          <cell r="A1343">
            <v>3201055</v>
          </cell>
          <cell r="B1343" t="str">
            <v>HYUNDAI</v>
          </cell>
          <cell r="C1343" t="str">
            <v>AUTOMOVIL</v>
          </cell>
          <cell r="D1343" t="str">
            <v>TAXI ATTOS  MEC. 1000 CC S/TAX.S/ R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18000</v>
          </cell>
          <cell r="U1343">
            <v>0</v>
          </cell>
          <cell r="V1343">
            <v>0</v>
          </cell>
        </row>
        <row r="1344">
          <cell r="A1344">
            <v>3201057</v>
          </cell>
          <cell r="B1344" t="str">
            <v>HYUNDAI</v>
          </cell>
          <cell r="C1344" t="str">
            <v>AUTOMOVIL</v>
          </cell>
          <cell r="D1344" t="str">
            <v>ACCENT AV31000Y COUPE MEC. 1500 CC</v>
          </cell>
          <cell r="E1344">
            <v>11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21000</v>
          </cell>
          <cell r="U1344">
            <v>24500</v>
          </cell>
          <cell r="V1344">
            <v>27000</v>
          </cell>
        </row>
        <row r="1345">
          <cell r="A1345">
            <v>3201058</v>
          </cell>
          <cell r="B1345" t="str">
            <v>HYUNDAI</v>
          </cell>
          <cell r="C1345" t="str">
            <v>AUTOMOVIL</v>
          </cell>
          <cell r="D1345" t="str">
            <v>ACCENT GS MEC 1.500 C.C.</v>
          </cell>
          <cell r="E1345">
            <v>11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15500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</row>
        <row r="1346">
          <cell r="A1346">
            <v>3201059</v>
          </cell>
          <cell r="B1346" t="str">
            <v>HYUNDAI</v>
          </cell>
          <cell r="C1346" t="str">
            <v>AUTOMOVIL</v>
          </cell>
          <cell r="D1346" t="str">
            <v>ACCENT VERNA MEC 1.300 C.C.</v>
          </cell>
          <cell r="E1346">
            <v>11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21000</v>
          </cell>
          <cell r="U1346">
            <v>25000</v>
          </cell>
          <cell r="V1346">
            <v>27500</v>
          </cell>
        </row>
        <row r="1347">
          <cell r="A1347">
            <v>3201060</v>
          </cell>
          <cell r="B1347" t="str">
            <v>HYUNDAI</v>
          </cell>
          <cell r="C1347" t="str">
            <v>AUTOMOVIL</v>
          </cell>
          <cell r="D1347" t="str">
            <v>ACCENT VERNA COUPE  MEC. 1500 CC</v>
          </cell>
          <cell r="E1347">
            <v>11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21000</v>
          </cell>
          <cell r="U1347">
            <v>24500</v>
          </cell>
          <cell r="V1347">
            <v>27000</v>
          </cell>
        </row>
        <row r="1348">
          <cell r="A1348">
            <v>3201061</v>
          </cell>
          <cell r="B1348" t="str">
            <v>HYUNDAI</v>
          </cell>
          <cell r="C1348" t="str">
            <v>AUTOMOVIL</v>
          </cell>
          <cell r="D1348" t="str">
            <v>ATOS PRIME MEC 1.000 C.C.</v>
          </cell>
          <cell r="E1348">
            <v>11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17500</v>
          </cell>
          <cell r="U1348">
            <v>20000</v>
          </cell>
          <cell r="V1348">
            <v>22000</v>
          </cell>
        </row>
        <row r="1349">
          <cell r="A1349">
            <v>3201062</v>
          </cell>
          <cell r="B1349" t="str">
            <v>HYUNDAI</v>
          </cell>
          <cell r="C1349" t="str">
            <v>AUTOMOVIL</v>
          </cell>
          <cell r="D1349" t="str">
            <v>ACCENT VERNA MEC 1.500 C.C.</v>
          </cell>
          <cell r="E1349">
            <v>11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22000</v>
          </cell>
          <cell r="U1349">
            <v>25500</v>
          </cell>
          <cell r="V1349">
            <v>27500</v>
          </cell>
        </row>
        <row r="1350">
          <cell r="A1350">
            <v>3201063</v>
          </cell>
          <cell r="B1350" t="str">
            <v>HYUNDAI</v>
          </cell>
          <cell r="C1350" t="str">
            <v>AUTOMOVIL</v>
          </cell>
          <cell r="D1350" t="str">
            <v>ATOS GL HATCHB. 5 PTS. MEC. 1000 CC</v>
          </cell>
          <cell r="E1350">
            <v>11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17500</v>
          </cell>
          <cell r="T1350">
            <v>18000</v>
          </cell>
          <cell r="U1350">
            <v>0</v>
          </cell>
          <cell r="V1350">
            <v>0</v>
          </cell>
        </row>
        <row r="1351">
          <cell r="A1351">
            <v>3201065</v>
          </cell>
          <cell r="B1351" t="str">
            <v>HYUNDAI</v>
          </cell>
          <cell r="C1351" t="str">
            <v>AUTOMOVIL</v>
          </cell>
          <cell r="D1351" t="str">
            <v>A 418 GLS MEC 1.500 C.C.</v>
          </cell>
          <cell r="E1351">
            <v>11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27600</v>
          </cell>
          <cell r="U1351">
            <v>0</v>
          </cell>
          <cell r="V1351">
            <v>0</v>
          </cell>
        </row>
        <row r="1352">
          <cell r="A1352">
            <v>3201066</v>
          </cell>
          <cell r="B1352" t="str">
            <v>HYUNDAI</v>
          </cell>
          <cell r="C1352" t="str">
            <v>AUTOMOVIL</v>
          </cell>
          <cell r="D1352" t="str">
            <v>ACCENT VERNA AUT 2.000 C.C.</v>
          </cell>
          <cell r="E1352">
            <v>11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30000</v>
          </cell>
          <cell r="U1352">
            <v>33000</v>
          </cell>
          <cell r="V1352">
            <v>35000</v>
          </cell>
        </row>
        <row r="1353">
          <cell r="A1353">
            <v>3201067</v>
          </cell>
          <cell r="B1353" t="str">
            <v>HYUNDAI</v>
          </cell>
          <cell r="C1353" t="str">
            <v>AUTOMOVIL</v>
          </cell>
          <cell r="D1353" t="str">
            <v>ACCENT VERNA AUT 1.500 C.C.</v>
          </cell>
          <cell r="E1353">
            <v>11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28000</v>
          </cell>
          <cell r="U1353">
            <v>30000</v>
          </cell>
          <cell r="V1353">
            <v>33500</v>
          </cell>
        </row>
        <row r="1354">
          <cell r="A1354">
            <v>3201068</v>
          </cell>
          <cell r="B1354" t="str">
            <v>HYUNDAI</v>
          </cell>
          <cell r="C1354" t="str">
            <v>AUTOMOVIL</v>
          </cell>
          <cell r="D1354" t="str">
            <v>ACCENT GLS AUT 1.500 C.C.</v>
          </cell>
          <cell r="E1354">
            <v>11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17000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</row>
        <row r="1355">
          <cell r="A1355">
            <v>3201069</v>
          </cell>
          <cell r="B1355" t="str">
            <v>HYUNDAI</v>
          </cell>
          <cell r="C1355" t="str">
            <v>AUTOMOVIL</v>
          </cell>
          <cell r="D1355" t="str">
            <v>NEW ELANTRA GLS MEC. 2.000 C.C.</v>
          </cell>
          <cell r="E1355">
            <v>11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37000</v>
          </cell>
          <cell r="V1355">
            <v>41000</v>
          </cell>
        </row>
        <row r="1356">
          <cell r="A1356">
            <v>3201070</v>
          </cell>
          <cell r="B1356" t="str">
            <v>HYUNDAI</v>
          </cell>
          <cell r="C1356" t="str">
            <v>AUTOMOVIL</v>
          </cell>
          <cell r="D1356" t="str">
            <v>NEW ELANTRA GLS AUTOM. 2.000 C.C.</v>
          </cell>
          <cell r="E1356">
            <v>11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40000</v>
          </cell>
          <cell r="V1356">
            <v>46000</v>
          </cell>
        </row>
        <row r="1357">
          <cell r="A1357">
            <v>3201071</v>
          </cell>
          <cell r="B1357" t="str">
            <v>HYUNDAI</v>
          </cell>
          <cell r="C1357" t="str">
            <v>AUTOMOVIL</v>
          </cell>
          <cell r="D1357" t="str">
            <v>NEW ELANTRA MEC. 1600 CC</v>
          </cell>
          <cell r="E1357">
            <v>11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37000</v>
          </cell>
          <cell r="V1357">
            <v>0</v>
          </cell>
        </row>
        <row r="1358">
          <cell r="A1358">
            <v>3201072</v>
          </cell>
          <cell r="B1358" t="str">
            <v>HYUNDAI</v>
          </cell>
          <cell r="C1358" t="str">
            <v>AUTOMOVIL</v>
          </cell>
          <cell r="D1358" t="str">
            <v>ACCENT GT MEC. 1500 CC</v>
          </cell>
          <cell r="E1358">
            <v>11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18000</v>
          </cell>
          <cell r="S1358">
            <v>0</v>
          </cell>
          <cell r="T1358">
            <v>0</v>
          </cell>
          <cell r="U1358">
            <v>25000</v>
          </cell>
          <cell r="V1358">
            <v>0</v>
          </cell>
        </row>
        <row r="1359">
          <cell r="A1359">
            <v>3201074</v>
          </cell>
          <cell r="B1359" t="str">
            <v>HYUNDAI</v>
          </cell>
          <cell r="C1359" t="str">
            <v>AUTOMOVIL</v>
          </cell>
          <cell r="D1359" t="str">
            <v>ELANTRA NE419 AUTOM. 2000 CC</v>
          </cell>
          <cell r="E1359">
            <v>11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41000</v>
          </cell>
          <cell r="U1359">
            <v>44000</v>
          </cell>
          <cell r="V1359">
            <v>49000</v>
          </cell>
        </row>
        <row r="1360">
          <cell r="A1360">
            <v>3201075</v>
          </cell>
          <cell r="B1360" t="str">
            <v>HYUNDAI</v>
          </cell>
          <cell r="C1360" t="str">
            <v>AUTOMOVIL</v>
          </cell>
          <cell r="D1360" t="str">
            <v>ACCENT VERNA HB MEC. 1500 CC</v>
          </cell>
          <cell r="E1360">
            <v>11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25500</v>
          </cell>
          <cell r="U1360">
            <v>27000</v>
          </cell>
          <cell r="V1360">
            <v>30000</v>
          </cell>
        </row>
        <row r="1361">
          <cell r="A1361">
            <v>3201076</v>
          </cell>
          <cell r="B1361" t="str">
            <v>HYUNDAI</v>
          </cell>
          <cell r="C1361" t="str">
            <v>AUTOMOVIL</v>
          </cell>
          <cell r="D1361" t="str">
            <v>ELANTRA GL MEC.  1600 CC</v>
          </cell>
          <cell r="E1361">
            <v>11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35000</v>
          </cell>
          <cell r="V1361">
            <v>40000</v>
          </cell>
        </row>
        <row r="1362">
          <cell r="A1362">
            <v>3201077</v>
          </cell>
          <cell r="B1362" t="str">
            <v>HYUNDAI</v>
          </cell>
          <cell r="C1362" t="str">
            <v>AUTOMOVIL</v>
          </cell>
          <cell r="D1362" t="str">
            <v>ELANTRA GLS MEC. 2000 CC</v>
          </cell>
          <cell r="E1362">
            <v>11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35500</v>
          </cell>
          <cell r="V1362">
            <v>43000</v>
          </cell>
        </row>
        <row r="1363">
          <cell r="A1363">
            <v>3201078</v>
          </cell>
          <cell r="B1363" t="str">
            <v>HYUNDAI</v>
          </cell>
          <cell r="C1363" t="str">
            <v>AUTOMOVIL</v>
          </cell>
          <cell r="D1363" t="str">
            <v>ELANTRA NE 418 MEC. 2000 CC</v>
          </cell>
          <cell r="E1363">
            <v>11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40000</v>
          </cell>
          <cell r="V1363">
            <v>44000</v>
          </cell>
        </row>
        <row r="1364">
          <cell r="A1364">
            <v>3201079</v>
          </cell>
          <cell r="B1364" t="str">
            <v>HYUNDAI</v>
          </cell>
          <cell r="C1364" t="str">
            <v>AUTOMOVIL</v>
          </cell>
          <cell r="D1364" t="str">
            <v>ACCENT 40  MEC. 1500 CC</v>
          </cell>
          <cell r="E1364">
            <v>11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31000</v>
          </cell>
        </row>
        <row r="1365">
          <cell r="A1365">
            <v>3201080</v>
          </cell>
          <cell r="B1365" t="str">
            <v>HYUNDAI</v>
          </cell>
          <cell r="C1365" t="str">
            <v>AUTOMOVIL</v>
          </cell>
          <cell r="D1365" t="str">
            <v>NEW ELANTRA XD AUT. 2000 CC</v>
          </cell>
          <cell r="E1365">
            <v>11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49000</v>
          </cell>
        </row>
        <row r="1366">
          <cell r="A1366">
            <v>3201081</v>
          </cell>
          <cell r="B1366" t="str">
            <v>HYUNDAI</v>
          </cell>
          <cell r="C1366" t="str">
            <v>AUTOMOVIL</v>
          </cell>
          <cell r="D1366" t="str">
            <v>ELANTRA GLS HB MEC. 2000 CC</v>
          </cell>
          <cell r="E1366">
            <v>11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42000</v>
          </cell>
        </row>
        <row r="1367">
          <cell r="A1367">
            <v>3201082</v>
          </cell>
          <cell r="B1367" t="str">
            <v>HYUNDAI</v>
          </cell>
          <cell r="C1367" t="str">
            <v>AUTOMOVIL</v>
          </cell>
          <cell r="D1367" t="str">
            <v>TAXI ACCENT GL  MEC. 1500 CC  S/TAX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26000</v>
          </cell>
        </row>
        <row r="1368">
          <cell r="A1368">
            <v>3201083</v>
          </cell>
          <cell r="B1368" t="str">
            <v>HYUNDAI</v>
          </cell>
          <cell r="C1368" t="str">
            <v>AUTOMOVIL</v>
          </cell>
          <cell r="D1368" t="str">
            <v>TAXI T500  MEC. 1000 CC</v>
          </cell>
          <cell r="E1368">
            <v>12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21000</v>
          </cell>
        </row>
        <row r="1369">
          <cell r="A1369">
            <v>3201084</v>
          </cell>
          <cell r="B1369" t="str">
            <v>HYUNDAI</v>
          </cell>
          <cell r="C1369" t="str">
            <v>AUTOMOVIL</v>
          </cell>
          <cell r="D1369" t="str">
            <v>ACCENT WEB MEC. 1300 CC</v>
          </cell>
          <cell r="E1369">
            <v>11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26000</v>
          </cell>
        </row>
        <row r="1370">
          <cell r="A1370">
            <v>3201085</v>
          </cell>
          <cell r="B1370" t="str">
            <v>HYUNDAI</v>
          </cell>
          <cell r="C1370" t="str">
            <v>AUTOMOVIL</v>
          </cell>
          <cell r="D1370" t="str">
            <v>ACCENT 4D GLS MEC. 1500 CC</v>
          </cell>
          <cell r="E1370">
            <v>11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3201086</v>
          </cell>
          <cell r="B1371" t="str">
            <v>HYUNDAI</v>
          </cell>
          <cell r="C1371" t="str">
            <v>AUTOMOVIL</v>
          </cell>
          <cell r="D1371" t="str">
            <v>TAXI ATOS  GL H.B. MEC. CITYTAXI 99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3201087</v>
          </cell>
          <cell r="B1372" t="str">
            <v>HYUNDAI</v>
          </cell>
          <cell r="C1372" t="str">
            <v>AUTOMOVIL</v>
          </cell>
          <cell r="D1372" t="str">
            <v>ACCENT VERNA GLS MEC. 1500 CC</v>
          </cell>
          <cell r="E1372">
            <v>11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3201088</v>
          </cell>
          <cell r="B1373" t="str">
            <v>HYUNDAI</v>
          </cell>
          <cell r="C1373" t="str">
            <v>AUTOMOVIL</v>
          </cell>
          <cell r="D1373" t="str">
            <v>TIBURON FX COUPE AUT. 2000 CC</v>
          </cell>
          <cell r="E1373">
            <v>11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38000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58000</v>
          </cell>
        </row>
        <row r="1374">
          <cell r="A1374">
            <v>3201089</v>
          </cell>
          <cell r="B1374" t="str">
            <v>HYUNDAI</v>
          </cell>
          <cell r="C1374" t="str">
            <v>AUTOMOVIL</v>
          </cell>
          <cell r="D1374" t="str">
            <v>TAXI ATOS PRIME (CITYTAXI) MEC. 999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3201090</v>
          </cell>
          <cell r="B1375" t="str">
            <v>HYUNDAI</v>
          </cell>
          <cell r="C1375" t="str">
            <v>AUTOMOVIL</v>
          </cell>
          <cell r="D1375" t="str">
            <v>ACCENT 4D GLS AUT. 1500 CC</v>
          </cell>
          <cell r="E1375">
            <v>11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3201091</v>
          </cell>
          <cell r="B1376" t="str">
            <v>HYUNDAI</v>
          </cell>
          <cell r="C1376" t="str">
            <v>AUTOMOVIL</v>
          </cell>
          <cell r="D1376" t="str">
            <v>TAXI ACCENT GLS MEC. 1500 CC S/TAX.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</row>
        <row r="1377">
          <cell r="A1377">
            <v>3201092</v>
          </cell>
          <cell r="B1377" t="str">
            <v>HYUNDAI</v>
          </cell>
          <cell r="C1377" t="str">
            <v>AUTOMOVIL</v>
          </cell>
          <cell r="D1377" t="str">
            <v>ACCENT L 1.5 3 PTS. MEC. 1500 CC</v>
          </cell>
          <cell r="E1377">
            <v>11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26400</v>
          </cell>
        </row>
        <row r="1378">
          <cell r="A1378">
            <v>3201094</v>
          </cell>
          <cell r="B1378" t="str">
            <v>HYUNDAI</v>
          </cell>
          <cell r="C1378" t="str">
            <v>AUTOMOVIL</v>
          </cell>
          <cell r="D1378" t="str">
            <v>ACCENT GLS MEC. 1500 CC</v>
          </cell>
          <cell r="E1378">
            <v>11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</row>
        <row r="1379">
          <cell r="A1379">
            <v>3201095</v>
          </cell>
          <cell r="B1379" t="str">
            <v>HYUNDAI</v>
          </cell>
          <cell r="C1379" t="str">
            <v>AUTOMOVIL</v>
          </cell>
          <cell r="D1379" t="str">
            <v>ACCENT LS AUT. 1500 CC</v>
          </cell>
          <cell r="E1379">
            <v>11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3201096</v>
          </cell>
          <cell r="B1380" t="str">
            <v>HYUNDAI</v>
          </cell>
          <cell r="C1380" t="str">
            <v>AUTOMOVIL</v>
          </cell>
          <cell r="D1380" t="str">
            <v>TAXI ACCENT GLS H.B. MEC. 1500 CC</v>
          </cell>
          <cell r="E1380">
            <v>12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3202033</v>
          </cell>
          <cell r="B1381" t="str">
            <v>HYUNDAY ACCENT</v>
          </cell>
          <cell r="C1381" t="str">
            <v>AUTOMOVIL</v>
          </cell>
        </row>
        <row r="1382">
          <cell r="A1382">
            <v>3203001</v>
          </cell>
          <cell r="B1382" t="str">
            <v>HYUNDAI</v>
          </cell>
          <cell r="C1382" t="str">
            <v>BUS-BUSETA</v>
          </cell>
          <cell r="D1382" t="str">
            <v>BUSETA CHORUS DIESEL 21 PASAJEROS</v>
          </cell>
          <cell r="E1382">
            <v>3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25300</v>
          </cell>
          <cell r="O1382">
            <v>28000</v>
          </cell>
          <cell r="P1382">
            <v>34000</v>
          </cell>
          <cell r="Q1382">
            <v>37000</v>
          </cell>
          <cell r="R1382">
            <v>44000</v>
          </cell>
          <cell r="S1382">
            <v>50000</v>
          </cell>
          <cell r="T1382">
            <v>54000</v>
          </cell>
          <cell r="U1382">
            <v>60000</v>
          </cell>
          <cell r="V1382">
            <v>68000</v>
          </cell>
        </row>
        <row r="1383">
          <cell r="A1383">
            <v>3203002</v>
          </cell>
          <cell r="B1383" t="str">
            <v>HYUNDAI</v>
          </cell>
          <cell r="C1383" t="str">
            <v>BUS-BUSETA</v>
          </cell>
          <cell r="D1383" t="str">
            <v>BUSETA H 350 MIGHTY TURBO</v>
          </cell>
          <cell r="E1383">
            <v>3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46000</v>
          </cell>
          <cell r="S1383">
            <v>56000</v>
          </cell>
          <cell r="T1383">
            <v>62000</v>
          </cell>
          <cell r="U1383">
            <v>66000</v>
          </cell>
          <cell r="V1383">
            <v>70000</v>
          </cell>
        </row>
        <row r="1384">
          <cell r="A1384">
            <v>3203003</v>
          </cell>
          <cell r="B1384" t="str">
            <v>HYUNDAI</v>
          </cell>
          <cell r="C1384" t="str">
            <v>BUS-BUSETA</v>
          </cell>
          <cell r="D1384" t="str">
            <v>BUS H 100 AU TRUCK E LONG STANDAR 2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18000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</row>
        <row r="1385">
          <cell r="A1385">
            <v>3203004</v>
          </cell>
          <cell r="B1385" t="str">
            <v>HYUNDAI</v>
          </cell>
          <cell r="C1385" t="str">
            <v>BUS-BUSETA</v>
          </cell>
          <cell r="D1385" t="str">
            <v>BUS AERO SPACE LD MEC. 11149 CC</v>
          </cell>
          <cell r="E1385">
            <v>3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280000</v>
          </cell>
        </row>
        <row r="1386">
          <cell r="A1386">
            <v>3203005</v>
          </cell>
          <cell r="B1386" t="str">
            <v>HYUNDAI</v>
          </cell>
          <cell r="C1386" t="str">
            <v>BUS-BUSETA</v>
          </cell>
          <cell r="D1386" t="str">
            <v>BUSETA HD 72 TURBO DIESEL 4000 CC</v>
          </cell>
          <cell r="E1386">
            <v>3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79000</v>
          </cell>
          <cell r="V1386">
            <v>80000</v>
          </cell>
        </row>
        <row r="1387">
          <cell r="A1387">
            <v>3204001</v>
          </cell>
          <cell r="B1387" t="str">
            <v>HYUNDAI</v>
          </cell>
          <cell r="C1387" t="str">
            <v>CAMION</v>
          </cell>
          <cell r="D1387" t="str">
            <v>PORTER DIESEL 1.8 TONELADAS</v>
          </cell>
          <cell r="E1387">
            <v>3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13000</v>
          </cell>
          <cell r="O1387">
            <v>14500</v>
          </cell>
          <cell r="P1387">
            <v>15500</v>
          </cell>
          <cell r="Q1387">
            <v>19000</v>
          </cell>
          <cell r="R1387">
            <v>23000</v>
          </cell>
          <cell r="S1387">
            <v>25000</v>
          </cell>
          <cell r="T1387">
            <v>27500</v>
          </cell>
          <cell r="U1387">
            <v>32000</v>
          </cell>
          <cell r="V1387">
            <v>36000</v>
          </cell>
        </row>
        <row r="1388">
          <cell r="A1388">
            <v>3204002</v>
          </cell>
          <cell r="B1388" t="str">
            <v>HYUNDAI</v>
          </cell>
          <cell r="C1388" t="str">
            <v>CAMION</v>
          </cell>
          <cell r="D1388" t="str">
            <v>CARGO TURBO DIESEL 4.500 C.C.</v>
          </cell>
          <cell r="E1388">
            <v>3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18000</v>
          </cell>
          <cell r="O1388">
            <v>21000</v>
          </cell>
          <cell r="P1388">
            <v>24000</v>
          </cell>
          <cell r="Q1388">
            <v>28500</v>
          </cell>
          <cell r="R1388">
            <v>32500</v>
          </cell>
          <cell r="S1388">
            <v>37000</v>
          </cell>
          <cell r="T1388">
            <v>41000</v>
          </cell>
          <cell r="U1388">
            <v>45000</v>
          </cell>
          <cell r="V1388">
            <v>50000</v>
          </cell>
        </row>
        <row r="1389">
          <cell r="A1389">
            <v>3204003</v>
          </cell>
          <cell r="B1389" t="str">
            <v>HYUNDAI</v>
          </cell>
          <cell r="C1389" t="str">
            <v>CAMION</v>
          </cell>
          <cell r="D1389" t="str">
            <v>H 350 MIGHTY TURBO  3.5 TT.</v>
          </cell>
          <cell r="E1389">
            <v>3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30000</v>
          </cell>
          <cell r="S1389">
            <v>32000</v>
          </cell>
          <cell r="T1389">
            <v>0</v>
          </cell>
          <cell r="U1389">
            <v>0</v>
          </cell>
          <cell r="V1389">
            <v>0</v>
          </cell>
        </row>
        <row r="1390">
          <cell r="A1390">
            <v>3204004</v>
          </cell>
          <cell r="B1390" t="str">
            <v>HYUNDAI</v>
          </cell>
          <cell r="C1390" t="str">
            <v>CAMION</v>
          </cell>
          <cell r="D1390" t="str">
            <v>TRUCK TURB 4.000 C.C.</v>
          </cell>
          <cell r="E1390">
            <v>3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29000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3204005</v>
          </cell>
          <cell r="B1391" t="str">
            <v>HYUNDAI</v>
          </cell>
          <cell r="C1391" t="str">
            <v>CAMION</v>
          </cell>
          <cell r="D1391" t="str">
            <v>HD 72 DIESEL 5 T. 4000 CC</v>
          </cell>
          <cell r="E1391">
            <v>3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55000</v>
          </cell>
          <cell r="V1391">
            <v>61000</v>
          </cell>
        </row>
        <row r="1392">
          <cell r="A1392">
            <v>3206001</v>
          </cell>
          <cell r="B1392" t="str">
            <v>HYUNDAI</v>
          </cell>
          <cell r="C1392" t="str">
            <v>CAMIONETA</v>
          </cell>
          <cell r="D1392" t="str">
            <v>PASAJEROS VAN GRACE DIESEL TURBO 15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16500</v>
          </cell>
          <cell r="O1392">
            <v>17500</v>
          </cell>
          <cell r="P1392">
            <v>21000</v>
          </cell>
          <cell r="Q1392">
            <v>23500</v>
          </cell>
          <cell r="R1392">
            <v>28000</v>
          </cell>
          <cell r="S1392">
            <v>31000</v>
          </cell>
          <cell r="T1392">
            <v>33000</v>
          </cell>
          <cell r="U1392">
            <v>37000</v>
          </cell>
          <cell r="V1392">
            <v>47000</v>
          </cell>
        </row>
        <row r="1393">
          <cell r="A1393">
            <v>3206002</v>
          </cell>
          <cell r="B1393" t="str">
            <v>HYUNDAI</v>
          </cell>
          <cell r="C1393" t="str">
            <v>CAMIONETA</v>
          </cell>
          <cell r="D1393" t="str">
            <v>PASAJEROS VAN GRACE DSL GASOLINA 12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15000</v>
          </cell>
          <cell r="O1393">
            <v>15500</v>
          </cell>
          <cell r="P1393">
            <v>19000</v>
          </cell>
          <cell r="Q1393">
            <v>22000</v>
          </cell>
          <cell r="R1393">
            <v>27000</v>
          </cell>
          <cell r="S1393">
            <v>30000</v>
          </cell>
          <cell r="T1393">
            <v>31000</v>
          </cell>
          <cell r="U1393">
            <v>35000</v>
          </cell>
          <cell r="V1393">
            <v>0</v>
          </cell>
        </row>
        <row r="1394">
          <cell r="A1394">
            <v>3206003</v>
          </cell>
          <cell r="B1394" t="str">
            <v>HYUNDAI</v>
          </cell>
          <cell r="C1394" t="str">
            <v>CAMIONETA</v>
          </cell>
          <cell r="D1394" t="str">
            <v>PASAJEROS VAN GRACE GRAN SALOON 12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17000</v>
          </cell>
          <cell r="O1394">
            <v>18000</v>
          </cell>
          <cell r="P1394">
            <v>21000</v>
          </cell>
          <cell r="Q1394">
            <v>23000</v>
          </cell>
          <cell r="R1394">
            <v>28000</v>
          </cell>
          <cell r="S1394">
            <v>32000</v>
          </cell>
          <cell r="T1394">
            <v>33000</v>
          </cell>
          <cell r="U1394">
            <v>36000</v>
          </cell>
          <cell r="V1394">
            <v>0</v>
          </cell>
        </row>
        <row r="1395">
          <cell r="A1395">
            <v>3206004</v>
          </cell>
          <cell r="B1395" t="str">
            <v>HYUNDAI</v>
          </cell>
          <cell r="C1395" t="str">
            <v>CAMIONETA</v>
          </cell>
          <cell r="D1395" t="str">
            <v>PASAJEROS AVANTE GLS 1.8I WAGON MEC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18000</v>
          </cell>
          <cell r="Q1395">
            <v>20000</v>
          </cell>
          <cell r="R1395">
            <v>22000</v>
          </cell>
          <cell r="S1395">
            <v>24000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3206005</v>
          </cell>
          <cell r="B1396" t="str">
            <v>HYUNDAI</v>
          </cell>
          <cell r="C1396" t="str">
            <v>CAMIONETA</v>
          </cell>
          <cell r="D1396" t="str">
            <v>PASAJEROS VAN GRACE DLX DIESEL</v>
          </cell>
          <cell r="E1396">
            <v>23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25000</v>
          </cell>
          <cell r="R1396">
            <v>28500</v>
          </cell>
          <cell r="S1396">
            <v>32000</v>
          </cell>
          <cell r="T1396">
            <v>34000</v>
          </cell>
          <cell r="U1396">
            <v>38000</v>
          </cell>
          <cell r="V1396">
            <v>48000</v>
          </cell>
        </row>
        <row r="1397">
          <cell r="A1397">
            <v>3206006</v>
          </cell>
          <cell r="B1397" t="str">
            <v>HYUNDAI</v>
          </cell>
          <cell r="C1397" t="str">
            <v>CAMIONETA</v>
          </cell>
          <cell r="D1397" t="str">
            <v>PASAJEROS ELANTRA MEC 1.800 C.C.</v>
          </cell>
          <cell r="E1397">
            <v>11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21500</v>
          </cell>
          <cell r="R1397">
            <v>23000</v>
          </cell>
          <cell r="S1397">
            <v>25000</v>
          </cell>
          <cell r="T1397">
            <v>27500</v>
          </cell>
          <cell r="U1397">
            <v>34000</v>
          </cell>
          <cell r="V1397">
            <v>0</v>
          </cell>
        </row>
        <row r="1398">
          <cell r="A1398">
            <v>3206007</v>
          </cell>
          <cell r="B1398" t="str">
            <v>HYUNDAI</v>
          </cell>
          <cell r="C1398" t="str">
            <v>CAMIONETA</v>
          </cell>
          <cell r="D1398" t="str">
            <v>PASAJEROS VAN GRACE DLX GASOLINA 2.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24000</v>
          </cell>
          <cell r="R1398">
            <v>27000</v>
          </cell>
          <cell r="S1398">
            <v>32000</v>
          </cell>
          <cell r="T1398">
            <v>33000</v>
          </cell>
          <cell r="U1398">
            <v>36000</v>
          </cell>
          <cell r="V1398">
            <v>44000</v>
          </cell>
        </row>
        <row r="1399">
          <cell r="A1399">
            <v>3206008</v>
          </cell>
          <cell r="B1399" t="str">
            <v>HYUNDAI</v>
          </cell>
          <cell r="C1399" t="str">
            <v>CAMIONETA</v>
          </cell>
          <cell r="D1399" t="str">
            <v>PASAJEROS ELANTRA AVANTE AUT 1.800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23000</v>
          </cell>
          <cell r="R1399">
            <v>24000</v>
          </cell>
          <cell r="S1399">
            <v>29000</v>
          </cell>
          <cell r="T1399">
            <v>31000</v>
          </cell>
          <cell r="U1399">
            <v>36000</v>
          </cell>
          <cell r="V1399">
            <v>0</v>
          </cell>
        </row>
        <row r="1400">
          <cell r="A1400">
            <v>3206009</v>
          </cell>
          <cell r="B1400" t="str">
            <v>HYUNDAI</v>
          </cell>
          <cell r="C1400" t="str">
            <v>CAMIONETA</v>
          </cell>
          <cell r="D1400" t="str">
            <v>PASAJEROS GRACE GRANSALON MEC 2.400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29000</v>
          </cell>
          <cell r="S1400">
            <v>32000</v>
          </cell>
          <cell r="T1400">
            <v>34000</v>
          </cell>
          <cell r="U1400">
            <v>39000</v>
          </cell>
          <cell r="V1400">
            <v>47000</v>
          </cell>
        </row>
        <row r="1401">
          <cell r="A1401">
            <v>3206010</v>
          </cell>
          <cell r="B1401" t="str">
            <v>HYUNDAI</v>
          </cell>
          <cell r="C1401" t="str">
            <v>CAMIONETA</v>
          </cell>
          <cell r="D1401" t="str">
            <v>PASAJEROS ELANTRA AVANTE GLS  AUT.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26000</v>
          </cell>
          <cell r="S1401">
            <v>28000</v>
          </cell>
          <cell r="T1401">
            <v>31000</v>
          </cell>
          <cell r="U1401">
            <v>35000</v>
          </cell>
          <cell r="V1401">
            <v>42000</v>
          </cell>
        </row>
        <row r="1402">
          <cell r="A1402">
            <v>3206011</v>
          </cell>
          <cell r="B1402" t="str">
            <v>HYUNDAI</v>
          </cell>
          <cell r="C1402" t="str">
            <v>CAMIONETA</v>
          </cell>
          <cell r="D1402" t="str">
            <v>PASAJEROS VAN GRACE GS MEC. 12 PAS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28000</v>
          </cell>
          <cell r="S1402">
            <v>33000</v>
          </cell>
          <cell r="T1402">
            <v>36500</v>
          </cell>
          <cell r="U1402">
            <v>39000</v>
          </cell>
          <cell r="V1402">
            <v>46000</v>
          </cell>
        </row>
        <row r="1403">
          <cell r="A1403">
            <v>3206012</v>
          </cell>
          <cell r="B1403" t="str">
            <v>HYUNDAI</v>
          </cell>
          <cell r="C1403" t="str">
            <v>CAMIONETA</v>
          </cell>
          <cell r="D1403" t="str">
            <v>PASAJEROS VAN GRACE DLX MEC 2.400 C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26000</v>
          </cell>
          <cell r="S1403">
            <v>31000</v>
          </cell>
          <cell r="T1403">
            <v>35000</v>
          </cell>
          <cell r="U1403">
            <v>38000</v>
          </cell>
          <cell r="V1403">
            <v>45000</v>
          </cell>
        </row>
        <row r="1404">
          <cell r="A1404">
            <v>3206014</v>
          </cell>
          <cell r="B1404" t="str">
            <v>HYUNDAI</v>
          </cell>
          <cell r="C1404" t="str">
            <v>CAMIONETA</v>
          </cell>
          <cell r="D1404" t="str">
            <v>AMBULANCIA H 100 2.450 C.C.</v>
          </cell>
          <cell r="E1404">
            <v>21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37000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3206015</v>
          </cell>
          <cell r="B1405" t="str">
            <v>HYUNDAI</v>
          </cell>
          <cell r="C1405" t="str">
            <v>CAMIONETA</v>
          </cell>
          <cell r="D1405" t="str">
            <v>PASAJEROS SANTAMO MEC 2.000 C.C.</v>
          </cell>
          <cell r="E1405">
            <v>11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37000</v>
          </cell>
          <cell r="T1405">
            <v>41000</v>
          </cell>
          <cell r="U1405">
            <v>0</v>
          </cell>
          <cell r="V1405">
            <v>0</v>
          </cell>
        </row>
        <row r="1406">
          <cell r="A1406">
            <v>3206016</v>
          </cell>
          <cell r="B1406" t="str">
            <v>HYUNDAI</v>
          </cell>
          <cell r="C1406" t="str">
            <v>CAMIONETA</v>
          </cell>
          <cell r="D1406" t="str">
            <v>PASAJEROS STAREX VAN 12 PJS. MEC. 2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40000</v>
          </cell>
          <cell r="S1406">
            <v>48000</v>
          </cell>
          <cell r="T1406">
            <v>50000</v>
          </cell>
          <cell r="U1406">
            <v>0</v>
          </cell>
          <cell r="V1406">
            <v>0</v>
          </cell>
        </row>
        <row r="1407">
          <cell r="A1407">
            <v>3206017</v>
          </cell>
          <cell r="B1407" t="str">
            <v>HYUNDAI</v>
          </cell>
          <cell r="C1407" t="str">
            <v>CAMIONETA</v>
          </cell>
          <cell r="D1407" t="str">
            <v>PASAJEROS PORTER   2 PTS. MEC 1.800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25000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3206019</v>
          </cell>
          <cell r="B1408" t="str">
            <v>HYUNDAI</v>
          </cell>
          <cell r="C1408" t="str">
            <v>CAMIONETA</v>
          </cell>
          <cell r="D1408" t="str">
            <v>PASAJEROS SANTAMO C2WD AUT. 2000 CC</v>
          </cell>
          <cell r="E1408">
            <v>11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43500</v>
          </cell>
          <cell r="U1408">
            <v>46000</v>
          </cell>
          <cell r="V1408">
            <v>0</v>
          </cell>
        </row>
        <row r="1409">
          <cell r="A1409">
            <v>3206021</v>
          </cell>
          <cell r="B1409" t="str">
            <v>HYUNDAI</v>
          </cell>
          <cell r="C1409" t="str">
            <v>CAMIONETA</v>
          </cell>
          <cell r="D1409" t="str">
            <v>PASAJEROS SANTAFE GLS 4X4 MEC. 2400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55000</v>
          </cell>
          <cell r="V1409">
            <v>62000</v>
          </cell>
        </row>
        <row r="1410">
          <cell r="A1410">
            <v>3206023</v>
          </cell>
          <cell r="B1410" t="str">
            <v>HYUNDAI</v>
          </cell>
          <cell r="C1410" t="str">
            <v>CAMIONETA</v>
          </cell>
          <cell r="D1410" t="str">
            <v>PASAJEROS VAN GRACE H100 MEC. 2500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43000</v>
          </cell>
          <cell r="V1410">
            <v>48000</v>
          </cell>
        </row>
        <row r="1411">
          <cell r="A1411">
            <v>3206024</v>
          </cell>
          <cell r="B1411" t="str">
            <v>HYUNDAI</v>
          </cell>
          <cell r="C1411" t="str">
            <v>CAMIONETA</v>
          </cell>
          <cell r="D1411" t="str">
            <v>PASAJEROS PORTER  2600 CC</v>
          </cell>
          <cell r="E1411">
            <v>21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30000</v>
          </cell>
          <cell r="T1411">
            <v>0</v>
          </cell>
          <cell r="U1411">
            <v>0</v>
          </cell>
          <cell r="V1411">
            <v>0</v>
          </cell>
        </row>
        <row r="1412">
          <cell r="A1412">
            <v>3206025</v>
          </cell>
          <cell r="B1412" t="str">
            <v>HYUNDAI</v>
          </cell>
          <cell r="C1412" t="str">
            <v>CAMIONETA</v>
          </cell>
          <cell r="D1412" t="str">
            <v>MICROBUS GRACE SUPER DIES. 15 PAS.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45000</v>
          </cell>
          <cell r="V1412">
            <v>0</v>
          </cell>
        </row>
        <row r="1413">
          <cell r="A1413">
            <v>3206026</v>
          </cell>
          <cell r="B1413" t="str">
            <v>HYUNDAI</v>
          </cell>
          <cell r="C1413" t="str">
            <v>CAMIONETA</v>
          </cell>
          <cell r="D1413" t="str">
            <v>PASAJEROS SANTAFE GLS AUT. 2700 CC</v>
          </cell>
          <cell r="E1413">
            <v>21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</row>
        <row r="1414">
          <cell r="A1414">
            <v>3206027</v>
          </cell>
          <cell r="B1414" t="str">
            <v>HYUNDAI</v>
          </cell>
          <cell r="C1414" t="str">
            <v>CAMIONETA</v>
          </cell>
          <cell r="D1414" t="str">
            <v>MICROBUS GRACE GLS 12 PASAJ. MEC. 2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</row>
        <row r="1415">
          <cell r="A1415">
            <v>3207001</v>
          </cell>
          <cell r="B1415" t="str">
            <v>HYUNDAI</v>
          </cell>
          <cell r="C1415" t="str">
            <v>CAMIONETA REPAR</v>
          </cell>
          <cell r="D1415" t="str">
            <v>REPARTIDORA VAN GRACE DIESEL 2.476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17000</v>
          </cell>
          <cell r="P1415">
            <v>19000</v>
          </cell>
          <cell r="Q1415">
            <v>22000</v>
          </cell>
          <cell r="R1415">
            <v>24000</v>
          </cell>
          <cell r="S1415">
            <v>26000</v>
          </cell>
          <cell r="T1415">
            <v>32000</v>
          </cell>
          <cell r="U1415">
            <v>42000</v>
          </cell>
          <cell r="V1415">
            <v>0</v>
          </cell>
        </row>
        <row r="1416">
          <cell r="A1416">
            <v>3207002</v>
          </cell>
          <cell r="B1416" t="str">
            <v>HYUNDAI</v>
          </cell>
          <cell r="C1416" t="str">
            <v>CAMIONETA REPAR</v>
          </cell>
          <cell r="D1416" t="str">
            <v>REPARTIDORA H 100 DLX GASOL. MECI 2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21000</v>
          </cell>
          <cell r="R1416">
            <v>23000</v>
          </cell>
          <cell r="S1416">
            <v>25000</v>
          </cell>
          <cell r="T1416">
            <v>29000</v>
          </cell>
          <cell r="U1416">
            <v>0</v>
          </cell>
          <cell r="V1416">
            <v>0</v>
          </cell>
        </row>
        <row r="1417">
          <cell r="A1417">
            <v>3207003</v>
          </cell>
          <cell r="B1417" t="str">
            <v>HYUNDAI</v>
          </cell>
          <cell r="C1417" t="str">
            <v>CAMIONETA REPAR</v>
          </cell>
          <cell r="D1417" t="str">
            <v>REPARTIDORA ATOS VAN MEC. 1000 CC</v>
          </cell>
          <cell r="E1417">
            <v>11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17000</v>
          </cell>
          <cell r="U1417">
            <v>0</v>
          </cell>
          <cell r="V1417">
            <v>0</v>
          </cell>
        </row>
        <row r="1418">
          <cell r="A1418">
            <v>3208001</v>
          </cell>
          <cell r="B1418" t="str">
            <v>HYUNDAI</v>
          </cell>
          <cell r="C1418" t="str">
            <v>CAMPERO</v>
          </cell>
          <cell r="D1418" t="str">
            <v>GALLOPER 3 2 PTS. MEC. 1400 CC</v>
          </cell>
          <cell r="E1418">
            <v>11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31000</v>
          </cell>
          <cell r="T1418">
            <v>0</v>
          </cell>
          <cell r="U1418">
            <v>0</v>
          </cell>
          <cell r="V1418">
            <v>0</v>
          </cell>
        </row>
        <row r="1419">
          <cell r="A1419">
            <v>3208002</v>
          </cell>
          <cell r="B1419" t="str">
            <v>HYUNDAI</v>
          </cell>
          <cell r="C1419" t="str">
            <v>CAMPERO</v>
          </cell>
          <cell r="D1419" t="str">
            <v>SANTAFE GLS 4X4 AUT. 2700 CC</v>
          </cell>
          <cell r="E1419">
            <v>21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65000</v>
          </cell>
          <cell r="V1419">
            <v>71000</v>
          </cell>
        </row>
        <row r="1420">
          <cell r="A1420">
            <v>3208003</v>
          </cell>
          <cell r="B1420" t="str">
            <v>HYUNDAI</v>
          </cell>
          <cell r="C1420" t="str">
            <v>CAMPERO</v>
          </cell>
          <cell r="D1420" t="str">
            <v>SANTAFE GLS MEC. 2.400 C.C.</v>
          </cell>
          <cell r="E1420">
            <v>21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55000</v>
          </cell>
          <cell r="V1420">
            <v>62000</v>
          </cell>
        </row>
        <row r="1421">
          <cell r="A1421">
            <v>3211001</v>
          </cell>
          <cell r="B1421" t="str">
            <v>HYUNDAI</v>
          </cell>
          <cell r="C1421" t="str">
            <v>CHASIS</v>
          </cell>
          <cell r="D1421" t="str">
            <v>3.5 TRUCK</v>
          </cell>
          <cell r="E1421">
            <v>3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21500</v>
          </cell>
          <cell r="S1421">
            <v>23000</v>
          </cell>
          <cell r="T1421">
            <v>0</v>
          </cell>
          <cell r="U1421">
            <v>0</v>
          </cell>
          <cell r="V1421">
            <v>0</v>
          </cell>
        </row>
        <row r="1422">
          <cell r="A1422">
            <v>3211002</v>
          </cell>
          <cell r="B1422" t="str">
            <v>HYUNDAI</v>
          </cell>
          <cell r="C1422" t="str">
            <v>CHASIS</v>
          </cell>
          <cell r="D1422" t="str">
            <v>PORTER 1250</v>
          </cell>
          <cell r="E1422">
            <v>3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28000</v>
          </cell>
          <cell r="V1422">
            <v>32000</v>
          </cell>
        </row>
        <row r="1423">
          <cell r="A1423">
            <v>3211003</v>
          </cell>
          <cell r="B1423" t="str">
            <v>HYUNDAI</v>
          </cell>
          <cell r="C1423" t="str">
            <v>CHASIS</v>
          </cell>
          <cell r="D1423" t="str">
            <v>MIGHTY TURBO 4 TONELADAS</v>
          </cell>
          <cell r="E1423">
            <v>3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27500</v>
          </cell>
          <cell r="S1423">
            <v>29500</v>
          </cell>
          <cell r="T1423">
            <v>31500</v>
          </cell>
          <cell r="U1423">
            <v>0</v>
          </cell>
          <cell r="V1423">
            <v>0</v>
          </cell>
        </row>
        <row r="1424">
          <cell r="A1424">
            <v>3212001</v>
          </cell>
          <cell r="B1424" t="str">
            <v>HYUNDAI</v>
          </cell>
          <cell r="C1424" t="str">
            <v>FURGON</v>
          </cell>
          <cell r="D1424" t="str">
            <v>PORTER 1.8 TONELADAS</v>
          </cell>
          <cell r="E1424">
            <v>3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14000</v>
          </cell>
          <cell r="O1424">
            <v>15000</v>
          </cell>
          <cell r="P1424">
            <v>17000</v>
          </cell>
          <cell r="Q1424">
            <v>19000</v>
          </cell>
          <cell r="R1424">
            <v>22000</v>
          </cell>
          <cell r="S1424">
            <v>26500</v>
          </cell>
          <cell r="T1424">
            <v>0</v>
          </cell>
          <cell r="U1424">
            <v>0</v>
          </cell>
          <cell r="V1424">
            <v>0</v>
          </cell>
        </row>
        <row r="1425">
          <cell r="A1425">
            <v>3212002</v>
          </cell>
          <cell r="B1425" t="str">
            <v>HYUNDAI</v>
          </cell>
          <cell r="C1425" t="str">
            <v>FURGON</v>
          </cell>
          <cell r="D1425" t="str">
            <v>TRUCK TURBO 2 TONELADAS</v>
          </cell>
          <cell r="E1425">
            <v>3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20000</v>
          </cell>
          <cell r="P1425">
            <v>22000</v>
          </cell>
          <cell r="Q1425">
            <v>23000</v>
          </cell>
          <cell r="R1425">
            <v>24000</v>
          </cell>
          <cell r="S1425">
            <v>27500</v>
          </cell>
          <cell r="T1425">
            <v>0</v>
          </cell>
          <cell r="U1425">
            <v>0</v>
          </cell>
          <cell r="V1425">
            <v>0</v>
          </cell>
        </row>
        <row r="1426">
          <cell r="A1426">
            <v>3212003</v>
          </cell>
          <cell r="B1426" t="str">
            <v>HYUNDAI</v>
          </cell>
          <cell r="C1426" t="str">
            <v>FURGON</v>
          </cell>
          <cell r="D1426" t="str">
            <v>TRUCK TURBO 2 TON. REFR. S/TERMOK.</v>
          </cell>
          <cell r="E1426">
            <v>3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25000</v>
          </cell>
          <cell r="Q1426">
            <v>26000</v>
          </cell>
          <cell r="R1426">
            <v>27000</v>
          </cell>
          <cell r="S1426">
            <v>30000</v>
          </cell>
          <cell r="T1426">
            <v>0</v>
          </cell>
          <cell r="U1426">
            <v>0</v>
          </cell>
          <cell r="V1426">
            <v>0</v>
          </cell>
        </row>
        <row r="1427">
          <cell r="A1427">
            <v>3212004</v>
          </cell>
          <cell r="B1427" t="str">
            <v>HYUNDAI</v>
          </cell>
          <cell r="C1427" t="str">
            <v>FURGON</v>
          </cell>
          <cell r="D1427" t="str">
            <v>PORTER 1.8 TON. REFR. S/TERMOK.</v>
          </cell>
          <cell r="E1427">
            <v>3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25000</v>
          </cell>
          <cell r="S1427">
            <v>28000</v>
          </cell>
          <cell r="T1427">
            <v>0</v>
          </cell>
          <cell r="U1427">
            <v>0</v>
          </cell>
          <cell r="V1427">
            <v>0</v>
          </cell>
        </row>
        <row r="1428">
          <cell r="A1428">
            <v>3212005</v>
          </cell>
          <cell r="B1428" t="str">
            <v>HYUNDAI</v>
          </cell>
          <cell r="C1428" t="str">
            <v>FURGON</v>
          </cell>
          <cell r="D1428" t="str">
            <v>PORTER 1.5 TON. 2.600 C.C.</v>
          </cell>
          <cell r="E1428">
            <v>3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23500</v>
          </cell>
          <cell r="T1428">
            <v>26000</v>
          </cell>
          <cell r="U1428">
            <v>29000</v>
          </cell>
          <cell r="V1428">
            <v>34000</v>
          </cell>
        </row>
        <row r="1429">
          <cell r="A1429">
            <v>3220001</v>
          </cell>
          <cell r="B1429" t="str">
            <v>HYUNDAI</v>
          </cell>
          <cell r="C1429" t="str">
            <v>PICKUP SENCILLA</v>
          </cell>
          <cell r="D1429" t="str">
            <v>PORTER ESTACAS MEC. 2480 CC</v>
          </cell>
          <cell r="E1429">
            <v>21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17000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</row>
        <row r="1430">
          <cell r="A1430">
            <v>3317005</v>
          </cell>
          <cell r="B1430" t="str">
            <v>HARLEY DAVIDSO</v>
          </cell>
          <cell r="C1430" t="str">
            <v>MOTOCICLETA</v>
          </cell>
          <cell r="D1430" t="str">
            <v>HITAGE 1.340 C.C.</v>
          </cell>
          <cell r="E1430">
            <v>11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17800</v>
          </cell>
          <cell r="L1430">
            <v>0</v>
          </cell>
          <cell r="M1430">
            <v>19800</v>
          </cell>
          <cell r="N1430">
            <v>21000</v>
          </cell>
          <cell r="O1430">
            <v>22000</v>
          </cell>
          <cell r="P1430">
            <v>23000</v>
          </cell>
          <cell r="Q1430">
            <v>24000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</row>
        <row r="1431">
          <cell r="A1431">
            <v>3317006</v>
          </cell>
          <cell r="B1431" t="str">
            <v>HARLEY DAVIDSO</v>
          </cell>
          <cell r="C1431" t="str">
            <v>MOTOCICLETA</v>
          </cell>
          <cell r="D1431" t="str">
            <v>FX STS BADBOY 1.340 C.C.</v>
          </cell>
          <cell r="E1431">
            <v>11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31000</v>
          </cell>
          <cell r="P1431">
            <v>32000</v>
          </cell>
          <cell r="Q1431">
            <v>33000</v>
          </cell>
          <cell r="R1431">
            <v>34000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</row>
        <row r="1432">
          <cell r="A1432">
            <v>3317007</v>
          </cell>
          <cell r="B1432" t="str">
            <v>HARLEY DAVIDSO</v>
          </cell>
          <cell r="C1432" t="str">
            <v>MOTOCICLETA</v>
          </cell>
          <cell r="D1432" t="str">
            <v>XL883 SPORTSTER STANDAR 883 C.C.</v>
          </cell>
          <cell r="E1432">
            <v>11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18500</v>
          </cell>
          <cell r="S1432">
            <v>0</v>
          </cell>
          <cell r="T1432">
            <v>0</v>
          </cell>
          <cell r="U1432">
            <v>24000</v>
          </cell>
          <cell r="V1432">
            <v>26000</v>
          </cell>
        </row>
        <row r="1433">
          <cell r="A1433">
            <v>3317008</v>
          </cell>
          <cell r="B1433" t="str">
            <v>HARLEY DAVIDSO</v>
          </cell>
          <cell r="C1433" t="str">
            <v>MOTOCICLETA</v>
          </cell>
          <cell r="D1433" t="str">
            <v>FXD DYNA SUPER GLIDE. 1.340 C.C.</v>
          </cell>
          <cell r="E1433">
            <v>11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28500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</row>
        <row r="1434">
          <cell r="A1434">
            <v>3317009</v>
          </cell>
          <cell r="B1434" t="str">
            <v>HARLEY DAVIDSO</v>
          </cell>
          <cell r="C1434" t="str">
            <v>MOTOCICLETA</v>
          </cell>
          <cell r="D1434" t="str">
            <v>ELECTRA FLHT STANDAR 1.340 C.C.</v>
          </cell>
          <cell r="E1434">
            <v>11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28000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</row>
        <row r="1435">
          <cell r="A1435">
            <v>3401003</v>
          </cell>
          <cell r="B1435" t="str">
            <v>HONDA</v>
          </cell>
          <cell r="C1435" t="str">
            <v>AUTOMOVIL</v>
          </cell>
          <cell r="D1435" t="str">
            <v>ACCORD COUPE AUT</v>
          </cell>
          <cell r="E1435">
            <v>11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17200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</row>
        <row r="1436">
          <cell r="A1436">
            <v>3401012</v>
          </cell>
          <cell r="B1436" t="str">
            <v>HONDA</v>
          </cell>
          <cell r="C1436" t="str">
            <v>AUTOMOVIL</v>
          </cell>
          <cell r="D1436" t="str">
            <v>CIVIC CRX 1600 CC MECANICO</v>
          </cell>
          <cell r="E1436">
            <v>11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15500</v>
          </cell>
          <cell r="L1436">
            <v>17000</v>
          </cell>
          <cell r="M1436">
            <v>17500</v>
          </cell>
          <cell r="N1436">
            <v>20000</v>
          </cell>
          <cell r="O1436">
            <v>21000</v>
          </cell>
          <cell r="P1436">
            <v>23000</v>
          </cell>
          <cell r="Q1436">
            <v>25000</v>
          </cell>
          <cell r="R1436">
            <v>28000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</row>
        <row r="1437">
          <cell r="A1437">
            <v>3401013</v>
          </cell>
          <cell r="B1437" t="str">
            <v>HONDA</v>
          </cell>
          <cell r="C1437" t="str">
            <v>AUTOMOVIL</v>
          </cell>
          <cell r="D1437" t="str">
            <v>ACCORD 2.2I EXI MEC 2.200 C.C.</v>
          </cell>
          <cell r="E1437">
            <v>11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18000</v>
          </cell>
          <cell r="L1437">
            <v>20500</v>
          </cell>
          <cell r="M1437">
            <v>22000</v>
          </cell>
          <cell r="N1437">
            <v>25000</v>
          </cell>
          <cell r="O1437">
            <v>29000</v>
          </cell>
          <cell r="P1437">
            <v>31000</v>
          </cell>
          <cell r="Q1437">
            <v>33000</v>
          </cell>
          <cell r="R1437">
            <v>40000</v>
          </cell>
          <cell r="S1437">
            <v>48000</v>
          </cell>
          <cell r="T1437">
            <v>51000</v>
          </cell>
          <cell r="U1437">
            <v>59100</v>
          </cell>
          <cell r="V1437">
            <v>0</v>
          </cell>
        </row>
        <row r="1438">
          <cell r="A1438">
            <v>3401014</v>
          </cell>
          <cell r="B1438" t="str">
            <v>HONDA</v>
          </cell>
          <cell r="C1438" t="str">
            <v>AUTOMOVIL</v>
          </cell>
          <cell r="D1438" t="str">
            <v>ACCORD 2.2I EXI AUT 2.200 C.C.</v>
          </cell>
          <cell r="E1438">
            <v>11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21500</v>
          </cell>
          <cell r="M1438">
            <v>23000</v>
          </cell>
          <cell r="N1438">
            <v>25500</v>
          </cell>
          <cell r="O1438">
            <v>31000</v>
          </cell>
          <cell r="P1438">
            <v>33000</v>
          </cell>
          <cell r="Q1438">
            <v>35000</v>
          </cell>
          <cell r="R1438">
            <v>44000</v>
          </cell>
          <cell r="S1438">
            <v>51000</v>
          </cell>
          <cell r="T1438">
            <v>55000</v>
          </cell>
          <cell r="U1438">
            <v>62000</v>
          </cell>
          <cell r="V1438">
            <v>0</v>
          </cell>
        </row>
        <row r="1439">
          <cell r="A1439">
            <v>3401016</v>
          </cell>
          <cell r="B1439" t="str">
            <v>HONDA</v>
          </cell>
          <cell r="C1439" t="str">
            <v>AUTOMOVIL</v>
          </cell>
          <cell r="D1439" t="str">
            <v>ACCORD 2.0 AUT 2.000 C.C.</v>
          </cell>
          <cell r="E1439">
            <v>11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18000</v>
          </cell>
          <cell r="L1439">
            <v>21000</v>
          </cell>
          <cell r="M1439">
            <v>22500</v>
          </cell>
          <cell r="N1439">
            <v>24000</v>
          </cell>
          <cell r="O1439">
            <v>26000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</row>
        <row r="1440">
          <cell r="A1440">
            <v>3401017</v>
          </cell>
          <cell r="B1440" t="str">
            <v>HONDA</v>
          </cell>
          <cell r="C1440" t="str">
            <v>AUTOMOVIL</v>
          </cell>
          <cell r="D1440" t="str">
            <v>ACCORD EX MEC 2.000 C.C.</v>
          </cell>
          <cell r="E1440">
            <v>11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17500</v>
          </cell>
          <cell r="K1440">
            <v>18000</v>
          </cell>
          <cell r="L1440">
            <v>20000</v>
          </cell>
          <cell r="M1440">
            <v>21500</v>
          </cell>
          <cell r="N1440">
            <v>23000</v>
          </cell>
          <cell r="O1440">
            <v>25000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</row>
        <row r="1441">
          <cell r="A1441">
            <v>3401018</v>
          </cell>
          <cell r="B1441" t="str">
            <v>HONDA</v>
          </cell>
          <cell r="C1441" t="str">
            <v>AUTOMOVIL</v>
          </cell>
          <cell r="D1441" t="str">
            <v>CIVIC EL 1.5 MEC 1.500 C.C.</v>
          </cell>
          <cell r="E1441">
            <v>11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13300</v>
          </cell>
          <cell r="L1441">
            <v>14200</v>
          </cell>
          <cell r="M1441">
            <v>16500</v>
          </cell>
          <cell r="N1441">
            <v>18000</v>
          </cell>
          <cell r="O1441">
            <v>19500</v>
          </cell>
          <cell r="P1441">
            <v>21000</v>
          </cell>
          <cell r="Q1441">
            <v>22500</v>
          </cell>
          <cell r="R1441">
            <v>23500</v>
          </cell>
          <cell r="S1441">
            <v>24000</v>
          </cell>
          <cell r="T1441">
            <v>0</v>
          </cell>
          <cell r="U1441">
            <v>0</v>
          </cell>
          <cell r="V1441">
            <v>0</v>
          </cell>
        </row>
        <row r="1442">
          <cell r="A1442">
            <v>3401019</v>
          </cell>
          <cell r="B1442" t="str">
            <v>HONDA</v>
          </cell>
          <cell r="C1442" t="str">
            <v>AUTOMOVIL</v>
          </cell>
          <cell r="D1442" t="str">
            <v>CIVIC  EL 1.5 AUT 1.500 C.C.</v>
          </cell>
          <cell r="E1442">
            <v>11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14700</v>
          </cell>
          <cell r="M1442">
            <v>16500</v>
          </cell>
          <cell r="N1442">
            <v>18000</v>
          </cell>
          <cell r="O1442">
            <v>19000</v>
          </cell>
          <cell r="P1442">
            <v>20000</v>
          </cell>
          <cell r="Q1442">
            <v>21000</v>
          </cell>
          <cell r="R1442">
            <v>22000</v>
          </cell>
          <cell r="S1442">
            <v>22500</v>
          </cell>
          <cell r="T1442">
            <v>0</v>
          </cell>
          <cell r="U1442">
            <v>0</v>
          </cell>
          <cell r="V1442">
            <v>0</v>
          </cell>
        </row>
        <row r="1443">
          <cell r="A1443">
            <v>3401020</v>
          </cell>
          <cell r="B1443" t="str">
            <v>HONDA</v>
          </cell>
          <cell r="C1443" t="str">
            <v>AUTOMOVIL</v>
          </cell>
          <cell r="D1443" t="str">
            <v>CIVIC HATCHBACK 1.6 I MEC.</v>
          </cell>
          <cell r="E1443">
            <v>11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16000</v>
          </cell>
          <cell r="M1443">
            <v>17000</v>
          </cell>
          <cell r="N1443">
            <v>18500</v>
          </cell>
          <cell r="O1443">
            <v>20500</v>
          </cell>
          <cell r="P1443">
            <v>22000</v>
          </cell>
          <cell r="Q1443">
            <v>23000</v>
          </cell>
          <cell r="R1443">
            <v>24000</v>
          </cell>
          <cell r="S1443">
            <v>25500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3401021</v>
          </cell>
          <cell r="B1444" t="str">
            <v>HONDA</v>
          </cell>
          <cell r="C1444" t="str">
            <v>AUTOMOVIL</v>
          </cell>
          <cell r="D1444" t="str">
            <v>CIVIC HATCHBACK 1.6 I AUTOM.</v>
          </cell>
          <cell r="E1444">
            <v>11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17000</v>
          </cell>
          <cell r="M1444">
            <v>18000</v>
          </cell>
          <cell r="N1444">
            <v>19000</v>
          </cell>
          <cell r="O1444">
            <v>21000</v>
          </cell>
          <cell r="P1444">
            <v>23000</v>
          </cell>
          <cell r="Q1444">
            <v>24000</v>
          </cell>
          <cell r="R1444">
            <v>25500</v>
          </cell>
          <cell r="S1444">
            <v>26500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3401022</v>
          </cell>
          <cell r="B1445" t="str">
            <v>HONDA</v>
          </cell>
          <cell r="C1445" t="str">
            <v>AUTOMOVIL</v>
          </cell>
          <cell r="D1445" t="str">
            <v>LEGENT AUT 3.200 C.C.</v>
          </cell>
          <cell r="E1445">
            <v>21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28000</v>
          </cell>
          <cell r="M1445">
            <v>29000</v>
          </cell>
          <cell r="N1445">
            <v>31000</v>
          </cell>
          <cell r="O1445">
            <v>33000</v>
          </cell>
          <cell r="P1445">
            <v>35000</v>
          </cell>
          <cell r="Q1445">
            <v>38000</v>
          </cell>
          <cell r="R1445">
            <v>56000</v>
          </cell>
          <cell r="S1445">
            <v>63000</v>
          </cell>
          <cell r="T1445">
            <v>0</v>
          </cell>
          <cell r="U1445">
            <v>0</v>
          </cell>
          <cell r="V1445">
            <v>0</v>
          </cell>
        </row>
        <row r="1446">
          <cell r="A1446">
            <v>3401023</v>
          </cell>
          <cell r="B1446" t="str">
            <v>HONDA</v>
          </cell>
          <cell r="C1446" t="str">
            <v>AUTOMOVIL</v>
          </cell>
          <cell r="D1446" t="str">
            <v>PRELUDE 2.2 I 2.200 C.C. MEC.</v>
          </cell>
          <cell r="E1446">
            <v>11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20000</v>
          </cell>
          <cell r="M1446">
            <v>22000</v>
          </cell>
          <cell r="N1446">
            <v>23000</v>
          </cell>
          <cell r="O1446">
            <v>26000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</row>
        <row r="1447">
          <cell r="A1447">
            <v>3401024</v>
          </cell>
          <cell r="B1447" t="str">
            <v>HONDA</v>
          </cell>
          <cell r="C1447" t="str">
            <v>AUTOMOVIL</v>
          </cell>
          <cell r="D1447" t="str">
            <v>INTEGRA MEC 1.800 C.C.</v>
          </cell>
          <cell r="E1447">
            <v>11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19000</v>
          </cell>
          <cell r="M1447">
            <v>20000</v>
          </cell>
          <cell r="N1447">
            <v>21000</v>
          </cell>
          <cell r="O1447">
            <v>23500</v>
          </cell>
          <cell r="P1447">
            <v>25000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3401025</v>
          </cell>
          <cell r="B1448" t="str">
            <v>HONDA</v>
          </cell>
          <cell r="C1448" t="str">
            <v>AUTOMOVIL</v>
          </cell>
          <cell r="D1448" t="str">
            <v>CIVIC ISEX</v>
          </cell>
          <cell r="E1448">
            <v>11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16500</v>
          </cell>
          <cell r="M1448">
            <v>17000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</row>
        <row r="1449">
          <cell r="A1449">
            <v>3401026</v>
          </cell>
          <cell r="B1449" t="str">
            <v>HONDA</v>
          </cell>
          <cell r="C1449" t="str">
            <v>AUTOMOVIL</v>
          </cell>
          <cell r="D1449" t="str">
            <v>CIVIC 1.300 C.C.</v>
          </cell>
          <cell r="E1449">
            <v>11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12000</v>
          </cell>
          <cell r="M1449">
            <v>13000</v>
          </cell>
          <cell r="N1449">
            <v>14000</v>
          </cell>
          <cell r="O1449">
            <v>15000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</row>
        <row r="1450">
          <cell r="A1450">
            <v>3401027</v>
          </cell>
          <cell r="B1450" t="str">
            <v>HONDA</v>
          </cell>
          <cell r="C1450" t="str">
            <v>AUTOMOVIL</v>
          </cell>
          <cell r="D1450" t="str">
            <v>CIVIC EX AUT 1.500 C.C.</v>
          </cell>
          <cell r="E1450">
            <v>11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17400</v>
          </cell>
          <cell r="N1450">
            <v>19000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</row>
        <row r="1451">
          <cell r="A1451">
            <v>3401028</v>
          </cell>
          <cell r="B1451" t="str">
            <v>HONDA</v>
          </cell>
          <cell r="C1451" t="str">
            <v>AUTOMOVIL</v>
          </cell>
          <cell r="D1451" t="str">
            <v>CIVIC SI MEC 1,600 C.C.</v>
          </cell>
          <cell r="E1451">
            <v>11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16000</v>
          </cell>
          <cell r="M1451">
            <v>18000</v>
          </cell>
          <cell r="N1451">
            <v>20000</v>
          </cell>
          <cell r="O1451">
            <v>22000</v>
          </cell>
          <cell r="P1451">
            <v>24000</v>
          </cell>
          <cell r="Q1451">
            <v>25000</v>
          </cell>
          <cell r="R1451">
            <v>26000</v>
          </cell>
          <cell r="S1451">
            <v>27000</v>
          </cell>
          <cell r="T1451">
            <v>0</v>
          </cell>
          <cell r="U1451">
            <v>0</v>
          </cell>
          <cell r="V1451">
            <v>0</v>
          </cell>
        </row>
        <row r="1452">
          <cell r="A1452">
            <v>3401029</v>
          </cell>
          <cell r="B1452" t="str">
            <v>HONDA</v>
          </cell>
          <cell r="C1452" t="str">
            <v>AUTOMOVIL</v>
          </cell>
          <cell r="D1452" t="str">
            <v>INTEGRA AUT 1.800 C.C.</v>
          </cell>
          <cell r="E1452">
            <v>11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20000</v>
          </cell>
          <cell r="M1452">
            <v>22000</v>
          </cell>
          <cell r="N1452">
            <v>25000</v>
          </cell>
          <cell r="O1452">
            <v>26000</v>
          </cell>
          <cell r="P1452">
            <v>28000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</row>
        <row r="1453">
          <cell r="A1453">
            <v>3401030</v>
          </cell>
          <cell r="B1453" t="str">
            <v>HONDA</v>
          </cell>
          <cell r="C1453" t="str">
            <v>AUTOMOVIL</v>
          </cell>
          <cell r="D1453" t="str">
            <v>CIVIC DX HATCHBACK MECAN. 1500 CC</v>
          </cell>
          <cell r="E1453">
            <v>11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15500</v>
          </cell>
          <cell r="N1453">
            <v>16000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</row>
        <row r="1454">
          <cell r="A1454">
            <v>3401031</v>
          </cell>
          <cell r="B1454" t="str">
            <v>HONDA</v>
          </cell>
          <cell r="C1454" t="str">
            <v>AUTOMOVIL</v>
          </cell>
          <cell r="D1454" t="str">
            <v>CIVIC 1.6I MEC. 1600 CC</v>
          </cell>
          <cell r="E1454">
            <v>11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19000</v>
          </cell>
          <cell r="N1454">
            <v>20000</v>
          </cell>
          <cell r="O1454">
            <v>22000</v>
          </cell>
          <cell r="P1454">
            <v>24000</v>
          </cell>
          <cell r="Q1454">
            <v>27000</v>
          </cell>
          <cell r="R1454">
            <v>28000</v>
          </cell>
          <cell r="S1454">
            <v>31000</v>
          </cell>
          <cell r="T1454">
            <v>0</v>
          </cell>
          <cell r="U1454">
            <v>0</v>
          </cell>
          <cell r="V1454">
            <v>0</v>
          </cell>
        </row>
        <row r="1455">
          <cell r="A1455">
            <v>3401032</v>
          </cell>
          <cell r="B1455" t="str">
            <v>HONDA</v>
          </cell>
          <cell r="C1455" t="str">
            <v>AUTOMOVIL</v>
          </cell>
          <cell r="D1455" t="str">
            <v>CIVIC SI  AUT. 1600 CC</v>
          </cell>
          <cell r="E1455">
            <v>11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19000</v>
          </cell>
          <cell r="N1455">
            <v>20000</v>
          </cell>
          <cell r="O1455">
            <v>21500</v>
          </cell>
          <cell r="P1455">
            <v>23500</v>
          </cell>
          <cell r="Q1455">
            <v>26000</v>
          </cell>
          <cell r="R1455">
            <v>26500</v>
          </cell>
          <cell r="S1455">
            <v>29000</v>
          </cell>
          <cell r="T1455">
            <v>35000</v>
          </cell>
          <cell r="U1455">
            <v>39000</v>
          </cell>
          <cell r="V1455">
            <v>0</v>
          </cell>
        </row>
        <row r="1456">
          <cell r="A1456">
            <v>3401033</v>
          </cell>
          <cell r="B1456" t="str">
            <v>HONDA</v>
          </cell>
          <cell r="C1456" t="str">
            <v>AUTOMOVIL</v>
          </cell>
          <cell r="D1456" t="str">
            <v>CIVIC 1.6I AUT. 1600 CC</v>
          </cell>
          <cell r="E1456">
            <v>11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20000</v>
          </cell>
          <cell r="N1456">
            <v>21500</v>
          </cell>
          <cell r="O1456">
            <v>23000</v>
          </cell>
          <cell r="P1456">
            <v>25000</v>
          </cell>
          <cell r="Q1456">
            <v>28500</v>
          </cell>
          <cell r="R1456">
            <v>29000</v>
          </cell>
          <cell r="S1456">
            <v>32000</v>
          </cell>
          <cell r="T1456">
            <v>39000</v>
          </cell>
          <cell r="U1456">
            <v>43000</v>
          </cell>
          <cell r="V1456">
            <v>0</v>
          </cell>
        </row>
        <row r="1457">
          <cell r="A1457">
            <v>3401034</v>
          </cell>
          <cell r="B1457" t="str">
            <v>HONDA</v>
          </cell>
          <cell r="C1457" t="str">
            <v>AUTOMOVIL</v>
          </cell>
          <cell r="D1457" t="str">
            <v>CIVIC EX  MEC. 1500 CC</v>
          </cell>
          <cell r="E1457">
            <v>11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16500</v>
          </cell>
          <cell r="N1457">
            <v>18000</v>
          </cell>
          <cell r="O1457">
            <v>19000</v>
          </cell>
          <cell r="P1457">
            <v>21000</v>
          </cell>
          <cell r="Q1457">
            <v>22000</v>
          </cell>
          <cell r="R1457">
            <v>23000</v>
          </cell>
          <cell r="S1457">
            <v>24000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3401035</v>
          </cell>
          <cell r="B1458" t="str">
            <v>HONDA</v>
          </cell>
          <cell r="C1458" t="str">
            <v>AUTOMOVIL</v>
          </cell>
          <cell r="D1458" t="str">
            <v>ACCORD LX  AUT. 2200 CC</v>
          </cell>
          <cell r="E1458">
            <v>21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24000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3401036</v>
          </cell>
          <cell r="B1459" t="str">
            <v>HONDA</v>
          </cell>
          <cell r="C1459" t="str">
            <v>AUTOMOVIL</v>
          </cell>
          <cell r="D1459" t="str">
            <v>CIVIC LX   AUT. 1500 CC</v>
          </cell>
          <cell r="E1459">
            <v>11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22000</v>
          </cell>
          <cell r="N1459">
            <v>0</v>
          </cell>
          <cell r="O1459">
            <v>0</v>
          </cell>
          <cell r="P1459">
            <v>27000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</row>
        <row r="1460">
          <cell r="A1460">
            <v>3401037</v>
          </cell>
          <cell r="B1460" t="str">
            <v>HONDA</v>
          </cell>
          <cell r="C1460" t="str">
            <v>AUTOMOVIL</v>
          </cell>
          <cell r="D1460" t="str">
            <v>CIVIC EXI MEC 1.500 C.C.</v>
          </cell>
          <cell r="E1460">
            <v>11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22000</v>
          </cell>
          <cell r="Q1460">
            <v>23000</v>
          </cell>
          <cell r="R1460">
            <v>25000</v>
          </cell>
          <cell r="S1460">
            <v>26000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3401038</v>
          </cell>
          <cell r="B1461" t="str">
            <v>HONDA</v>
          </cell>
          <cell r="C1461" t="str">
            <v>AUTOMOVIL</v>
          </cell>
          <cell r="D1461" t="str">
            <v>ACCORD EX SEDAN AUT.  2200 CC</v>
          </cell>
          <cell r="E1461">
            <v>21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36000</v>
          </cell>
          <cell r="Q1461">
            <v>38000</v>
          </cell>
          <cell r="R1461">
            <v>44000</v>
          </cell>
          <cell r="S1461">
            <v>50000</v>
          </cell>
          <cell r="T1461">
            <v>55000</v>
          </cell>
          <cell r="U1461">
            <v>63000</v>
          </cell>
          <cell r="V1461">
            <v>74000</v>
          </cell>
        </row>
        <row r="1462">
          <cell r="A1462">
            <v>3401039</v>
          </cell>
          <cell r="B1462" t="str">
            <v>HONDA</v>
          </cell>
          <cell r="C1462" t="str">
            <v>AUTOMOVIL</v>
          </cell>
          <cell r="D1462" t="str">
            <v>CIVIC 1.6 VTI MEC.  1600 CC</v>
          </cell>
          <cell r="E1462">
            <v>11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24000</v>
          </cell>
          <cell r="Q1462">
            <v>26000</v>
          </cell>
          <cell r="R1462">
            <v>32000</v>
          </cell>
          <cell r="S1462">
            <v>40000</v>
          </cell>
          <cell r="T1462">
            <v>48000</v>
          </cell>
          <cell r="U1462">
            <v>54000</v>
          </cell>
          <cell r="V1462">
            <v>0</v>
          </cell>
        </row>
        <row r="1463">
          <cell r="A1463">
            <v>3401040</v>
          </cell>
          <cell r="B1463" t="str">
            <v>HONDA</v>
          </cell>
          <cell r="C1463" t="str">
            <v>AUTOMOVIL</v>
          </cell>
          <cell r="D1463" t="str">
            <v>CIVIC 1.6 VTI AUT.  1600 CC</v>
          </cell>
          <cell r="E1463">
            <v>11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25000</v>
          </cell>
          <cell r="Q1463">
            <v>27000</v>
          </cell>
          <cell r="R1463">
            <v>33000</v>
          </cell>
          <cell r="S1463">
            <v>42000</v>
          </cell>
          <cell r="T1463">
            <v>50000</v>
          </cell>
          <cell r="U1463">
            <v>56000</v>
          </cell>
          <cell r="V1463">
            <v>0</v>
          </cell>
        </row>
        <row r="1464">
          <cell r="A1464">
            <v>3401041</v>
          </cell>
          <cell r="B1464" t="str">
            <v>HONDA</v>
          </cell>
          <cell r="C1464" t="str">
            <v>AUTOMOVIL</v>
          </cell>
          <cell r="D1464" t="str">
            <v>CIVIC LX MEC 1.500 C.C.</v>
          </cell>
          <cell r="E1464">
            <v>11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22000</v>
          </cell>
          <cell r="O1464">
            <v>0</v>
          </cell>
          <cell r="P1464">
            <v>24000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3401042</v>
          </cell>
          <cell r="B1465" t="str">
            <v>HONDA</v>
          </cell>
          <cell r="C1465" t="str">
            <v>AUTOMOVIL</v>
          </cell>
          <cell r="D1465" t="str">
            <v>CIVIC LX MEC 1.600 C.C.</v>
          </cell>
          <cell r="E1465">
            <v>11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27000</v>
          </cell>
          <cell r="R1465">
            <v>30000</v>
          </cell>
          <cell r="S1465">
            <v>34000</v>
          </cell>
          <cell r="T1465">
            <v>37000</v>
          </cell>
          <cell r="U1465">
            <v>43000</v>
          </cell>
          <cell r="V1465">
            <v>55000</v>
          </cell>
        </row>
        <row r="1466">
          <cell r="A1466">
            <v>3401043</v>
          </cell>
          <cell r="B1466" t="str">
            <v>HONDA</v>
          </cell>
          <cell r="C1466" t="str">
            <v>AUTOMOVIL</v>
          </cell>
          <cell r="D1466" t="str">
            <v>ACCORD LX MEC 2.200 C.C.</v>
          </cell>
          <cell r="E1466">
            <v>21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30000</v>
          </cell>
          <cell r="Q1466">
            <v>33000</v>
          </cell>
          <cell r="R1466">
            <v>36000</v>
          </cell>
          <cell r="S1466">
            <v>38000</v>
          </cell>
          <cell r="T1466">
            <v>0</v>
          </cell>
          <cell r="U1466">
            <v>0</v>
          </cell>
          <cell r="V1466">
            <v>0</v>
          </cell>
        </row>
        <row r="1467">
          <cell r="A1467">
            <v>3401044</v>
          </cell>
          <cell r="B1467" t="str">
            <v>HONDA</v>
          </cell>
          <cell r="C1467" t="str">
            <v>AUTOMOVIL</v>
          </cell>
          <cell r="D1467" t="str">
            <v>ACCORD 2.2. EXR SEDAN  MEC. 2200 CC</v>
          </cell>
          <cell r="E1467">
            <v>21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45000</v>
          </cell>
          <cell r="R1467">
            <v>54000</v>
          </cell>
          <cell r="S1467">
            <v>57000</v>
          </cell>
          <cell r="T1467">
            <v>60000</v>
          </cell>
          <cell r="U1467">
            <v>73000</v>
          </cell>
          <cell r="V1467">
            <v>86000</v>
          </cell>
        </row>
        <row r="1468">
          <cell r="A1468">
            <v>3401045</v>
          </cell>
          <cell r="B1468" t="str">
            <v>HONDA</v>
          </cell>
          <cell r="C1468" t="str">
            <v>AUTOMOVIL</v>
          </cell>
          <cell r="D1468" t="str">
            <v>ACCORD 2.2. SE SEDAN AUT. 2200 CC</v>
          </cell>
          <cell r="E1468">
            <v>21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46000</v>
          </cell>
          <cell r="R1468">
            <v>56000</v>
          </cell>
          <cell r="S1468">
            <v>62000</v>
          </cell>
          <cell r="T1468">
            <v>0</v>
          </cell>
          <cell r="U1468">
            <v>0</v>
          </cell>
          <cell r="V1468">
            <v>0</v>
          </cell>
        </row>
        <row r="1469">
          <cell r="A1469">
            <v>3401046</v>
          </cell>
          <cell r="B1469" t="str">
            <v>HONDA</v>
          </cell>
          <cell r="C1469" t="str">
            <v>AUTOMOVIL</v>
          </cell>
          <cell r="D1469" t="str">
            <v>CIVIC EX MEC 1.600 C.C.</v>
          </cell>
          <cell r="E1469">
            <v>11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31000</v>
          </cell>
          <cell r="R1469">
            <v>34000</v>
          </cell>
          <cell r="S1469">
            <v>38000</v>
          </cell>
          <cell r="T1469">
            <v>42000</v>
          </cell>
          <cell r="U1469">
            <v>52000</v>
          </cell>
          <cell r="V1469">
            <v>65600</v>
          </cell>
        </row>
        <row r="1470">
          <cell r="A1470">
            <v>3401047</v>
          </cell>
          <cell r="B1470" t="str">
            <v>HONDA</v>
          </cell>
          <cell r="C1470" t="str">
            <v>AUTOMOVIL</v>
          </cell>
          <cell r="D1470" t="str">
            <v>CIVIC EX AUT 1.600 C.C.</v>
          </cell>
          <cell r="E1470">
            <v>11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33000</v>
          </cell>
          <cell r="R1470">
            <v>36000</v>
          </cell>
          <cell r="S1470">
            <v>41000</v>
          </cell>
          <cell r="T1470">
            <v>45000</v>
          </cell>
          <cell r="U1470">
            <v>56000</v>
          </cell>
          <cell r="V1470">
            <v>68000</v>
          </cell>
        </row>
        <row r="1471">
          <cell r="A1471">
            <v>3401048</v>
          </cell>
          <cell r="B1471" t="str">
            <v>HONDA</v>
          </cell>
          <cell r="C1471" t="str">
            <v>AUTOMOVIL</v>
          </cell>
          <cell r="D1471" t="str">
            <v>CIVIC LX AUT 1.600 C.C.</v>
          </cell>
          <cell r="E1471">
            <v>11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33000</v>
          </cell>
          <cell r="S1471">
            <v>35000</v>
          </cell>
          <cell r="T1471">
            <v>39000</v>
          </cell>
          <cell r="U1471">
            <v>46000</v>
          </cell>
          <cell r="V1471">
            <v>59000</v>
          </cell>
        </row>
        <row r="1472">
          <cell r="A1472">
            <v>3401050</v>
          </cell>
          <cell r="B1472" t="str">
            <v>HONDA</v>
          </cell>
          <cell r="C1472" t="str">
            <v>AUTOMOVIL</v>
          </cell>
          <cell r="D1472" t="str">
            <v>ACURA 2.500 C.C.</v>
          </cell>
          <cell r="E1472">
            <v>21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41000</v>
          </cell>
          <cell r="S1472">
            <v>43000</v>
          </cell>
          <cell r="T1472">
            <v>0</v>
          </cell>
          <cell r="U1472">
            <v>0</v>
          </cell>
          <cell r="V1472">
            <v>0</v>
          </cell>
        </row>
        <row r="1473">
          <cell r="A1473">
            <v>3401051</v>
          </cell>
          <cell r="B1473" t="str">
            <v>HONDA</v>
          </cell>
          <cell r="C1473" t="str">
            <v>AUTOMOVIL</v>
          </cell>
          <cell r="D1473" t="str">
            <v>ACCORD EXR AUT 3.000 C.C.</v>
          </cell>
          <cell r="E1473">
            <v>21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59000</v>
          </cell>
          <cell r="S1473">
            <v>66000</v>
          </cell>
          <cell r="T1473">
            <v>72000</v>
          </cell>
          <cell r="U1473">
            <v>83000</v>
          </cell>
          <cell r="V1473">
            <v>93000</v>
          </cell>
        </row>
        <row r="1474">
          <cell r="A1474">
            <v>3401052</v>
          </cell>
          <cell r="B1474" t="str">
            <v>HONDA</v>
          </cell>
          <cell r="C1474" t="str">
            <v>AUTOMOVIL</v>
          </cell>
          <cell r="D1474" t="str">
            <v>ACCORD EXR AUT 2.300 C.C.</v>
          </cell>
          <cell r="E1474">
            <v>21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53000</v>
          </cell>
          <cell r="S1474">
            <v>57000</v>
          </cell>
          <cell r="T1474">
            <v>64000</v>
          </cell>
          <cell r="U1474">
            <v>75000</v>
          </cell>
          <cell r="V1474">
            <v>93000</v>
          </cell>
        </row>
        <row r="1475">
          <cell r="A1475">
            <v>3401053</v>
          </cell>
          <cell r="B1475" t="str">
            <v>HONDA</v>
          </cell>
          <cell r="C1475" t="str">
            <v>AUTOMOVIL</v>
          </cell>
          <cell r="D1475" t="str">
            <v>ACCORD V6 AUT 3.000 C.C.</v>
          </cell>
          <cell r="E1475">
            <v>11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67000</v>
          </cell>
          <cell r="S1475">
            <v>73000</v>
          </cell>
          <cell r="T1475">
            <v>78000</v>
          </cell>
          <cell r="U1475">
            <v>95000</v>
          </cell>
          <cell r="V1475">
            <v>107000</v>
          </cell>
        </row>
        <row r="1476">
          <cell r="A1476">
            <v>3401054</v>
          </cell>
          <cell r="B1476" t="str">
            <v>HONDA</v>
          </cell>
          <cell r="C1476" t="str">
            <v>AUTOMOVIL</v>
          </cell>
          <cell r="D1476" t="str">
            <v>CIVIC CX MEC 1.500 C.C.</v>
          </cell>
          <cell r="E1476">
            <v>11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16900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</row>
        <row r="1477">
          <cell r="A1477">
            <v>3401055</v>
          </cell>
          <cell r="B1477" t="str">
            <v>HONDA</v>
          </cell>
          <cell r="C1477" t="str">
            <v>AUTOMOVIL</v>
          </cell>
          <cell r="D1477" t="str">
            <v>CIVIC MEC 1.400 C.C.</v>
          </cell>
          <cell r="E1477">
            <v>11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31000</v>
          </cell>
          <cell r="T1477">
            <v>0</v>
          </cell>
          <cell r="U1477">
            <v>0</v>
          </cell>
          <cell r="V1477">
            <v>0</v>
          </cell>
        </row>
        <row r="1478">
          <cell r="A1478">
            <v>3401056</v>
          </cell>
          <cell r="B1478" t="str">
            <v>HONDA</v>
          </cell>
          <cell r="C1478" t="str">
            <v>AUTOMOVIL</v>
          </cell>
          <cell r="D1478" t="str">
            <v>ACCORD EX MECAN.BLINDADO 2.300 C.C.</v>
          </cell>
          <cell r="E1478">
            <v>21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65100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3401057</v>
          </cell>
          <cell r="B1479" t="str">
            <v>HONDA</v>
          </cell>
          <cell r="C1479" t="str">
            <v>AUTOMOVIL</v>
          </cell>
          <cell r="D1479" t="str">
            <v>CIVIC IS  AUT. 1400 CC</v>
          </cell>
          <cell r="E1479">
            <v>11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27000</v>
          </cell>
          <cell r="T1479">
            <v>31000</v>
          </cell>
          <cell r="U1479">
            <v>37000</v>
          </cell>
          <cell r="V1479">
            <v>0</v>
          </cell>
        </row>
        <row r="1480">
          <cell r="A1480">
            <v>3401060</v>
          </cell>
          <cell r="B1480" t="str">
            <v>HONDA</v>
          </cell>
          <cell r="C1480" t="str">
            <v>AUTOMOVIL</v>
          </cell>
          <cell r="D1480" t="str">
            <v>CIVIC EL AUTO.1300 CC</v>
          </cell>
          <cell r="E1480">
            <v>11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16000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3401061</v>
          </cell>
          <cell r="B1481" t="str">
            <v>HONDA</v>
          </cell>
          <cell r="C1481" t="str">
            <v>AUTOMOVIL</v>
          </cell>
          <cell r="D1481" t="str">
            <v>CIVIC EL  MEC. 1.300 C.C.</v>
          </cell>
          <cell r="E1481">
            <v>11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14800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</row>
        <row r="1482">
          <cell r="A1482">
            <v>3401062</v>
          </cell>
          <cell r="B1482" t="str">
            <v>HONDA</v>
          </cell>
          <cell r="C1482" t="str">
            <v>AUTOMOVIL</v>
          </cell>
          <cell r="D1482" t="str">
            <v>ACCORD EXR MEC. 2300 CC</v>
          </cell>
          <cell r="E1482">
            <v>21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52000</v>
          </cell>
          <cell r="S1482">
            <v>0</v>
          </cell>
          <cell r="T1482">
            <v>62000</v>
          </cell>
          <cell r="U1482">
            <v>68000</v>
          </cell>
          <cell r="V1482">
            <v>90000</v>
          </cell>
        </row>
        <row r="1483">
          <cell r="A1483">
            <v>3401064</v>
          </cell>
          <cell r="B1483" t="str">
            <v>HONDA</v>
          </cell>
          <cell r="C1483" t="str">
            <v>AUTOMOVIL</v>
          </cell>
          <cell r="D1483" t="str">
            <v>CIVIC EXI  AUT. 1500 CC</v>
          </cell>
          <cell r="E1483">
            <v>11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24000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49000</v>
          </cell>
          <cell r="V1483">
            <v>54900</v>
          </cell>
        </row>
        <row r="1484">
          <cell r="A1484">
            <v>3401066</v>
          </cell>
          <cell r="B1484" t="str">
            <v>HONDA</v>
          </cell>
          <cell r="C1484" t="str">
            <v>AUTOMOVIL</v>
          </cell>
          <cell r="D1484" t="str">
            <v>CIVIC VTI VTEC MEC. 1600 CC</v>
          </cell>
          <cell r="E1484">
            <v>11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41000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</row>
        <row r="1485">
          <cell r="A1485">
            <v>3401067</v>
          </cell>
          <cell r="B1485" t="str">
            <v>HONDA</v>
          </cell>
          <cell r="C1485" t="str">
            <v>AUTOMOVIL</v>
          </cell>
          <cell r="D1485" t="str">
            <v>ACCORD EX  MEC. 2300 CC</v>
          </cell>
          <cell r="E1485">
            <v>21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60000</v>
          </cell>
          <cell r="U1485">
            <v>0</v>
          </cell>
          <cell r="V1485">
            <v>0</v>
          </cell>
        </row>
        <row r="1486">
          <cell r="A1486">
            <v>3401068</v>
          </cell>
          <cell r="B1486" t="str">
            <v>HONDA</v>
          </cell>
          <cell r="C1486" t="str">
            <v>AUTOMOVIL</v>
          </cell>
          <cell r="D1486" t="str">
            <v>ACCORD DX MEC. 2200 CC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35000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</row>
        <row r="1487">
          <cell r="A1487">
            <v>3401069</v>
          </cell>
          <cell r="B1487" t="str">
            <v>HONDA</v>
          </cell>
          <cell r="C1487" t="str">
            <v>AUTOMOVIL</v>
          </cell>
          <cell r="D1487" t="str">
            <v>CIVIC EX  MEC. 1700 CC</v>
          </cell>
          <cell r="E1487">
            <v>11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61000</v>
          </cell>
          <cell r="V1487">
            <v>65000</v>
          </cell>
        </row>
        <row r="1488">
          <cell r="A1488">
            <v>3401070</v>
          </cell>
          <cell r="B1488" t="str">
            <v>HONDA</v>
          </cell>
          <cell r="C1488" t="str">
            <v>AUTOMOVIL</v>
          </cell>
          <cell r="D1488" t="str">
            <v>FIT LX  MEC. 1400 CC</v>
          </cell>
          <cell r="E1488">
            <v>11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40000</v>
          </cell>
        </row>
        <row r="1489">
          <cell r="A1489">
            <v>3401071</v>
          </cell>
          <cell r="B1489" t="str">
            <v>HONDA</v>
          </cell>
          <cell r="C1489" t="str">
            <v>AUTOMOVIL</v>
          </cell>
          <cell r="D1489" t="str">
            <v>FIT EX  MEC. 1400 CC</v>
          </cell>
          <cell r="E1489">
            <v>11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48000</v>
          </cell>
        </row>
        <row r="1490">
          <cell r="A1490">
            <v>3401072</v>
          </cell>
          <cell r="B1490" t="str">
            <v>HONDA</v>
          </cell>
          <cell r="C1490" t="str">
            <v>AUTOMOVIL</v>
          </cell>
          <cell r="D1490" t="str">
            <v>ACCORD LX 5S 2000 CC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43200</v>
          </cell>
          <cell r="U1490">
            <v>0</v>
          </cell>
          <cell r="V1490">
            <v>56000</v>
          </cell>
        </row>
        <row r="1491">
          <cell r="A1491">
            <v>3401073</v>
          </cell>
          <cell r="B1491" t="str">
            <v>HONDA</v>
          </cell>
          <cell r="C1491" t="str">
            <v>AUTOMOVIL</v>
          </cell>
          <cell r="D1491" t="str">
            <v>FIT EX AUT. 1400 CC</v>
          </cell>
          <cell r="E1491">
            <v>11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52000</v>
          </cell>
        </row>
        <row r="1492">
          <cell r="A1492">
            <v>3401074</v>
          </cell>
          <cell r="B1492" t="str">
            <v>HONDA</v>
          </cell>
          <cell r="C1492" t="str">
            <v>AUTOMOVIL</v>
          </cell>
          <cell r="D1492" t="str">
            <v>CIVIC EX AUT. 1700 CC</v>
          </cell>
          <cell r="E1492">
            <v>11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80400</v>
          </cell>
        </row>
        <row r="1493">
          <cell r="A1493">
            <v>3406001</v>
          </cell>
          <cell r="B1493" t="str">
            <v>HONDA</v>
          </cell>
          <cell r="C1493" t="str">
            <v>CAMIONETA</v>
          </cell>
          <cell r="D1493" t="str">
            <v>PASAJEROS CIVIC</v>
          </cell>
          <cell r="E1493">
            <v>21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14000</v>
          </cell>
          <cell r="K1493">
            <v>15500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</row>
        <row r="1494">
          <cell r="A1494">
            <v>3406002</v>
          </cell>
          <cell r="B1494" t="str">
            <v>HONDA</v>
          </cell>
          <cell r="C1494" t="str">
            <v>CAMIONETA</v>
          </cell>
          <cell r="D1494" t="str">
            <v>PASAJEROS ACCORD EX AUT 2.200 C.C.</v>
          </cell>
          <cell r="E1494">
            <v>21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21100</v>
          </cell>
          <cell r="L1494">
            <v>23000</v>
          </cell>
          <cell r="M1494">
            <v>24000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</row>
        <row r="1495">
          <cell r="A1495">
            <v>3406003</v>
          </cell>
          <cell r="B1495" t="str">
            <v>HONDA</v>
          </cell>
          <cell r="C1495" t="str">
            <v>CAMIONETA</v>
          </cell>
          <cell r="D1495" t="str">
            <v>PASAJEROS ODISSEY LX MINIBUS 2.156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30000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3406004</v>
          </cell>
          <cell r="B1496" t="str">
            <v>HONDA</v>
          </cell>
          <cell r="C1496" t="str">
            <v>CAMIONETA</v>
          </cell>
          <cell r="D1496" t="str">
            <v>PASAJEROS CRV   MEC. 1600 CC</v>
          </cell>
          <cell r="E1496">
            <v>11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32000</v>
          </cell>
          <cell r="R1496">
            <v>34000</v>
          </cell>
          <cell r="S1496">
            <v>35000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3406005</v>
          </cell>
          <cell r="B1497" t="str">
            <v>HONDA</v>
          </cell>
          <cell r="C1497" t="str">
            <v>CAMIONETA</v>
          </cell>
          <cell r="D1497" t="str">
            <v>PASAJEROS CRV RVI  AUT. 2000 CC</v>
          </cell>
          <cell r="E1497">
            <v>11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38000</v>
          </cell>
          <cell r="R1497">
            <v>41000</v>
          </cell>
          <cell r="S1497">
            <v>46000</v>
          </cell>
          <cell r="T1497">
            <v>53000</v>
          </cell>
          <cell r="U1497">
            <v>65000</v>
          </cell>
          <cell r="V1497">
            <v>77000</v>
          </cell>
        </row>
        <row r="1498">
          <cell r="A1498">
            <v>3406006</v>
          </cell>
          <cell r="B1498" t="str">
            <v>HONDA</v>
          </cell>
          <cell r="C1498" t="str">
            <v>CAMIONETA</v>
          </cell>
          <cell r="D1498" t="str">
            <v>PASAJEROS CRV RVI  MEC. 2000 CC</v>
          </cell>
          <cell r="E1498">
            <v>11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36000</v>
          </cell>
          <cell r="R1498">
            <v>39000</v>
          </cell>
          <cell r="S1498">
            <v>44000</v>
          </cell>
          <cell r="T1498">
            <v>51000</v>
          </cell>
          <cell r="U1498">
            <v>63000</v>
          </cell>
          <cell r="V1498">
            <v>74000</v>
          </cell>
        </row>
        <row r="1499">
          <cell r="A1499">
            <v>3406007</v>
          </cell>
          <cell r="B1499" t="str">
            <v>HONDA</v>
          </cell>
          <cell r="C1499" t="str">
            <v>CAMIONETA</v>
          </cell>
          <cell r="D1499" t="str">
            <v>PASAJEROS CRV RVSI AUT 2.000 C.C.</v>
          </cell>
          <cell r="E1499">
            <v>11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39000</v>
          </cell>
          <cell r="R1499">
            <v>43000</v>
          </cell>
          <cell r="S1499">
            <v>48000</v>
          </cell>
          <cell r="T1499">
            <v>56000</v>
          </cell>
          <cell r="U1499">
            <v>75000</v>
          </cell>
          <cell r="V1499">
            <v>82000</v>
          </cell>
        </row>
        <row r="1500">
          <cell r="A1500">
            <v>3406008</v>
          </cell>
          <cell r="B1500" t="str">
            <v>HONDA</v>
          </cell>
          <cell r="C1500" t="str">
            <v>CAMIONETA</v>
          </cell>
          <cell r="D1500" t="str">
            <v>PASAJEROS V SPORT MEC</v>
          </cell>
          <cell r="E1500">
            <v>21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29000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</row>
        <row r="1501">
          <cell r="A1501">
            <v>3406009</v>
          </cell>
          <cell r="B1501" t="str">
            <v>HONDA</v>
          </cell>
          <cell r="C1501" t="str">
            <v>CAMIONETA</v>
          </cell>
          <cell r="D1501" t="str">
            <v>PASAJEROS CRV RVSI MEC 2.000 C.C.</v>
          </cell>
          <cell r="E1501">
            <v>11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37000</v>
          </cell>
          <cell r="R1501">
            <v>40000</v>
          </cell>
          <cell r="S1501">
            <v>45000</v>
          </cell>
          <cell r="T1501">
            <v>53000</v>
          </cell>
          <cell r="U1501">
            <v>72000</v>
          </cell>
          <cell r="V1501">
            <v>80000</v>
          </cell>
        </row>
        <row r="1502">
          <cell r="A1502">
            <v>3406010</v>
          </cell>
          <cell r="B1502" t="str">
            <v>HONDA</v>
          </cell>
          <cell r="C1502" t="str">
            <v>CAMIONETA</v>
          </cell>
          <cell r="D1502" t="str">
            <v>PASAJEROS CRV EX   AUT. 2400 CC</v>
          </cell>
          <cell r="E1502">
            <v>21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85000</v>
          </cell>
        </row>
        <row r="1503">
          <cell r="A1503">
            <v>3406011</v>
          </cell>
          <cell r="B1503" t="str">
            <v>HONDA</v>
          </cell>
          <cell r="C1503" t="str">
            <v>CAMIONETA</v>
          </cell>
          <cell r="D1503" t="str">
            <v>PASAJEROS PILOT 4X4 AUT. 3500 CC</v>
          </cell>
          <cell r="E1503">
            <v>21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</row>
        <row r="1504">
          <cell r="A1504">
            <v>3406012</v>
          </cell>
          <cell r="B1504" t="str">
            <v>HONDA</v>
          </cell>
          <cell r="C1504" t="str">
            <v>CAMIONETA</v>
          </cell>
          <cell r="D1504" t="str">
            <v>PASAJEROS CRV LX  MEC. 2400 CC</v>
          </cell>
          <cell r="E1504">
            <v>21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73000</v>
          </cell>
        </row>
        <row r="1505">
          <cell r="A1505">
            <v>3406013</v>
          </cell>
          <cell r="B1505" t="str">
            <v>HONDA</v>
          </cell>
          <cell r="C1505" t="str">
            <v>CAMIONETA</v>
          </cell>
          <cell r="D1505" t="str">
            <v>PASAJEROS CRV RVSI AUT. 2000 CC BLI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91000</v>
          </cell>
          <cell r="U1505">
            <v>0</v>
          </cell>
          <cell r="V1505">
            <v>0</v>
          </cell>
        </row>
        <row r="1506">
          <cell r="A1506">
            <v>3408001</v>
          </cell>
          <cell r="B1506" t="str">
            <v>HONDA</v>
          </cell>
          <cell r="C1506" t="str">
            <v>CAMPERO</v>
          </cell>
          <cell r="D1506" t="str">
            <v>PASSPORT 1.300 C.C.</v>
          </cell>
          <cell r="E1506">
            <v>11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26000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</row>
        <row r="1507">
          <cell r="A1507">
            <v>3408002</v>
          </cell>
          <cell r="B1507" t="str">
            <v>HONDA</v>
          </cell>
          <cell r="C1507" t="str">
            <v>CAMPERO</v>
          </cell>
          <cell r="D1507" t="str">
            <v>PASSPORT AUT 3.200 C.C.</v>
          </cell>
          <cell r="E1507">
            <v>21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26000</v>
          </cell>
          <cell r="Q1507">
            <v>27000</v>
          </cell>
          <cell r="R1507">
            <v>34000</v>
          </cell>
          <cell r="S1507">
            <v>40000</v>
          </cell>
          <cell r="T1507">
            <v>43000</v>
          </cell>
          <cell r="U1507">
            <v>0</v>
          </cell>
          <cell r="V1507">
            <v>0</v>
          </cell>
        </row>
        <row r="1508">
          <cell r="A1508">
            <v>3408003</v>
          </cell>
          <cell r="B1508" t="str">
            <v>HONDA</v>
          </cell>
          <cell r="C1508" t="str">
            <v>CAMPERO</v>
          </cell>
          <cell r="D1508" t="str">
            <v>CRV RVI AUT. 2000 CC</v>
          </cell>
          <cell r="E1508">
            <v>11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38000</v>
          </cell>
          <cell r="R1508">
            <v>41000</v>
          </cell>
          <cell r="S1508">
            <v>46000</v>
          </cell>
          <cell r="T1508">
            <v>53000</v>
          </cell>
          <cell r="U1508">
            <v>65000</v>
          </cell>
          <cell r="V1508">
            <v>77000</v>
          </cell>
        </row>
        <row r="1509">
          <cell r="A1509">
            <v>3408004</v>
          </cell>
          <cell r="B1509" t="str">
            <v>HONDA</v>
          </cell>
          <cell r="C1509" t="str">
            <v>CAMPERO</v>
          </cell>
          <cell r="D1509" t="str">
            <v>CRV RVSI MEC 2.200 C.C.</v>
          </cell>
          <cell r="E1509">
            <v>21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37000</v>
          </cell>
          <cell r="R1509">
            <v>40000</v>
          </cell>
          <cell r="S1509">
            <v>45000</v>
          </cell>
          <cell r="T1509">
            <v>53000</v>
          </cell>
          <cell r="U1509">
            <v>72000</v>
          </cell>
          <cell r="V1509">
            <v>80000</v>
          </cell>
        </row>
        <row r="1510">
          <cell r="A1510">
            <v>3408005</v>
          </cell>
          <cell r="B1510" t="str">
            <v>HONDA</v>
          </cell>
          <cell r="C1510" t="str">
            <v>CAMPERO</v>
          </cell>
          <cell r="D1510" t="str">
            <v>CRV RVI MEC 2.000 C.C.</v>
          </cell>
          <cell r="E1510">
            <v>11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36000</v>
          </cell>
          <cell r="R1510">
            <v>39000</v>
          </cell>
          <cell r="S1510">
            <v>44000</v>
          </cell>
          <cell r="T1510">
            <v>51000</v>
          </cell>
          <cell r="U1510">
            <v>63000</v>
          </cell>
          <cell r="V1510">
            <v>74000</v>
          </cell>
        </row>
        <row r="1511">
          <cell r="A1511">
            <v>3408006</v>
          </cell>
          <cell r="B1511" t="str">
            <v>HONDA</v>
          </cell>
          <cell r="C1511" t="str">
            <v>CAMPERO</v>
          </cell>
          <cell r="D1511" t="str">
            <v>CRV RVSI AUT 2.000 C.C.</v>
          </cell>
          <cell r="E1511">
            <v>11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39000</v>
          </cell>
          <cell r="R1511">
            <v>43000</v>
          </cell>
          <cell r="S1511">
            <v>48000</v>
          </cell>
          <cell r="T1511">
            <v>56000</v>
          </cell>
          <cell r="U1511">
            <v>75000</v>
          </cell>
          <cell r="V1511">
            <v>82000</v>
          </cell>
        </row>
        <row r="1512">
          <cell r="A1512">
            <v>3408007</v>
          </cell>
          <cell r="B1512" t="str">
            <v>HONDA</v>
          </cell>
          <cell r="C1512" t="str">
            <v>CAMPERO</v>
          </cell>
          <cell r="D1512" t="str">
            <v>CRV LX   AUT. 2400 CC</v>
          </cell>
          <cell r="E1512">
            <v>21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75000</v>
          </cell>
        </row>
        <row r="1513">
          <cell r="A1513">
            <v>3408008</v>
          </cell>
          <cell r="B1513" t="str">
            <v>HONDA</v>
          </cell>
          <cell r="C1513" t="str">
            <v>CAMPERO</v>
          </cell>
          <cell r="D1513" t="str">
            <v>CRV EX  MEC. 2400 CC</v>
          </cell>
          <cell r="E1513">
            <v>11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78000</v>
          </cell>
        </row>
        <row r="1514">
          <cell r="A1514">
            <v>3408009</v>
          </cell>
          <cell r="B1514" t="str">
            <v>HONDA</v>
          </cell>
          <cell r="C1514" t="str">
            <v>CAMPERO</v>
          </cell>
          <cell r="D1514" t="str">
            <v>CRV EX  AUT. 2400 CC</v>
          </cell>
          <cell r="E1514">
            <v>21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85000</v>
          </cell>
        </row>
        <row r="1515">
          <cell r="A1515">
            <v>3408010</v>
          </cell>
          <cell r="B1515" t="str">
            <v>HONDA</v>
          </cell>
          <cell r="C1515" t="str">
            <v>CAMPERO</v>
          </cell>
          <cell r="D1515" t="str">
            <v>CRV LX MEC. 2400 CC</v>
          </cell>
          <cell r="E1515">
            <v>21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80000</v>
          </cell>
        </row>
        <row r="1516">
          <cell r="A1516">
            <v>3417002</v>
          </cell>
          <cell r="B1516" t="str">
            <v>HONDA</v>
          </cell>
          <cell r="C1516" t="str">
            <v>MOTOCICLETA</v>
          </cell>
          <cell r="D1516" t="str">
            <v>ATC 110 TRICICL</v>
          </cell>
          <cell r="E1516">
            <v>11</v>
          </cell>
          <cell r="F1516">
            <v>1100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3417003</v>
          </cell>
          <cell r="B1517" t="str">
            <v>HONDA</v>
          </cell>
          <cell r="C1517" t="str">
            <v>MOTOCICLETA</v>
          </cell>
          <cell r="D1517" t="str">
            <v>ATC 200</v>
          </cell>
          <cell r="E1517">
            <v>11</v>
          </cell>
          <cell r="F1517">
            <v>1600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3417004</v>
          </cell>
          <cell r="B1518" t="str">
            <v>HONDA</v>
          </cell>
          <cell r="C1518" t="str">
            <v>MOTOCICLETA</v>
          </cell>
          <cell r="D1518" t="str">
            <v>ATC 250 R</v>
          </cell>
          <cell r="E1518">
            <v>11</v>
          </cell>
          <cell r="F1518">
            <v>1750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3417005</v>
          </cell>
          <cell r="B1519" t="str">
            <v>HONDA</v>
          </cell>
          <cell r="C1519" t="str">
            <v>MOTOCICLETA</v>
          </cell>
          <cell r="D1519" t="str">
            <v>C 70 E</v>
          </cell>
        </row>
        <row r="1520">
          <cell r="A1520">
            <v>3417007</v>
          </cell>
          <cell r="B1520" t="str">
            <v>HONDA</v>
          </cell>
          <cell r="C1520" t="str">
            <v>MOTOCICLETA</v>
          </cell>
          <cell r="D1520" t="str">
            <v>C 70 SPORT</v>
          </cell>
          <cell r="E1520">
            <v>11</v>
          </cell>
          <cell r="F1520">
            <v>1100</v>
          </cell>
          <cell r="G1520">
            <v>0</v>
          </cell>
          <cell r="H1520">
            <v>0</v>
          </cell>
          <cell r="I1520">
            <v>0</v>
          </cell>
          <cell r="J1520">
            <v>1650</v>
          </cell>
          <cell r="K1520">
            <v>1800</v>
          </cell>
          <cell r="L1520">
            <v>2000</v>
          </cell>
          <cell r="M1520">
            <v>2200</v>
          </cell>
          <cell r="N1520">
            <v>2300</v>
          </cell>
          <cell r="O1520">
            <v>2400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3417008</v>
          </cell>
          <cell r="B1521" t="str">
            <v>HONDA</v>
          </cell>
          <cell r="C1521" t="str">
            <v>MOTOCICLETA</v>
          </cell>
          <cell r="D1521" t="str">
            <v>C 70 TURISMO</v>
          </cell>
          <cell r="E1521">
            <v>11</v>
          </cell>
          <cell r="F1521">
            <v>1100</v>
          </cell>
          <cell r="G1521">
            <v>1200</v>
          </cell>
          <cell r="H1521">
            <v>1400</v>
          </cell>
          <cell r="I1521">
            <v>1600</v>
          </cell>
          <cell r="J1521">
            <v>1700</v>
          </cell>
          <cell r="K1521">
            <v>1900</v>
          </cell>
          <cell r="L1521">
            <v>2100</v>
          </cell>
          <cell r="M1521">
            <v>2300</v>
          </cell>
          <cell r="N1521">
            <v>2400</v>
          </cell>
          <cell r="O1521">
            <v>2500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</row>
        <row r="1522">
          <cell r="A1522">
            <v>3417009</v>
          </cell>
          <cell r="B1522" t="str">
            <v>HONDA</v>
          </cell>
          <cell r="C1522" t="str">
            <v>MOTOCICLETA</v>
          </cell>
          <cell r="D1522" t="str">
            <v>CB 100</v>
          </cell>
          <cell r="E1522">
            <v>11</v>
          </cell>
          <cell r="F1522">
            <v>1100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</row>
        <row r="1523">
          <cell r="A1523">
            <v>3417010</v>
          </cell>
          <cell r="B1523" t="str">
            <v>HONDA</v>
          </cell>
          <cell r="C1523" t="str">
            <v>MOTOCICLETA</v>
          </cell>
          <cell r="D1523" t="str">
            <v>CB 1000</v>
          </cell>
          <cell r="E1523">
            <v>11</v>
          </cell>
          <cell r="F1523">
            <v>0</v>
          </cell>
          <cell r="G1523">
            <v>5800</v>
          </cell>
          <cell r="H1523">
            <v>0</v>
          </cell>
          <cell r="I1523">
            <v>0</v>
          </cell>
          <cell r="J1523">
            <v>7100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</row>
        <row r="1524">
          <cell r="A1524">
            <v>3417011</v>
          </cell>
          <cell r="B1524" t="str">
            <v>HONDA</v>
          </cell>
          <cell r="C1524" t="str">
            <v>MOTOCICLETA</v>
          </cell>
          <cell r="D1524" t="str">
            <v>CB 1047</v>
          </cell>
          <cell r="E1524">
            <v>11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24000</v>
          </cell>
          <cell r="V1524">
            <v>0</v>
          </cell>
        </row>
        <row r="1525">
          <cell r="A1525">
            <v>3417017</v>
          </cell>
          <cell r="B1525" t="str">
            <v>HONDA</v>
          </cell>
          <cell r="C1525" t="str">
            <v>MOTOCICLETA</v>
          </cell>
          <cell r="D1525" t="str">
            <v>CB 400 N</v>
          </cell>
          <cell r="E1525">
            <v>11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11300</v>
          </cell>
          <cell r="V1525">
            <v>12800</v>
          </cell>
        </row>
        <row r="1526">
          <cell r="A1526">
            <v>3417019</v>
          </cell>
          <cell r="B1526" t="str">
            <v>HONDA</v>
          </cell>
          <cell r="C1526" t="str">
            <v>MOTOCICLETA</v>
          </cell>
          <cell r="D1526" t="str">
            <v>CB 400 TURISMO</v>
          </cell>
          <cell r="E1526">
            <v>11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11800</v>
          </cell>
          <cell r="V1526">
            <v>13400</v>
          </cell>
        </row>
        <row r="1527">
          <cell r="A1527">
            <v>3417025</v>
          </cell>
          <cell r="B1527" t="str">
            <v>HONDA</v>
          </cell>
          <cell r="C1527" t="str">
            <v>MOTOCICLETA</v>
          </cell>
          <cell r="D1527" t="str">
            <v>CB 650</v>
          </cell>
          <cell r="E1527">
            <v>11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5200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</row>
        <row r="1528">
          <cell r="A1528">
            <v>3417026</v>
          </cell>
          <cell r="B1528" t="str">
            <v>HONDA</v>
          </cell>
          <cell r="C1528" t="str">
            <v>MOTOCICLETA</v>
          </cell>
          <cell r="D1528" t="str">
            <v>CB 750</v>
          </cell>
          <cell r="E1528">
            <v>11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5800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3417028</v>
          </cell>
          <cell r="B1529" t="str">
            <v>HONDA</v>
          </cell>
          <cell r="C1529" t="str">
            <v>MOTOCICLETA</v>
          </cell>
          <cell r="D1529" t="str">
            <v>CBR 600</v>
          </cell>
          <cell r="E1529">
            <v>11</v>
          </cell>
          <cell r="F1529">
            <v>2800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8300</v>
          </cell>
          <cell r="M1529">
            <v>8800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3417030</v>
          </cell>
          <cell r="B1530" t="str">
            <v>HONDA</v>
          </cell>
          <cell r="C1530" t="str">
            <v>MOTOCICLETA</v>
          </cell>
          <cell r="D1530" t="str">
            <v>CL 350</v>
          </cell>
          <cell r="E1530">
            <v>11</v>
          </cell>
          <cell r="F1530">
            <v>1800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</row>
        <row r="1531">
          <cell r="A1531">
            <v>3417037</v>
          </cell>
          <cell r="B1531" t="str">
            <v>HONDA</v>
          </cell>
          <cell r="C1531" t="str">
            <v>MOTOCICLETA</v>
          </cell>
          <cell r="D1531" t="str">
            <v>CX 500 CROSS</v>
          </cell>
          <cell r="E1531">
            <v>11</v>
          </cell>
          <cell r="F1531">
            <v>2200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</row>
        <row r="1532">
          <cell r="A1532">
            <v>3417043</v>
          </cell>
          <cell r="B1532" t="str">
            <v>HONDA</v>
          </cell>
          <cell r="C1532" t="str">
            <v>MOTOCICLETA</v>
          </cell>
          <cell r="D1532" t="str">
            <v>GP 125 SPORT</v>
          </cell>
        </row>
        <row r="1533">
          <cell r="A1533">
            <v>3417044</v>
          </cell>
          <cell r="B1533" t="str">
            <v>HONDA</v>
          </cell>
          <cell r="C1533" t="str">
            <v>MOTOCICLETA</v>
          </cell>
          <cell r="D1533" t="str">
            <v>HAWK 400</v>
          </cell>
          <cell r="E1533">
            <v>11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11000</v>
          </cell>
          <cell r="V1533">
            <v>12200</v>
          </cell>
        </row>
        <row r="1534">
          <cell r="A1534">
            <v>3417045</v>
          </cell>
          <cell r="B1534" t="str">
            <v>HONDA</v>
          </cell>
          <cell r="C1534" t="str">
            <v>MOTOCICLETA</v>
          </cell>
          <cell r="D1534" t="str">
            <v>HURACAN 600 SPORT</v>
          </cell>
          <cell r="E1534">
            <v>11</v>
          </cell>
          <cell r="F1534">
            <v>2500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</row>
        <row r="1535">
          <cell r="A1535">
            <v>3417046</v>
          </cell>
          <cell r="B1535" t="str">
            <v>HONDA</v>
          </cell>
          <cell r="C1535" t="str">
            <v>MOTOCICLETA</v>
          </cell>
          <cell r="D1535" t="str">
            <v>L 250 S CROSS</v>
          </cell>
          <cell r="E1535">
            <v>11</v>
          </cell>
          <cell r="F1535">
            <v>1350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3417051</v>
          </cell>
          <cell r="B1536" t="str">
            <v>HONDA</v>
          </cell>
          <cell r="C1536" t="str">
            <v>MOTOCICLETA</v>
          </cell>
          <cell r="D1536" t="str">
            <v>NH 80 LEAD</v>
          </cell>
          <cell r="E1536">
            <v>11</v>
          </cell>
          <cell r="F1536">
            <v>0</v>
          </cell>
          <cell r="G1536">
            <v>0</v>
          </cell>
          <cell r="H1536">
            <v>1100</v>
          </cell>
          <cell r="I1536">
            <v>1400</v>
          </cell>
          <cell r="J1536">
            <v>1600</v>
          </cell>
          <cell r="K1536">
            <v>2000</v>
          </cell>
          <cell r="L1536">
            <v>2200</v>
          </cell>
          <cell r="M1536">
            <v>2300</v>
          </cell>
          <cell r="N1536">
            <v>2400</v>
          </cell>
          <cell r="O1536">
            <v>2500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</row>
        <row r="1537">
          <cell r="A1537">
            <v>3417052</v>
          </cell>
          <cell r="B1537" t="str">
            <v>HONDA</v>
          </cell>
          <cell r="C1537" t="str">
            <v>MOTOCICLETA</v>
          </cell>
          <cell r="D1537" t="str">
            <v>PC 800 TURISMO</v>
          </cell>
          <cell r="E1537">
            <v>11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6200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</row>
        <row r="1538">
          <cell r="A1538">
            <v>3417053</v>
          </cell>
          <cell r="B1538" t="str">
            <v>HONDA</v>
          </cell>
          <cell r="C1538" t="str">
            <v>MOTOCICLETA</v>
          </cell>
          <cell r="D1538" t="str">
            <v>SL 350 TURISMO</v>
          </cell>
          <cell r="E1538">
            <v>11</v>
          </cell>
          <cell r="F1538">
            <v>1500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</row>
        <row r="1539">
          <cell r="A1539">
            <v>3417054</v>
          </cell>
          <cell r="B1539" t="str">
            <v>HONDA</v>
          </cell>
          <cell r="C1539" t="str">
            <v>MOTOCICLETA</v>
          </cell>
          <cell r="D1539" t="str">
            <v>ST 70 TURISMO</v>
          </cell>
          <cell r="E1539">
            <v>11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3100</v>
          </cell>
          <cell r="V1539">
            <v>3550</v>
          </cell>
        </row>
        <row r="1540">
          <cell r="A1540">
            <v>3417055</v>
          </cell>
          <cell r="B1540" t="str">
            <v>HONDA</v>
          </cell>
          <cell r="C1540" t="str">
            <v>MOTOCICLETA</v>
          </cell>
          <cell r="D1540" t="str">
            <v>TB 50</v>
          </cell>
          <cell r="E1540">
            <v>11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1200</v>
          </cell>
          <cell r="L1540">
            <v>1350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</row>
        <row r="1541">
          <cell r="A1541">
            <v>3417059</v>
          </cell>
          <cell r="B1541" t="str">
            <v>HONDA</v>
          </cell>
          <cell r="C1541" t="str">
            <v>MOTOCICLETA</v>
          </cell>
          <cell r="D1541" t="str">
            <v>XL 100 CROSS</v>
          </cell>
          <cell r="E1541">
            <v>11</v>
          </cell>
          <cell r="F1541">
            <v>0</v>
          </cell>
          <cell r="G1541">
            <v>0</v>
          </cell>
          <cell r="H1541">
            <v>0</v>
          </cell>
          <cell r="I1541">
            <v>1700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</row>
        <row r="1542">
          <cell r="A1542">
            <v>3417063</v>
          </cell>
          <cell r="B1542" t="str">
            <v>HONDA</v>
          </cell>
          <cell r="C1542" t="str">
            <v>MOTOCICLETA</v>
          </cell>
          <cell r="D1542" t="str">
            <v>XL 125</v>
          </cell>
          <cell r="E1542">
            <v>11</v>
          </cell>
          <cell r="F1542">
            <v>1400</v>
          </cell>
          <cell r="G1542">
            <v>1500</v>
          </cell>
          <cell r="H1542">
            <v>1700</v>
          </cell>
          <cell r="I1542">
            <v>1800</v>
          </cell>
          <cell r="J1542">
            <v>2100</v>
          </cell>
          <cell r="K1542">
            <v>2200</v>
          </cell>
          <cell r="L1542">
            <v>2350</v>
          </cell>
          <cell r="M1542">
            <v>2550</v>
          </cell>
          <cell r="N1542">
            <v>2700</v>
          </cell>
          <cell r="O1542">
            <v>2900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</row>
        <row r="1543">
          <cell r="A1543">
            <v>3417064</v>
          </cell>
          <cell r="B1543" t="str">
            <v>HONDA</v>
          </cell>
          <cell r="C1543" t="str">
            <v>MOTOCICLETA</v>
          </cell>
          <cell r="D1543" t="str">
            <v>XL 125 CE</v>
          </cell>
          <cell r="E1543">
            <v>11</v>
          </cell>
          <cell r="F1543">
            <v>0</v>
          </cell>
          <cell r="G1543">
            <v>0</v>
          </cell>
          <cell r="H1543">
            <v>0</v>
          </cell>
          <cell r="I1543">
            <v>1700</v>
          </cell>
          <cell r="J1543">
            <v>0</v>
          </cell>
          <cell r="K1543">
            <v>0</v>
          </cell>
          <cell r="L1543">
            <v>0</v>
          </cell>
          <cell r="M1543">
            <v>2400</v>
          </cell>
          <cell r="N1543">
            <v>2600</v>
          </cell>
          <cell r="O1543">
            <v>2700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3417065</v>
          </cell>
          <cell r="B1544" t="str">
            <v>HONDA</v>
          </cell>
          <cell r="C1544" t="str">
            <v>MOTOCICLETA</v>
          </cell>
          <cell r="D1544" t="str">
            <v>XL 125 CROSS</v>
          </cell>
          <cell r="E1544">
            <v>11</v>
          </cell>
          <cell r="F1544">
            <v>1300</v>
          </cell>
          <cell r="G1544">
            <v>1400</v>
          </cell>
          <cell r="H1544">
            <v>1600</v>
          </cell>
          <cell r="I1544">
            <v>1700</v>
          </cell>
          <cell r="J1544">
            <v>1900</v>
          </cell>
          <cell r="K1544">
            <v>2000</v>
          </cell>
          <cell r="L1544">
            <v>2200</v>
          </cell>
          <cell r="M1544">
            <v>2300</v>
          </cell>
          <cell r="N1544">
            <v>2500</v>
          </cell>
          <cell r="O1544">
            <v>2700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</row>
        <row r="1545">
          <cell r="A1545">
            <v>3417066</v>
          </cell>
          <cell r="B1545" t="str">
            <v>HONDA</v>
          </cell>
          <cell r="C1545" t="str">
            <v>MOTOCICLETA</v>
          </cell>
          <cell r="D1545" t="str">
            <v>XL 125 ENDURO</v>
          </cell>
          <cell r="E1545">
            <v>11</v>
          </cell>
          <cell r="F1545">
            <v>1250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</row>
        <row r="1546">
          <cell r="A1546">
            <v>3417069</v>
          </cell>
          <cell r="B1546" t="str">
            <v>HONDA</v>
          </cell>
          <cell r="C1546" t="str">
            <v>MOTOCICLETA</v>
          </cell>
          <cell r="D1546" t="str">
            <v>XL 185</v>
          </cell>
          <cell r="E1546">
            <v>11</v>
          </cell>
          <cell r="F1546">
            <v>2300</v>
          </cell>
          <cell r="G1546">
            <v>2500</v>
          </cell>
          <cell r="H1546">
            <v>2700</v>
          </cell>
          <cell r="I1546">
            <v>2950</v>
          </cell>
          <cell r="J1546">
            <v>3100</v>
          </cell>
          <cell r="K1546">
            <v>3300</v>
          </cell>
          <cell r="L1546">
            <v>3500</v>
          </cell>
          <cell r="M1546">
            <v>3700</v>
          </cell>
          <cell r="N1546">
            <v>3800</v>
          </cell>
          <cell r="O1546">
            <v>3900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</row>
        <row r="1547">
          <cell r="A1547">
            <v>3417070</v>
          </cell>
          <cell r="B1547" t="str">
            <v>HONDA</v>
          </cell>
          <cell r="C1547" t="str">
            <v>MOTOCICLETA</v>
          </cell>
          <cell r="D1547" t="str">
            <v>XL 185 CROSS</v>
          </cell>
          <cell r="E1547">
            <v>11</v>
          </cell>
          <cell r="F1547">
            <v>2200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3300</v>
          </cell>
          <cell r="M1547">
            <v>3500</v>
          </cell>
          <cell r="N1547">
            <v>3600</v>
          </cell>
          <cell r="O1547">
            <v>3700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3417072</v>
          </cell>
          <cell r="B1548" t="str">
            <v>HONDA</v>
          </cell>
          <cell r="C1548" t="str">
            <v>MOTOCICLETA</v>
          </cell>
          <cell r="D1548" t="str">
            <v>XL 185 S</v>
          </cell>
          <cell r="E1548">
            <v>11</v>
          </cell>
          <cell r="F1548">
            <v>2300</v>
          </cell>
          <cell r="G1548">
            <v>2450</v>
          </cell>
          <cell r="H1548">
            <v>2550</v>
          </cell>
          <cell r="I1548">
            <v>2650</v>
          </cell>
          <cell r="J1548">
            <v>2750</v>
          </cell>
          <cell r="K1548">
            <v>3000</v>
          </cell>
          <cell r="L1548">
            <v>3200</v>
          </cell>
          <cell r="M1548">
            <v>3300</v>
          </cell>
          <cell r="N1548">
            <v>3400</v>
          </cell>
          <cell r="O1548">
            <v>3500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</row>
        <row r="1549">
          <cell r="A1549">
            <v>3417083</v>
          </cell>
          <cell r="B1549" t="str">
            <v>HONDA</v>
          </cell>
          <cell r="C1549" t="str">
            <v>MOTOCICLETA</v>
          </cell>
          <cell r="D1549" t="str">
            <v>XL 500 R</v>
          </cell>
          <cell r="E1549">
            <v>11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</row>
        <row r="1550">
          <cell r="A1550">
            <v>3417087</v>
          </cell>
          <cell r="B1550" t="str">
            <v>HONDA</v>
          </cell>
          <cell r="C1550" t="str">
            <v>MOTOCICLETA</v>
          </cell>
          <cell r="D1550" t="str">
            <v>XLR 185</v>
          </cell>
          <cell r="E1550">
            <v>11</v>
          </cell>
          <cell r="F1550">
            <v>2300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3417088</v>
          </cell>
          <cell r="B1551" t="str">
            <v>HONDA</v>
          </cell>
          <cell r="C1551" t="str">
            <v>MOTOCICLETA</v>
          </cell>
          <cell r="D1551" t="str">
            <v>XLR 250</v>
          </cell>
          <cell r="E1551">
            <v>11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7500</v>
          </cell>
          <cell r="V1551">
            <v>8500</v>
          </cell>
        </row>
        <row r="1552">
          <cell r="A1552">
            <v>3417091</v>
          </cell>
          <cell r="B1552" t="str">
            <v>HONDA</v>
          </cell>
          <cell r="C1552" t="str">
            <v>MOTOCICLETA</v>
          </cell>
          <cell r="D1552" t="str">
            <v>XR 200 CROSS</v>
          </cell>
          <cell r="E1552">
            <v>11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7100</v>
          </cell>
          <cell r="V1552">
            <v>8000</v>
          </cell>
        </row>
        <row r="1553">
          <cell r="A1553">
            <v>3417092</v>
          </cell>
          <cell r="B1553" t="str">
            <v>HONDA</v>
          </cell>
          <cell r="C1553" t="str">
            <v>MOTOCICLETA</v>
          </cell>
          <cell r="D1553" t="str">
            <v>XR 200 R</v>
          </cell>
          <cell r="E1553">
            <v>11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6800</v>
          </cell>
          <cell r="V1553">
            <v>7600</v>
          </cell>
        </row>
        <row r="1554">
          <cell r="A1554">
            <v>3417093</v>
          </cell>
          <cell r="B1554" t="str">
            <v>HONDA</v>
          </cell>
          <cell r="C1554" t="str">
            <v>MOTOCICLETA</v>
          </cell>
          <cell r="D1554" t="str">
            <v>XR 250</v>
          </cell>
          <cell r="E1554">
            <v>11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2700</v>
          </cell>
          <cell r="K1554">
            <v>0</v>
          </cell>
          <cell r="L1554">
            <v>3200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</row>
        <row r="1555">
          <cell r="A1555">
            <v>3418001</v>
          </cell>
          <cell r="B1555" t="str">
            <v>HONDA</v>
          </cell>
          <cell r="C1555" t="str">
            <v>MOTOCICLETA</v>
          </cell>
          <cell r="D1555" t="str">
            <v>XR 100 L</v>
          </cell>
          <cell r="E1555">
            <v>11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2100</v>
          </cell>
          <cell r="N1555">
            <v>2200</v>
          </cell>
          <cell r="O1555">
            <v>2300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</row>
        <row r="1556">
          <cell r="A1556">
            <v>3418002</v>
          </cell>
          <cell r="B1556" t="str">
            <v>HONDA</v>
          </cell>
          <cell r="C1556" t="str">
            <v>MOTOCICLETA</v>
          </cell>
          <cell r="D1556" t="str">
            <v>VFR 750</v>
          </cell>
          <cell r="E1556">
            <v>11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5200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</row>
        <row r="1557">
          <cell r="A1557">
            <v>3418003</v>
          </cell>
          <cell r="B1557" t="str">
            <v>HONDA</v>
          </cell>
          <cell r="C1557" t="str">
            <v>MOTOCICLETA</v>
          </cell>
          <cell r="D1557" t="str">
            <v>GL 1500 SP GOLDWING 1.520 C.C.</v>
          </cell>
          <cell r="E1557">
            <v>11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21000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</row>
        <row r="1558">
          <cell r="A1558">
            <v>3418004</v>
          </cell>
          <cell r="B1558" t="str">
            <v>HONDA</v>
          </cell>
          <cell r="C1558" t="str">
            <v>MOTOCICLETA</v>
          </cell>
          <cell r="D1558" t="str">
            <v>VLX 600 SHADOW 600 C.C.</v>
          </cell>
          <cell r="E1558">
            <v>11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6200</v>
          </cell>
          <cell r="M1558">
            <v>6500</v>
          </cell>
          <cell r="N1558">
            <v>6800</v>
          </cell>
          <cell r="O1558">
            <v>7000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</row>
        <row r="1559">
          <cell r="A1559">
            <v>3418005</v>
          </cell>
          <cell r="B1559" t="str">
            <v>HONDA</v>
          </cell>
          <cell r="C1559" t="str">
            <v>MOTOCICLETA</v>
          </cell>
          <cell r="D1559" t="str">
            <v>C 90</v>
          </cell>
          <cell r="E1559">
            <v>11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1800</v>
          </cell>
          <cell r="P1559">
            <v>2000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</row>
        <row r="1560">
          <cell r="A1560">
            <v>3418006</v>
          </cell>
          <cell r="B1560" t="str">
            <v>HONDA</v>
          </cell>
          <cell r="C1560" t="str">
            <v>MOTOCICLETA</v>
          </cell>
          <cell r="D1560" t="str">
            <v>AERO 100 100 C.C.</v>
          </cell>
          <cell r="E1560">
            <v>11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1700</v>
          </cell>
          <cell r="P1560">
            <v>1900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</row>
        <row r="1561">
          <cell r="A1561">
            <v>3418007</v>
          </cell>
          <cell r="B1561" t="str">
            <v>HONDA</v>
          </cell>
          <cell r="C1561" t="str">
            <v>MOTOCICLETA</v>
          </cell>
          <cell r="D1561" t="str">
            <v>XR 650 L 650 C.C.</v>
          </cell>
          <cell r="E1561">
            <v>11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7800</v>
          </cell>
          <cell r="P1561">
            <v>8300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</row>
        <row r="1562">
          <cell r="A1562">
            <v>3418008</v>
          </cell>
          <cell r="B1562" t="str">
            <v>HONDA</v>
          </cell>
          <cell r="C1562" t="str">
            <v>MOTOCICLETA</v>
          </cell>
          <cell r="D1562" t="str">
            <v>VF 750 GT MAGNA</v>
          </cell>
          <cell r="E1562">
            <v>11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11500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</row>
        <row r="1563">
          <cell r="A1563">
            <v>3418009</v>
          </cell>
          <cell r="B1563" t="str">
            <v>HONDA</v>
          </cell>
          <cell r="C1563" t="str">
            <v>MOTOCICLETA</v>
          </cell>
          <cell r="D1563" t="str">
            <v>CD 100</v>
          </cell>
          <cell r="E1563">
            <v>11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2100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</row>
        <row r="1564">
          <cell r="A1564">
            <v>3418010</v>
          </cell>
          <cell r="B1564" t="str">
            <v>HONDA</v>
          </cell>
          <cell r="C1564" t="str">
            <v>MOTOCICLETA</v>
          </cell>
          <cell r="D1564" t="str">
            <v>TRANSALP 600 C.C.</v>
          </cell>
          <cell r="E1564">
            <v>11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6800</v>
          </cell>
          <cell r="N1564">
            <v>0</v>
          </cell>
          <cell r="O1564">
            <v>0</v>
          </cell>
          <cell r="P1564">
            <v>0</v>
          </cell>
          <cell r="Q1564">
            <v>7900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</row>
        <row r="1565">
          <cell r="A1565">
            <v>3418011</v>
          </cell>
          <cell r="B1565" t="str">
            <v>HONDA</v>
          </cell>
          <cell r="C1565" t="str">
            <v>MOTOCICLETA</v>
          </cell>
          <cell r="D1565" t="str">
            <v>CUATRIMOTOR TRX 90</v>
          </cell>
          <cell r="E1565">
            <v>11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4300</v>
          </cell>
          <cell r="P1565">
            <v>0</v>
          </cell>
          <cell r="Q1565">
            <v>4500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3418012</v>
          </cell>
          <cell r="B1566" t="str">
            <v>HONDA</v>
          </cell>
          <cell r="C1566" t="str">
            <v>MOTOCICLETA</v>
          </cell>
          <cell r="D1566" t="str">
            <v>RDO GE 650 C.C.</v>
          </cell>
          <cell r="E1566">
            <v>11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8200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</row>
        <row r="1567">
          <cell r="A1567">
            <v>3418013</v>
          </cell>
          <cell r="B1567" t="str">
            <v>HONDA</v>
          </cell>
          <cell r="C1567" t="str">
            <v>MOTOCICLETA</v>
          </cell>
          <cell r="D1567" t="str">
            <v>CUATRIMOTOR MASTER 1360</v>
          </cell>
          <cell r="E1567">
            <v>11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5900</v>
          </cell>
          <cell r="Q1567">
            <v>6200</v>
          </cell>
          <cell r="R1567">
            <v>6500</v>
          </cell>
          <cell r="S1567">
            <v>7000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3418014</v>
          </cell>
          <cell r="B1568" t="str">
            <v>HONDA</v>
          </cell>
          <cell r="C1568" t="str">
            <v>MOTOCICLETA</v>
          </cell>
          <cell r="D1568" t="str">
            <v>CBR 450</v>
          </cell>
          <cell r="E1568">
            <v>11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6200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3418015</v>
          </cell>
          <cell r="B1569" t="str">
            <v>HONDA</v>
          </cell>
          <cell r="C1569" t="str">
            <v>MOTOCICLETA</v>
          </cell>
          <cell r="D1569" t="str">
            <v>RR 900 900 C.C.</v>
          </cell>
          <cell r="E1569">
            <v>11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17900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</row>
        <row r="1570">
          <cell r="A1570">
            <v>3418016</v>
          </cell>
          <cell r="B1570" t="str">
            <v>HONDA</v>
          </cell>
          <cell r="C1570" t="str">
            <v>MOTOCICLETA</v>
          </cell>
          <cell r="D1570" t="str">
            <v>XLR 125</v>
          </cell>
          <cell r="E1570">
            <v>11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3200</v>
          </cell>
          <cell r="R1570">
            <v>3300</v>
          </cell>
          <cell r="S1570">
            <v>3400</v>
          </cell>
          <cell r="T1570">
            <v>4300</v>
          </cell>
          <cell r="U1570">
            <v>0</v>
          </cell>
          <cell r="V1570">
            <v>0</v>
          </cell>
        </row>
        <row r="1571">
          <cell r="A1571">
            <v>3418017</v>
          </cell>
          <cell r="B1571" t="str">
            <v>HONDA</v>
          </cell>
          <cell r="C1571" t="str">
            <v>MOTOCICLETA</v>
          </cell>
          <cell r="D1571" t="str">
            <v>CBR 900</v>
          </cell>
          <cell r="E1571">
            <v>11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11800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</row>
        <row r="1572">
          <cell r="A1572">
            <v>3418018</v>
          </cell>
          <cell r="B1572" t="str">
            <v>HONDA</v>
          </cell>
          <cell r="C1572" t="str">
            <v>MOTOCICLETA</v>
          </cell>
          <cell r="D1572" t="str">
            <v>SPLENDOR 100 C.C.</v>
          </cell>
          <cell r="E1572">
            <v>11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2400</v>
          </cell>
          <cell r="S1572">
            <v>2600</v>
          </cell>
          <cell r="T1572">
            <v>2800</v>
          </cell>
          <cell r="U1572">
            <v>0</v>
          </cell>
          <cell r="V1572">
            <v>0</v>
          </cell>
        </row>
        <row r="1573">
          <cell r="A1573">
            <v>3418019</v>
          </cell>
          <cell r="B1573" t="str">
            <v>HONDA</v>
          </cell>
          <cell r="C1573" t="str">
            <v>MOTOCICLETA</v>
          </cell>
          <cell r="D1573" t="str">
            <v>ZX 100</v>
          </cell>
          <cell r="E1573">
            <v>11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2300</v>
          </cell>
          <cell r="S1573">
            <v>2400</v>
          </cell>
          <cell r="T1573">
            <v>0</v>
          </cell>
          <cell r="U1573">
            <v>0</v>
          </cell>
          <cell r="V1573">
            <v>0</v>
          </cell>
        </row>
        <row r="1574">
          <cell r="A1574">
            <v>3418020</v>
          </cell>
          <cell r="B1574" t="str">
            <v>HONDA</v>
          </cell>
          <cell r="C1574" t="str">
            <v>MOTOCICLETA</v>
          </cell>
          <cell r="D1574" t="str">
            <v>XR 400R SPORT 400 C.C.</v>
          </cell>
          <cell r="E1574">
            <v>11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7700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</row>
        <row r="1575">
          <cell r="A1575">
            <v>3418029</v>
          </cell>
          <cell r="B1575" t="str">
            <v>HONDA</v>
          </cell>
          <cell r="C1575" t="str">
            <v>MOTOCICLETA</v>
          </cell>
          <cell r="D1575" t="str">
            <v>CB 250 250 C.C.</v>
          </cell>
          <cell r="E1575">
            <v>11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6500</v>
          </cell>
          <cell r="S1575">
            <v>6800</v>
          </cell>
          <cell r="T1575">
            <v>0</v>
          </cell>
          <cell r="U1575">
            <v>0</v>
          </cell>
          <cell r="V1575">
            <v>0</v>
          </cell>
        </row>
        <row r="1576">
          <cell r="A1576">
            <v>3418030</v>
          </cell>
          <cell r="B1576" t="str">
            <v>HONDA</v>
          </cell>
          <cell r="C1576" t="str">
            <v>MOTOCICLETA</v>
          </cell>
          <cell r="D1576" t="str">
            <v>BIZ C 100 100 C.C.</v>
          </cell>
          <cell r="E1576">
            <v>11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2400</v>
          </cell>
          <cell r="T1576">
            <v>2900</v>
          </cell>
          <cell r="U1576">
            <v>3700</v>
          </cell>
          <cell r="V1576">
            <v>0</v>
          </cell>
        </row>
        <row r="1577">
          <cell r="A1577">
            <v>3418031</v>
          </cell>
          <cell r="B1577" t="str">
            <v>HONDA</v>
          </cell>
          <cell r="C1577" t="str">
            <v>MOTOCICLETA</v>
          </cell>
          <cell r="D1577" t="str">
            <v>TRX   300 C.C.</v>
          </cell>
          <cell r="E1577">
            <v>11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11500</v>
          </cell>
          <cell r="T1577">
            <v>12200</v>
          </cell>
          <cell r="U1577">
            <v>15000</v>
          </cell>
          <cell r="V1577">
            <v>0</v>
          </cell>
        </row>
        <row r="1578">
          <cell r="A1578">
            <v>3418032</v>
          </cell>
          <cell r="B1578" t="str">
            <v>HONDA</v>
          </cell>
          <cell r="C1578" t="str">
            <v>MOTOCICLETA</v>
          </cell>
          <cell r="D1578" t="str">
            <v>REBEL  125 C.C.</v>
          </cell>
          <cell r="E1578">
            <v>11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5100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3418033</v>
          </cell>
          <cell r="B1579" t="str">
            <v>HONDA</v>
          </cell>
          <cell r="C1579" t="str">
            <v>MOTOCICLETA</v>
          </cell>
          <cell r="D1579" t="str">
            <v>XR 100R 100 C.C.</v>
          </cell>
          <cell r="E1579">
            <v>11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3800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3418034</v>
          </cell>
          <cell r="B1580" t="str">
            <v>HONDA</v>
          </cell>
          <cell r="C1580" t="str">
            <v>MOTOCICLETA</v>
          </cell>
          <cell r="D1580" t="str">
            <v>SHADOW 750 160 C.C.</v>
          </cell>
          <cell r="E1580">
            <v>11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3100</v>
          </cell>
          <cell r="T1580">
            <v>0</v>
          </cell>
          <cell r="U1580">
            <v>0</v>
          </cell>
          <cell r="V1580">
            <v>0</v>
          </cell>
        </row>
        <row r="1581">
          <cell r="A1581">
            <v>3418035</v>
          </cell>
          <cell r="B1581" t="str">
            <v>HONDA</v>
          </cell>
          <cell r="C1581" t="str">
            <v>MOTOCICLETA</v>
          </cell>
          <cell r="D1581" t="str">
            <v>CUATRIMOTOR TRX 300 300 C.C.</v>
          </cell>
          <cell r="E1581">
            <v>11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9500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</row>
        <row r="1582">
          <cell r="A1582">
            <v>3418036</v>
          </cell>
          <cell r="B1582" t="str">
            <v>HONDA</v>
          </cell>
          <cell r="C1582" t="str">
            <v>MOTOCICLETA</v>
          </cell>
          <cell r="D1582" t="str">
            <v>CG 125 TITAN</v>
          </cell>
          <cell r="E1582">
            <v>11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3800</v>
          </cell>
          <cell r="U1582">
            <v>4200</v>
          </cell>
          <cell r="V1582">
            <v>0</v>
          </cell>
        </row>
        <row r="1583">
          <cell r="A1583">
            <v>3418037</v>
          </cell>
          <cell r="B1583" t="str">
            <v>HONDA</v>
          </cell>
          <cell r="C1583" t="str">
            <v>MOTOCICLETA</v>
          </cell>
          <cell r="D1583" t="str">
            <v>SPLENDOR 100 C.C.</v>
          </cell>
          <cell r="E1583">
            <v>11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2950</v>
          </cell>
          <cell r="U1583">
            <v>3500</v>
          </cell>
          <cell r="V1583">
            <v>0</v>
          </cell>
        </row>
        <row r="1584">
          <cell r="A1584">
            <v>3418038</v>
          </cell>
          <cell r="B1584" t="str">
            <v>HONDA</v>
          </cell>
          <cell r="C1584" t="str">
            <v>MOTOCICLETA</v>
          </cell>
          <cell r="D1584" t="str">
            <v>CBR 1100 1135 1.100 C.C.</v>
          </cell>
          <cell r="E1584">
            <v>11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34000</v>
          </cell>
          <cell r="U1584">
            <v>36000</v>
          </cell>
          <cell r="V1584">
            <v>0</v>
          </cell>
        </row>
        <row r="1585">
          <cell r="A1585">
            <v>3418039</v>
          </cell>
          <cell r="B1585" t="str">
            <v>HONDA</v>
          </cell>
          <cell r="C1585" t="str">
            <v>MOTOCICLETA</v>
          </cell>
          <cell r="D1585" t="str">
            <v>CBZ DISC 150 C.C.</v>
          </cell>
          <cell r="E1585">
            <v>11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4800</v>
          </cell>
          <cell r="U1585">
            <v>5100</v>
          </cell>
          <cell r="V1585">
            <v>0</v>
          </cell>
        </row>
        <row r="1586">
          <cell r="A1586">
            <v>3418040</v>
          </cell>
          <cell r="B1586" t="str">
            <v>HONDA</v>
          </cell>
          <cell r="C1586" t="str">
            <v>MOTOCICLETA</v>
          </cell>
          <cell r="D1586" t="str">
            <v>CBZ BRUM 157 C.C.</v>
          </cell>
          <cell r="E1586">
            <v>11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4900</v>
          </cell>
          <cell r="U1586">
            <v>5200</v>
          </cell>
          <cell r="V1586">
            <v>0</v>
          </cell>
        </row>
        <row r="1587">
          <cell r="A1587">
            <v>3418041</v>
          </cell>
          <cell r="B1587" t="str">
            <v>HONDA</v>
          </cell>
          <cell r="C1587" t="str">
            <v>MOTOCICLETA</v>
          </cell>
          <cell r="D1587" t="str">
            <v>XLR   125 C.C.</v>
          </cell>
          <cell r="E1587">
            <v>11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4000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</row>
        <row r="1588">
          <cell r="A1588">
            <v>3418042</v>
          </cell>
          <cell r="B1588" t="str">
            <v>HONDA</v>
          </cell>
          <cell r="C1588" t="str">
            <v>MOTOCICLETA</v>
          </cell>
          <cell r="D1588" t="str">
            <v>NX 350  350 CC</v>
          </cell>
          <cell r="E1588">
            <v>11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6200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</row>
        <row r="1589">
          <cell r="A1589">
            <v>3418043</v>
          </cell>
          <cell r="B1589" t="str">
            <v>HONDA</v>
          </cell>
          <cell r="C1589" t="str">
            <v>MOTOCICLETA</v>
          </cell>
          <cell r="D1589" t="str">
            <v>NX 400 FALCON 400 CC</v>
          </cell>
          <cell r="E1589">
            <v>11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14500</v>
          </cell>
          <cell r="V1589">
            <v>0</v>
          </cell>
        </row>
        <row r="1590">
          <cell r="A1590">
            <v>3418044</v>
          </cell>
          <cell r="B1590" t="str">
            <v>HONDA</v>
          </cell>
          <cell r="C1590" t="str">
            <v>MOTOCICLETA</v>
          </cell>
          <cell r="D1590" t="str">
            <v>FALOOND 400 CC</v>
          </cell>
          <cell r="E1590">
            <v>11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12500</v>
          </cell>
          <cell r="V1590">
            <v>13200</v>
          </cell>
        </row>
        <row r="1591">
          <cell r="A1591">
            <v>3418045</v>
          </cell>
          <cell r="B1591" t="str">
            <v>HONDA</v>
          </cell>
          <cell r="C1591" t="str">
            <v>MOTOCICLETA</v>
          </cell>
          <cell r="D1591" t="str">
            <v>CBZ 160 160 CC</v>
          </cell>
          <cell r="E1591">
            <v>11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5280</v>
          </cell>
        </row>
        <row r="1592">
          <cell r="A1592">
            <v>3418046</v>
          </cell>
          <cell r="B1592" t="str">
            <v>HONDA</v>
          </cell>
          <cell r="C1592" t="str">
            <v>MOTOCICLETA</v>
          </cell>
          <cell r="D1592" t="str">
            <v>XL 200 CROS 200 CC</v>
          </cell>
          <cell r="E1592">
            <v>11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6400</v>
          </cell>
        </row>
        <row r="1593">
          <cell r="A1593">
            <v>3418047</v>
          </cell>
          <cell r="B1593" t="str">
            <v>HONDA</v>
          </cell>
          <cell r="C1593" t="str">
            <v>MOTOCICLETA</v>
          </cell>
          <cell r="D1593" t="str">
            <v>PASSION  100 CC</v>
          </cell>
          <cell r="E1593">
            <v>11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3500</v>
          </cell>
          <cell r="V1593">
            <v>4000</v>
          </cell>
        </row>
        <row r="1594">
          <cell r="A1594">
            <v>3418048</v>
          </cell>
          <cell r="B1594" t="str">
            <v>HONDA</v>
          </cell>
          <cell r="C1594" t="str">
            <v>MOTOCICLETA</v>
          </cell>
          <cell r="D1594" t="str">
            <v>XL 200 L 200 CC</v>
          </cell>
          <cell r="E1594">
            <v>11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8100</v>
          </cell>
        </row>
        <row r="1595">
          <cell r="A1595">
            <v>3418049</v>
          </cell>
          <cell r="B1595" t="str">
            <v>HONDA</v>
          </cell>
          <cell r="C1595" t="str">
            <v>MOTOCICLETA</v>
          </cell>
          <cell r="D1595" t="str">
            <v>XL 600 V 600 CC</v>
          </cell>
          <cell r="E1595">
            <v>11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7000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</row>
        <row r="1596">
          <cell r="A1596">
            <v>3418050</v>
          </cell>
          <cell r="B1596" t="str">
            <v>HONDA</v>
          </cell>
          <cell r="C1596" t="str">
            <v>MOTOCICLETA</v>
          </cell>
          <cell r="D1596" t="str">
            <v>STREET SMART 100 CC</v>
          </cell>
          <cell r="E1596">
            <v>11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3400</v>
          </cell>
        </row>
        <row r="1597">
          <cell r="A1597">
            <v>3418051</v>
          </cell>
          <cell r="B1597" t="str">
            <v>HONDA</v>
          </cell>
          <cell r="C1597" t="str">
            <v>MOTOCICLETA</v>
          </cell>
          <cell r="D1597" t="str">
            <v>VARADERO 1000 CC</v>
          </cell>
          <cell r="E1597">
            <v>11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33400</v>
          </cell>
        </row>
        <row r="1598">
          <cell r="A1598">
            <v>3418052</v>
          </cell>
          <cell r="B1598" t="str">
            <v>HONDA</v>
          </cell>
          <cell r="C1598" t="str">
            <v>MOTOCICLETA</v>
          </cell>
          <cell r="D1598" t="str">
            <v>CB 400 400 CC</v>
          </cell>
          <cell r="E1598">
            <v>11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7000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</row>
        <row r="1599">
          <cell r="A1599">
            <v>3504001</v>
          </cell>
          <cell r="B1599" t="str">
            <v>IFA</v>
          </cell>
          <cell r="C1599" t="str">
            <v>CAMION</v>
          </cell>
          <cell r="D1599" t="str">
            <v>W-50L/SP</v>
          </cell>
          <cell r="E1599">
            <v>3</v>
          </cell>
          <cell r="F1599">
            <v>0</v>
          </cell>
          <cell r="G1599">
            <v>0</v>
          </cell>
          <cell r="H1599">
            <v>9000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3522001</v>
          </cell>
          <cell r="B1600" t="str">
            <v>IFA</v>
          </cell>
          <cell r="C1600" t="str">
            <v>REMOLCADOR</v>
          </cell>
          <cell r="D1600" t="str">
            <v>W-50L/S</v>
          </cell>
          <cell r="E1600">
            <v>3</v>
          </cell>
          <cell r="F1600">
            <v>0</v>
          </cell>
          <cell r="G1600">
            <v>0</v>
          </cell>
          <cell r="H1600">
            <v>12000</v>
          </cell>
          <cell r="I1600">
            <v>0</v>
          </cell>
          <cell r="J1600">
            <v>0</v>
          </cell>
          <cell r="K1600">
            <v>0</v>
          </cell>
          <cell r="L1600">
            <v>17000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3526001</v>
          </cell>
          <cell r="B1601" t="str">
            <v>IFA</v>
          </cell>
          <cell r="C1601" t="str">
            <v>VOLQUETA</v>
          </cell>
          <cell r="D1601" t="str">
            <v>W 50 L 50 C.C.</v>
          </cell>
          <cell r="E1601">
            <v>11</v>
          </cell>
          <cell r="F1601">
            <v>0</v>
          </cell>
          <cell r="G1601">
            <v>0</v>
          </cell>
          <cell r="H1601">
            <v>22000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</row>
        <row r="1602">
          <cell r="A1602">
            <v>3603001</v>
          </cell>
          <cell r="B1602" t="str">
            <v>INTERNATIONAL</v>
          </cell>
          <cell r="C1602" t="str">
            <v>BUS-BUSETA</v>
          </cell>
          <cell r="D1602" t="str">
            <v>BUS 4700 4X2 218 CORRIENTE</v>
          </cell>
          <cell r="E1602">
            <v>3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53000</v>
          </cell>
          <cell r="N1602">
            <v>56000</v>
          </cell>
          <cell r="O1602">
            <v>59000</v>
          </cell>
          <cell r="P1602">
            <v>68000</v>
          </cell>
          <cell r="Q1602">
            <v>73000</v>
          </cell>
          <cell r="R1602">
            <v>90000</v>
          </cell>
          <cell r="S1602">
            <v>112000</v>
          </cell>
          <cell r="T1602">
            <v>118000</v>
          </cell>
          <cell r="U1602">
            <v>135000</v>
          </cell>
          <cell r="V1602">
            <v>147000</v>
          </cell>
        </row>
        <row r="1603">
          <cell r="A1603">
            <v>3603002</v>
          </cell>
          <cell r="B1603" t="str">
            <v>INTERNATIONAL</v>
          </cell>
          <cell r="C1603" t="str">
            <v>BUS-BUSETA</v>
          </cell>
          <cell r="D1603" t="str">
            <v>BUS 4700 4X2 218 INTERMUNICIPAL</v>
          </cell>
          <cell r="E1603">
            <v>3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55000</v>
          </cell>
          <cell r="N1603">
            <v>58000</v>
          </cell>
          <cell r="O1603">
            <v>0</v>
          </cell>
          <cell r="P1603">
            <v>0</v>
          </cell>
          <cell r="Q1603">
            <v>0</v>
          </cell>
          <cell r="R1603">
            <v>92000</v>
          </cell>
          <cell r="S1603">
            <v>114000</v>
          </cell>
          <cell r="T1603">
            <v>120000</v>
          </cell>
          <cell r="U1603">
            <v>137000</v>
          </cell>
          <cell r="V1603">
            <v>152000</v>
          </cell>
        </row>
        <row r="1604">
          <cell r="A1604">
            <v>3603003</v>
          </cell>
          <cell r="B1604" t="str">
            <v>INTERNATIONAL</v>
          </cell>
          <cell r="C1604" t="str">
            <v>BUS-BUSETA</v>
          </cell>
          <cell r="D1604" t="str">
            <v>BUSETA 1652  4X2</v>
          </cell>
          <cell r="E1604">
            <v>3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48000</v>
          </cell>
          <cell r="P1604">
            <v>51000</v>
          </cell>
          <cell r="Q1604">
            <v>62000</v>
          </cell>
          <cell r="R1604">
            <v>73500</v>
          </cell>
          <cell r="S1604">
            <v>85000</v>
          </cell>
          <cell r="T1604">
            <v>90000</v>
          </cell>
          <cell r="U1604">
            <v>95000</v>
          </cell>
          <cell r="V1604">
            <v>104000</v>
          </cell>
        </row>
        <row r="1605">
          <cell r="A1605">
            <v>3603004</v>
          </cell>
          <cell r="B1605" t="str">
            <v>INTERNATIONAL</v>
          </cell>
          <cell r="C1605" t="str">
            <v>BUS-BUSETA</v>
          </cell>
          <cell r="D1605" t="str">
            <v>BUS 7560</v>
          </cell>
          <cell r="E1605">
            <v>3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66000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</row>
        <row r="1606">
          <cell r="A1606">
            <v>3603005</v>
          </cell>
          <cell r="B1606" t="str">
            <v>INTERNATIONAL</v>
          </cell>
          <cell r="C1606" t="str">
            <v>BUS-BUSETA</v>
          </cell>
          <cell r="D1606" t="str">
            <v>BUS AGRALE M.A.8.5. TCA   4.300 CC</v>
          </cell>
          <cell r="E1606">
            <v>3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92000</v>
          </cell>
          <cell r="U1606">
            <v>98000</v>
          </cell>
          <cell r="V1606">
            <v>106000</v>
          </cell>
        </row>
        <row r="1607">
          <cell r="A1607">
            <v>3603006</v>
          </cell>
          <cell r="B1607" t="str">
            <v>INTERNATIONAL</v>
          </cell>
          <cell r="C1607" t="str">
            <v>BUS-BUSETA</v>
          </cell>
          <cell r="D1607" t="str">
            <v>BUSETA AGRALE M.A.8.5. TCA   4300 C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90000</v>
          </cell>
          <cell r="U1607">
            <v>97000</v>
          </cell>
          <cell r="V1607">
            <v>105000</v>
          </cell>
        </row>
        <row r="1608">
          <cell r="A1608">
            <v>3603007</v>
          </cell>
          <cell r="B1608" t="str">
            <v>INTERNATIONAL</v>
          </cell>
          <cell r="C1608" t="str">
            <v>BUS-BUSETA</v>
          </cell>
          <cell r="D1608" t="str">
            <v>MICROBUS AGRALE 6.0 TCA 4300 CC</v>
          </cell>
          <cell r="E1608">
            <v>3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74000</v>
          </cell>
          <cell r="U1608">
            <v>79000</v>
          </cell>
          <cell r="V1608">
            <v>82000</v>
          </cell>
        </row>
        <row r="1609">
          <cell r="A1609">
            <v>3604008</v>
          </cell>
          <cell r="B1609" t="str">
            <v>INTERNATIONAL</v>
          </cell>
          <cell r="C1609" t="str">
            <v>CAMION</v>
          </cell>
          <cell r="D1609" t="str">
            <v>4700 4X2 226</v>
          </cell>
          <cell r="E1609">
            <v>3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40000</v>
          </cell>
          <cell r="N1609">
            <v>44000</v>
          </cell>
          <cell r="O1609">
            <v>46000</v>
          </cell>
          <cell r="P1609">
            <v>49000</v>
          </cell>
          <cell r="Q1609">
            <v>65000</v>
          </cell>
          <cell r="R1609">
            <v>76000</v>
          </cell>
          <cell r="S1609">
            <v>88000</v>
          </cell>
          <cell r="T1609">
            <v>105000</v>
          </cell>
          <cell r="U1609">
            <v>112000</v>
          </cell>
          <cell r="V1609">
            <v>122000</v>
          </cell>
        </row>
        <row r="1610">
          <cell r="A1610">
            <v>3604009</v>
          </cell>
          <cell r="B1610" t="str">
            <v>INTERNATIONAL</v>
          </cell>
          <cell r="C1610" t="str">
            <v>CAMION</v>
          </cell>
          <cell r="D1610" t="str">
            <v>4600</v>
          </cell>
          <cell r="E1610">
            <v>3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34000</v>
          </cell>
          <cell r="N1610">
            <v>36000</v>
          </cell>
          <cell r="O1610">
            <v>37000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91000</v>
          </cell>
          <cell r="U1610">
            <v>0</v>
          </cell>
          <cell r="V1610">
            <v>0</v>
          </cell>
        </row>
        <row r="1611">
          <cell r="A1611">
            <v>3604010</v>
          </cell>
          <cell r="B1611" t="str">
            <v>INTERNATIONAL</v>
          </cell>
          <cell r="C1611" t="str">
            <v>CAMION</v>
          </cell>
          <cell r="D1611" t="str">
            <v>4900 6X4 236</v>
          </cell>
          <cell r="E1611">
            <v>3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50000</v>
          </cell>
          <cell r="M1611">
            <v>51000</v>
          </cell>
          <cell r="N1611">
            <v>53000</v>
          </cell>
          <cell r="O1611">
            <v>55000</v>
          </cell>
          <cell r="P1611">
            <v>61000</v>
          </cell>
          <cell r="Q1611">
            <v>69000</v>
          </cell>
          <cell r="R1611">
            <v>80000</v>
          </cell>
          <cell r="S1611">
            <v>85000</v>
          </cell>
          <cell r="T1611">
            <v>93000</v>
          </cell>
          <cell r="U1611">
            <v>96000</v>
          </cell>
          <cell r="V1611">
            <v>124000</v>
          </cell>
        </row>
        <row r="1612">
          <cell r="A1612">
            <v>3604011</v>
          </cell>
          <cell r="B1612" t="str">
            <v>INTERNATIONAL</v>
          </cell>
          <cell r="C1612" t="str">
            <v>CAMION</v>
          </cell>
          <cell r="D1612" t="str">
            <v>4700 SPICER 13 TT.</v>
          </cell>
          <cell r="E1612">
            <v>3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44000</v>
          </cell>
          <cell r="N1612">
            <v>47000</v>
          </cell>
          <cell r="O1612">
            <v>50000</v>
          </cell>
          <cell r="P1612">
            <v>53000</v>
          </cell>
          <cell r="Q1612">
            <v>66000</v>
          </cell>
          <cell r="R1612">
            <v>77000</v>
          </cell>
          <cell r="S1612">
            <v>89000</v>
          </cell>
          <cell r="T1612">
            <v>107000</v>
          </cell>
          <cell r="U1612">
            <v>114000</v>
          </cell>
          <cell r="V1612">
            <v>122000</v>
          </cell>
        </row>
        <row r="1613">
          <cell r="A1613">
            <v>3604013</v>
          </cell>
          <cell r="B1613" t="str">
            <v>INTERNATIONAL</v>
          </cell>
          <cell r="C1613" t="str">
            <v>CAMION</v>
          </cell>
          <cell r="D1613" t="str">
            <v>2674  18 TON.</v>
          </cell>
          <cell r="E1613">
            <v>3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98000</v>
          </cell>
          <cell r="R1613">
            <v>110000</v>
          </cell>
          <cell r="S1613">
            <v>127000</v>
          </cell>
          <cell r="T1613">
            <v>145000</v>
          </cell>
          <cell r="U1613">
            <v>162000</v>
          </cell>
          <cell r="V1613">
            <v>178000</v>
          </cell>
        </row>
        <row r="1614">
          <cell r="A1614">
            <v>3604014</v>
          </cell>
          <cell r="B1614" t="str">
            <v>INTERNATIONAL</v>
          </cell>
          <cell r="C1614" t="str">
            <v>CAMION</v>
          </cell>
          <cell r="D1614" t="str">
            <v>4700 4X2 236 DT 466 E 12 TT.</v>
          </cell>
          <cell r="E1614">
            <v>3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112000</v>
          </cell>
          <cell r="T1614">
            <v>115000</v>
          </cell>
          <cell r="U1614">
            <v>117000</v>
          </cell>
          <cell r="V1614">
            <v>118000</v>
          </cell>
        </row>
        <row r="1615">
          <cell r="A1615">
            <v>3604015</v>
          </cell>
          <cell r="B1615" t="str">
            <v>INTERNATIONAL</v>
          </cell>
          <cell r="C1615" t="str">
            <v>CAMION</v>
          </cell>
          <cell r="D1615" t="str">
            <v>DTA 360</v>
          </cell>
          <cell r="E1615">
            <v>3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45000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</row>
        <row r="1616">
          <cell r="A1616">
            <v>3604016</v>
          </cell>
          <cell r="B1616" t="str">
            <v>INTERNATIONAL</v>
          </cell>
          <cell r="C1616" t="str">
            <v>CAMION</v>
          </cell>
          <cell r="D1616" t="str">
            <v>4800 DIESEL 4X4 5900 CC</v>
          </cell>
          <cell r="E1616">
            <v>3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97000</v>
          </cell>
          <cell r="V1616">
            <v>110000</v>
          </cell>
        </row>
        <row r="1617">
          <cell r="A1617">
            <v>3604017</v>
          </cell>
          <cell r="B1617" t="str">
            <v>INTERNATIONAL</v>
          </cell>
          <cell r="C1617" t="str">
            <v>CAMION</v>
          </cell>
          <cell r="D1617" t="str">
            <v>4300 SBA 4X2 10.5 TT.</v>
          </cell>
          <cell r="E1617">
            <v>3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121000</v>
          </cell>
        </row>
        <row r="1618">
          <cell r="A1618">
            <v>3604018</v>
          </cell>
          <cell r="B1618" t="str">
            <v>INTERNATIONAL</v>
          </cell>
          <cell r="C1618" t="str">
            <v>CAMION</v>
          </cell>
          <cell r="D1618" t="str">
            <v>4300  4X2 10.5 TT.</v>
          </cell>
          <cell r="E1618">
            <v>3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120000</v>
          </cell>
        </row>
        <row r="1619">
          <cell r="A1619">
            <v>3604019</v>
          </cell>
          <cell r="B1619" t="str">
            <v>INTERNATIONAL</v>
          </cell>
          <cell r="C1619" t="str">
            <v>CAMION</v>
          </cell>
          <cell r="D1619" t="str">
            <v>AGRALE TURBO 5 TT.</v>
          </cell>
          <cell r="E1619">
            <v>3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72000</v>
          </cell>
        </row>
        <row r="1620">
          <cell r="A1620">
            <v>3610001</v>
          </cell>
          <cell r="B1620" t="str">
            <v>INTERNATIONAL</v>
          </cell>
          <cell r="C1620" t="str">
            <v>CARROTANQUE</v>
          </cell>
          <cell r="D1620" t="str">
            <v>4700  4X2</v>
          </cell>
          <cell r="E1620">
            <v>3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45500</v>
          </cell>
          <cell r="O1620">
            <v>48000</v>
          </cell>
          <cell r="P1620">
            <v>52000</v>
          </cell>
          <cell r="Q1620">
            <v>0</v>
          </cell>
          <cell r="R1620">
            <v>0</v>
          </cell>
          <cell r="S1620">
            <v>95000</v>
          </cell>
          <cell r="T1620">
            <v>109000</v>
          </cell>
          <cell r="U1620">
            <v>117000</v>
          </cell>
          <cell r="V1620">
            <v>125000</v>
          </cell>
        </row>
        <row r="1621">
          <cell r="A1621">
            <v>3610003</v>
          </cell>
          <cell r="B1621" t="str">
            <v>INTERNATIONAL</v>
          </cell>
          <cell r="C1621" t="str">
            <v>CARROTANQUE</v>
          </cell>
          <cell r="D1621" t="str">
            <v>DT 466E 4X2 DIESEL 4300 CC</v>
          </cell>
          <cell r="E1621">
            <v>3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121000</v>
          </cell>
        </row>
        <row r="1622">
          <cell r="A1622">
            <v>3610004</v>
          </cell>
          <cell r="B1622" t="str">
            <v>INTERNATIONAL</v>
          </cell>
          <cell r="C1622" t="str">
            <v>CARROTANQUE</v>
          </cell>
          <cell r="D1622" t="str">
            <v>DT 466 GASOLINA 5912 CC</v>
          </cell>
          <cell r="E1622">
            <v>3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40000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</row>
        <row r="1623">
          <cell r="A1623">
            <v>3611001</v>
          </cell>
          <cell r="B1623" t="str">
            <v>INTERNATIONAL</v>
          </cell>
          <cell r="C1623" t="str">
            <v>CHASIS</v>
          </cell>
          <cell r="D1623" t="str">
            <v>4900 6X4 236</v>
          </cell>
          <cell r="E1623">
            <v>3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106000</v>
          </cell>
          <cell r="V1623">
            <v>117000</v>
          </cell>
        </row>
        <row r="1624">
          <cell r="A1624">
            <v>3611002</v>
          </cell>
          <cell r="B1624" t="str">
            <v>INTERNATIONAL</v>
          </cell>
          <cell r="C1624" t="str">
            <v>CHASIS</v>
          </cell>
          <cell r="D1624" t="str">
            <v>4700 4X2 226</v>
          </cell>
          <cell r="E1624">
            <v>3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107000</v>
          </cell>
          <cell r="V1624">
            <v>118000</v>
          </cell>
        </row>
        <row r="1625">
          <cell r="A1625">
            <v>3611003</v>
          </cell>
          <cell r="B1625" t="str">
            <v>INTERNATIONAL</v>
          </cell>
          <cell r="C1625" t="str">
            <v>CHASIS</v>
          </cell>
          <cell r="D1625" t="str">
            <v>TORPEDO 4700 4X2 218 BUS</v>
          </cell>
          <cell r="E1625">
            <v>3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102000</v>
          </cell>
          <cell r="V1625">
            <v>110000</v>
          </cell>
        </row>
        <row r="1626">
          <cell r="A1626">
            <v>3611005</v>
          </cell>
          <cell r="B1626" t="str">
            <v>INTERNATIONAL</v>
          </cell>
          <cell r="C1626" t="str">
            <v>CHASIS</v>
          </cell>
          <cell r="D1626" t="str">
            <v>AGRALE M.A.8.5 TCA (BUS) 4.300 C.C.</v>
          </cell>
          <cell r="E1626">
            <v>3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63000</v>
          </cell>
          <cell r="V1626">
            <v>66000</v>
          </cell>
        </row>
        <row r="1627">
          <cell r="A1627">
            <v>3611006</v>
          </cell>
          <cell r="B1627" t="str">
            <v>INTERNATIONAL</v>
          </cell>
          <cell r="C1627" t="str">
            <v>CHASIS</v>
          </cell>
          <cell r="D1627" t="str">
            <v>AGRALE M.A.8.5. TCA  (BUSETA) 4.300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61000</v>
          </cell>
          <cell r="V1627">
            <v>63000</v>
          </cell>
        </row>
        <row r="1628">
          <cell r="A1628">
            <v>3611007</v>
          </cell>
          <cell r="B1628" t="str">
            <v>INTERNATIONAL</v>
          </cell>
          <cell r="C1628" t="str">
            <v>CHASIS</v>
          </cell>
          <cell r="D1628" t="str">
            <v>AGRALE 6.0 TCA (MICROBUS) 4.300 C.C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55000</v>
          </cell>
          <cell r="V1628">
            <v>56000</v>
          </cell>
        </row>
        <row r="1629">
          <cell r="A1629">
            <v>3611008</v>
          </cell>
          <cell r="B1629" t="str">
            <v>INTERNATIONAL</v>
          </cell>
          <cell r="C1629" t="str">
            <v>CHASIS</v>
          </cell>
          <cell r="D1629" t="str">
            <v>AGRALE M.A.G.O. TCA MEC.6000 CC</v>
          </cell>
          <cell r="E1629">
            <v>23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77000</v>
          </cell>
        </row>
        <row r="1630">
          <cell r="A1630">
            <v>3612002</v>
          </cell>
          <cell r="B1630" t="str">
            <v>INTERNATIONAL</v>
          </cell>
          <cell r="C1630" t="str">
            <v>FURGON</v>
          </cell>
          <cell r="D1630" t="str">
            <v>4700 4X2 226</v>
          </cell>
          <cell r="E1630">
            <v>3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45000</v>
          </cell>
          <cell r="N1630">
            <v>46000</v>
          </cell>
          <cell r="O1630">
            <v>47000</v>
          </cell>
          <cell r="P1630">
            <v>53000</v>
          </cell>
          <cell r="Q1630">
            <v>63000</v>
          </cell>
          <cell r="R1630">
            <v>77000</v>
          </cell>
          <cell r="S1630">
            <v>89000</v>
          </cell>
          <cell r="T1630">
            <v>106000</v>
          </cell>
          <cell r="U1630">
            <v>118000</v>
          </cell>
          <cell r="V1630">
            <v>124000</v>
          </cell>
        </row>
        <row r="1631">
          <cell r="A1631">
            <v>3612003</v>
          </cell>
          <cell r="B1631" t="str">
            <v>INTERNATIONAL</v>
          </cell>
          <cell r="C1631" t="str">
            <v>FURGON</v>
          </cell>
          <cell r="D1631" t="str">
            <v>4900 6X4 REFR. S/TERMOK.</v>
          </cell>
          <cell r="E1631">
            <v>3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108000</v>
          </cell>
          <cell r="R1631">
            <v>115000</v>
          </cell>
          <cell r="S1631">
            <v>120000</v>
          </cell>
          <cell r="T1631">
            <v>126000</v>
          </cell>
          <cell r="U1631">
            <v>130000</v>
          </cell>
          <cell r="V1631">
            <v>137000</v>
          </cell>
        </row>
        <row r="1632">
          <cell r="A1632">
            <v>3612004</v>
          </cell>
          <cell r="B1632" t="str">
            <v>INTERNATIONAL</v>
          </cell>
          <cell r="C1632" t="str">
            <v>FURGON</v>
          </cell>
          <cell r="D1632" t="str">
            <v>S 1900</v>
          </cell>
          <cell r="E1632">
            <v>3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76000</v>
          </cell>
          <cell r="T1632">
            <v>0</v>
          </cell>
          <cell r="U1632">
            <v>0</v>
          </cell>
          <cell r="V1632">
            <v>0</v>
          </cell>
        </row>
        <row r="1633">
          <cell r="A1633">
            <v>3612005</v>
          </cell>
          <cell r="B1633" t="str">
            <v>INTERNATIONAL</v>
          </cell>
          <cell r="C1633" t="str">
            <v>FURGON</v>
          </cell>
          <cell r="D1633" t="str">
            <v>2674 6X4</v>
          </cell>
          <cell r="E1633">
            <v>3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88000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185000</v>
          </cell>
          <cell r="U1633">
            <v>230000</v>
          </cell>
          <cell r="V1633">
            <v>248000</v>
          </cell>
        </row>
        <row r="1634">
          <cell r="A1634">
            <v>3612006</v>
          </cell>
          <cell r="B1634" t="str">
            <v>INTERNATIONAL</v>
          </cell>
          <cell r="C1634" t="str">
            <v>FURGON</v>
          </cell>
          <cell r="D1634" t="str">
            <v>4300 4X2</v>
          </cell>
          <cell r="E1634">
            <v>3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120000</v>
          </cell>
        </row>
        <row r="1635">
          <cell r="A1635">
            <v>3612007</v>
          </cell>
          <cell r="B1635" t="str">
            <v>INTERNATIONAL</v>
          </cell>
          <cell r="C1635" t="str">
            <v>FURGON</v>
          </cell>
          <cell r="D1635" t="str">
            <v>4900 4X2 12 TT.</v>
          </cell>
          <cell r="E1635">
            <v>3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85000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</row>
        <row r="1636">
          <cell r="A1636">
            <v>3614001</v>
          </cell>
          <cell r="B1636" t="str">
            <v>INTERNATIONAL</v>
          </cell>
          <cell r="C1636" t="str">
            <v>GRUA</v>
          </cell>
          <cell r="D1636" t="str">
            <v>8022</v>
          </cell>
          <cell r="E1636">
            <v>3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99000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</row>
        <row r="1637">
          <cell r="A1637">
            <v>3622002</v>
          </cell>
          <cell r="B1637" t="str">
            <v>INTERNATIONAL</v>
          </cell>
          <cell r="C1637" t="str">
            <v>REMOLCADOR</v>
          </cell>
          <cell r="D1637" t="str">
            <v>PAYSTAR 5000</v>
          </cell>
          <cell r="E1637">
            <v>3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78000</v>
          </cell>
          <cell r="N1637">
            <v>82000</v>
          </cell>
          <cell r="O1637">
            <v>84000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3622003</v>
          </cell>
          <cell r="B1638" t="str">
            <v>INTERNATIONAL</v>
          </cell>
          <cell r="C1638" t="str">
            <v>REMOLCADOR</v>
          </cell>
          <cell r="D1638" t="str">
            <v>9300 187</v>
          </cell>
          <cell r="E1638">
            <v>3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75000</v>
          </cell>
          <cell r="N1638">
            <v>78000</v>
          </cell>
          <cell r="O1638">
            <v>81000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</row>
        <row r="1639">
          <cell r="A1639">
            <v>3622004</v>
          </cell>
          <cell r="B1639" t="str">
            <v>INTERNATIONAL</v>
          </cell>
          <cell r="C1639" t="str">
            <v>REMOLCADOR</v>
          </cell>
          <cell r="D1639" t="str">
            <v>8200 184</v>
          </cell>
          <cell r="E1639">
            <v>3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72000</v>
          </cell>
          <cell r="N1639">
            <v>75000</v>
          </cell>
          <cell r="O1639">
            <v>78000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3622005</v>
          </cell>
          <cell r="B1640" t="str">
            <v>INTERNATIONAL</v>
          </cell>
          <cell r="C1640" t="str">
            <v>REMOLCADOR</v>
          </cell>
          <cell r="D1640" t="str">
            <v>9400 6X4</v>
          </cell>
          <cell r="E1640">
            <v>3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93000</v>
          </cell>
          <cell r="N1640">
            <v>95000</v>
          </cell>
          <cell r="O1640">
            <v>103000</v>
          </cell>
          <cell r="P1640">
            <v>108000</v>
          </cell>
          <cell r="Q1640">
            <v>125000</v>
          </cell>
          <cell r="R1640">
            <v>150000</v>
          </cell>
          <cell r="S1640">
            <v>155000</v>
          </cell>
          <cell r="T1640">
            <v>215000</v>
          </cell>
          <cell r="U1640">
            <v>0</v>
          </cell>
          <cell r="V1640">
            <v>0</v>
          </cell>
        </row>
        <row r="1641">
          <cell r="A1641">
            <v>3622006</v>
          </cell>
          <cell r="B1641" t="str">
            <v>INTERNATIONAL</v>
          </cell>
          <cell r="C1641" t="str">
            <v>REMOLCADOR</v>
          </cell>
          <cell r="D1641" t="str">
            <v>9300 DE LUJO</v>
          </cell>
          <cell r="E1641">
            <v>3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99000</v>
          </cell>
          <cell r="N1641">
            <v>104000</v>
          </cell>
          <cell r="O1641">
            <v>106000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</row>
        <row r="1642">
          <cell r="A1642">
            <v>3622007</v>
          </cell>
          <cell r="B1642" t="str">
            <v>INTERNATIONAL</v>
          </cell>
          <cell r="C1642" t="str">
            <v>REMOLCADOR</v>
          </cell>
          <cell r="D1642" t="str">
            <v>9400 DE LUJO</v>
          </cell>
          <cell r="E1642">
            <v>3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102000</v>
          </cell>
          <cell r="N1642">
            <v>106000</v>
          </cell>
          <cell r="O1642">
            <v>108000</v>
          </cell>
          <cell r="P1642">
            <v>115000</v>
          </cell>
          <cell r="Q1642">
            <v>135000</v>
          </cell>
          <cell r="R1642">
            <v>152000</v>
          </cell>
          <cell r="S1642">
            <v>158000</v>
          </cell>
          <cell r="T1642">
            <v>220000</v>
          </cell>
          <cell r="U1642">
            <v>265000</v>
          </cell>
          <cell r="V1642">
            <v>0</v>
          </cell>
        </row>
        <row r="1643">
          <cell r="A1643">
            <v>3622008</v>
          </cell>
          <cell r="B1643" t="str">
            <v>INTERNATIONAL</v>
          </cell>
          <cell r="C1643" t="str">
            <v>REMOLCADOR</v>
          </cell>
          <cell r="D1643" t="str">
            <v>4700 4X2</v>
          </cell>
          <cell r="E1643">
            <v>3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50000</v>
          </cell>
          <cell r="N1643">
            <v>53000</v>
          </cell>
          <cell r="O1643">
            <v>57000</v>
          </cell>
          <cell r="P1643">
            <v>64000</v>
          </cell>
          <cell r="Q1643">
            <v>73000</v>
          </cell>
          <cell r="R1643">
            <v>83000</v>
          </cell>
          <cell r="S1643">
            <v>95000</v>
          </cell>
          <cell r="T1643">
            <v>108000</v>
          </cell>
          <cell r="U1643">
            <v>125000</v>
          </cell>
          <cell r="V1643">
            <v>0</v>
          </cell>
        </row>
        <row r="1644">
          <cell r="A1644">
            <v>3622009</v>
          </cell>
          <cell r="B1644" t="str">
            <v>INTERNATIONAL</v>
          </cell>
          <cell r="C1644" t="str">
            <v>REMOLCADOR</v>
          </cell>
          <cell r="D1644" t="str">
            <v>EAGLE  2 EJES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72000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116000</v>
          </cell>
          <cell r="U1644">
            <v>0</v>
          </cell>
          <cell r="V1644">
            <v>0</v>
          </cell>
        </row>
        <row r="1645">
          <cell r="A1645">
            <v>3622010</v>
          </cell>
          <cell r="B1645" t="str">
            <v>INTERNATIONAL</v>
          </cell>
          <cell r="C1645" t="str">
            <v>REMOLCADOR</v>
          </cell>
          <cell r="D1645" t="str">
            <v>9800 6X4</v>
          </cell>
          <cell r="E1645">
            <v>3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175000</v>
          </cell>
          <cell r="T1645">
            <v>0</v>
          </cell>
          <cell r="U1645">
            <v>0</v>
          </cell>
          <cell r="V1645">
            <v>0</v>
          </cell>
        </row>
        <row r="1646">
          <cell r="A1646">
            <v>3622011</v>
          </cell>
          <cell r="B1646" t="str">
            <v>INTERNATIONAL</v>
          </cell>
          <cell r="C1646" t="str">
            <v>REMOLCADOR</v>
          </cell>
          <cell r="D1646" t="str">
            <v>2674  6X4</v>
          </cell>
          <cell r="E1646">
            <v>3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148000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</row>
        <row r="1647">
          <cell r="A1647">
            <v>3622012</v>
          </cell>
          <cell r="B1647" t="str">
            <v>INTERNATIONAL</v>
          </cell>
          <cell r="C1647" t="str">
            <v>REMOLCADOR</v>
          </cell>
          <cell r="D1647" t="str">
            <v>9200 6X4</v>
          </cell>
          <cell r="E1647">
            <v>3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</row>
        <row r="1648">
          <cell r="A1648">
            <v>3622013</v>
          </cell>
          <cell r="B1648" t="str">
            <v>INTERNATIONAL</v>
          </cell>
          <cell r="C1648" t="str">
            <v>REMOLCADOR</v>
          </cell>
          <cell r="D1648" t="str">
            <v>7400 4X2</v>
          </cell>
          <cell r="E1648">
            <v>3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158000</v>
          </cell>
        </row>
        <row r="1649">
          <cell r="A1649">
            <v>3626002</v>
          </cell>
          <cell r="B1649" t="str">
            <v>INTERNATIONAL</v>
          </cell>
          <cell r="C1649" t="str">
            <v>VOLQUETA</v>
          </cell>
          <cell r="D1649" t="str">
            <v>DIESEL 11.5 TON.</v>
          </cell>
          <cell r="E1649">
            <v>3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37000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</row>
        <row r="1650">
          <cell r="A1650">
            <v>3626003</v>
          </cell>
          <cell r="B1650" t="str">
            <v>INTERNATIONAL</v>
          </cell>
          <cell r="C1650" t="str">
            <v>VOLQUETA</v>
          </cell>
          <cell r="D1650" t="str">
            <v>4700</v>
          </cell>
          <cell r="E1650">
            <v>3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51000</v>
          </cell>
          <cell r="N1650">
            <v>55000</v>
          </cell>
          <cell r="O1650">
            <v>58000</v>
          </cell>
          <cell r="P1650">
            <v>65000</v>
          </cell>
          <cell r="Q1650">
            <v>75000</v>
          </cell>
          <cell r="R1650">
            <v>85000</v>
          </cell>
          <cell r="S1650">
            <v>95000</v>
          </cell>
          <cell r="T1650">
            <v>107000</v>
          </cell>
          <cell r="U1650">
            <v>118000</v>
          </cell>
          <cell r="V1650">
            <v>127000</v>
          </cell>
        </row>
        <row r="1651">
          <cell r="A1651">
            <v>3626004</v>
          </cell>
          <cell r="B1651" t="str">
            <v>INTERNATIONAL</v>
          </cell>
          <cell r="C1651" t="str">
            <v>VOLQUETA</v>
          </cell>
          <cell r="D1651" t="str">
            <v>2674  6X4</v>
          </cell>
          <cell r="E1651">
            <v>3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105000</v>
          </cell>
          <cell r="P1651">
            <v>115000</v>
          </cell>
          <cell r="Q1651">
            <v>128000</v>
          </cell>
          <cell r="R1651">
            <v>155000</v>
          </cell>
          <cell r="S1651">
            <v>172000</v>
          </cell>
          <cell r="T1651">
            <v>180000</v>
          </cell>
          <cell r="U1651">
            <v>235000</v>
          </cell>
          <cell r="V1651">
            <v>242000</v>
          </cell>
        </row>
        <row r="1652">
          <cell r="A1652">
            <v>3626006</v>
          </cell>
          <cell r="B1652" t="str">
            <v>INTERNATIONAL</v>
          </cell>
          <cell r="C1652" t="str">
            <v>VOLQUETA</v>
          </cell>
          <cell r="D1652" t="str">
            <v>4900  6X4</v>
          </cell>
          <cell r="E1652">
            <v>3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65000</v>
          </cell>
          <cell r="P1652">
            <v>70000</v>
          </cell>
          <cell r="Q1652">
            <v>75000</v>
          </cell>
          <cell r="R1652">
            <v>85000</v>
          </cell>
          <cell r="S1652">
            <v>93000</v>
          </cell>
          <cell r="T1652">
            <v>105000</v>
          </cell>
          <cell r="U1652">
            <v>0</v>
          </cell>
          <cell r="V1652">
            <v>0</v>
          </cell>
        </row>
        <row r="1653">
          <cell r="A1653">
            <v>3626007</v>
          </cell>
          <cell r="B1653" t="str">
            <v>INTERNATIONAL</v>
          </cell>
          <cell r="C1653" t="str">
            <v>VOLQUETA</v>
          </cell>
          <cell r="D1653" t="str">
            <v>4300 4X2 DIESEL</v>
          </cell>
          <cell r="E1653">
            <v>3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</row>
        <row r="1654">
          <cell r="A1654">
            <v>3703001</v>
          </cell>
          <cell r="B1654" t="str">
            <v>HINO</v>
          </cell>
          <cell r="C1654" t="str">
            <v>BUS-BUSETA</v>
          </cell>
          <cell r="D1654" t="str">
            <v>BUSETA FB4J   24 PASA.</v>
          </cell>
          <cell r="E1654">
            <v>3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88000</v>
          </cell>
          <cell r="U1654">
            <v>92000</v>
          </cell>
          <cell r="V1654">
            <v>98000</v>
          </cell>
        </row>
        <row r="1655">
          <cell r="A1655">
            <v>3704001</v>
          </cell>
          <cell r="B1655" t="str">
            <v>HINO</v>
          </cell>
          <cell r="C1655" t="str">
            <v>CAMION</v>
          </cell>
          <cell r="D1655" t="str">
            <v>FF 195 SA 10 TONELADAS</v>
          </cell>
          <cell r="E1655">
            <v>3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35000</v>
          </cell>
          <cell r="M1655">
            <v>38000</v>
          </cell>
          <cell r="N1655">
            <v>41000</v>
          </cell>
          <cell r="O1655">
            <v>49000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</row>
        <row r="1656">
          <cell r="A1656">
            <v>3704002</v>
          </cell>
          <cell r="B1656" t="str">
            <v>HINO</v>
          </cell>
          <cell r="C1656" t="str">
            <v>CAMION</v>
          </cell>
          <cell r="D1656" t="str">
            <v>ECONODIESEL FC 3W  7 TONEL.</v>
          </cell>
          <cell r="E1656">
            <v>3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41000</v>
          </cell>
          <cell r="P1656">
            <v>44000</v>
          </cell>
          <cell r="Q1656">
            <v>49000</v>
          </cell>
          <cell r="R1656">
            <v>51000</v>
          </cell>
          <cell r="S1656">
            <v>63000</v>
          </cell>
          <cell r="T1656">
            <v>75000</v>
          </cell>
          <cell r="U1656">
            <v>84000</v>
          </cell>
          <cell r="V1656">
            <v>92000</v>
          </cell>
        </row>
        <row r="1657">
          <cell r="A1657">
            <v>3704003</v>
          </cell>
          <cell r="B1657" t="str">
            <v>HINO</v>
          </cell>
          <cell r="C1657" t="str">
            <v>CAMION</v>
          </cell>
          <cell r="D1657" t="str">
            <v>FF2HMSA 10 TONELADAS</v>
          </cell>
          <cell r="E1657">
            <v>3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90000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</row>
        <row r="1658">
          <cell r="A1658">
            <v>3704004</v>
          </cell>
          <cell r="B1658" t="str">
            <v>HINO</v>
          </cell>
          <cell r="C1658" t="str">
            <v>CAMION</v>
          </cell>
          <cell r="D1658" t="str">
            <v>FC4J  7 TT.</v>
          </cell>
          <cell r="E1658">
            <v>3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95000</v>
          </cell>
        </row>
        <row r="1659">
          <cell r="A1659">
            <v>3711001</v>
          </cell>
          <cell r="B1659" t="str">
            <v>HINO</v>
          </cell>
          <cell r="C1659" t="str">
            <v>CHASIS</v>
          </cell>
          <cell r="D1659" t="str">
            <v>FF  1925 10 TON. 6.014 C.C.</v>
          </cell>
          <cell r="E1659">
            <v>3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85000</v>
          </cell>
          <cell r="V1659">
            <v>95000</v>
          </cell>
        </row>
        <row r="1660">
          <cell r="A1660">
            <v>3711002</v>
          </cell>
          <cell r="B1660" t="str">
            <v>HINO</v>
          </cell>
          <cell r="C1660" t="str">
            <v>CHASIS</v>
          </cell>
          <cell r="D1660" t="str">
            <v>FC3W  6 TON. 6.014 C.C.</v>
          </cell>
          <cell r="E1660">
            <v>3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77000</v>
          </cell>
          <cell r="V1660">
            <v>83000</v>
          </cell>
        </row>
        <row r="1661">
          <cell r="A1661">
            <v>3711003</v>
          </cell>
          <cell r="B1661" t="str">
            <v>HINO</v>
          </cell>
          <cell r="C1661" t="str">
            <v>CHASIS</v>
          </cell>
          <cell r="D1661" t="str">
            <v>FF2HMSA 6.700 C.C.</v>
          </cell>
          <cell r="E1661">
            <v>3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86000</v>
          </cell>
          <cell r="V1661">
            <v>96000</v>
          </cell>
        </row>
        <row r="1662">
          <cell r="A1662">
            <v>3711004</v>
          </cell>
          <cell r="B1662" t="str">
            <v>HINO</v>
          </cell>
          <cell r="C1662" t="str">
            <v>CHASIS</v>
          </cell>
          <cell r="D1662" t="str">
            <v>FB4J</v>
          </cell>
          <cell r="E1662">
            <v>3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58000</v>
          </cell>
          <cell r="V1662">
            <v>62000</v>
          </cell>
        </row>
        <row r="1663">
          <cell r="A1663">
            <v>3711005</v>
          </cell>
          <cell r="B1663" t="str">
            <v>HINO</v>
          </cell>
          <cell r="C1663" t="str">
            <v>CHASIS</v>
          </cell>
          <cell r="D1663" t="str">
            <v>FC4J 7 TT.</v>
          </cell>
          <cell r="E1663">
            <v>3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98500</v>
          </cell>
        </row>
        <row r="1664">
          <cell r="A1664">
            <v>3712001</v>
          </cell>
          <cell r="B1664" t="str">
            <v>HINO</v>
          </cell>
          <cell r="C1664" t="str">
            <v>FURGON</v>
          </cell>
          <cell r="D1664" t="str">
            <v>FC 3W  7 TON. REFR. S/TERMOK.</v>
          </cell>
          <cell r="E1664">
            <v>3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65000</v>
          </cell>
          <cell r="T1664">
            <v>77000</v>
          </cell>
          <cell r="U1664">
            <v>88000</v>
          </cell>
          <cell r="V1664">
            <v>99000</v>
          </cell>
        </row>
        <row r="1665">
          <cell r="A1665">
            <v>3726001</v>
          </cell>
          <cell r="B1665" t="str">
            <v>HINO</v>
          </cell>
          <cell r="C1665" t="str">
            <v>VOLQUETA</v>
          </cell>
          <cell r="D1665" t="str">
            <v>12 TONELADAS DIESEL</v>
          </cell>
          <cell r="E1665">
            <v>3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47500</v>
          </cell>
          <cell r="O1665">
            <v>52000</v>
          </cell>
          <cell r="P1665">
            <v>55000</v>
          </cell>
          <cell r="Q1665">
            <v>58000</v>
          </cell>
          <cell r="R1665">
            <v>61000</v>
          </cell>
          <cell r="S1665">
            <v>75000</v>
          </cell>
          <cell r="T1665">
            <v>86000</v>
          </cell>
          <cell r="U1665">
            <v>92000</v>
          </cell>
          <cell r="V1665">
            <v>105000</v>
          </cell>
        </row>
        <row r="1666">
          <cell r="A1666">
            <v>3801001</v>
          </cell>
          <cell r="B1666" t="str">
            <v>ISUZU</v>
          </cell>
          <cell r="C1666" t="str">
            <v>AUTOMOVIL</v>
          </cell>
          <cell r="D1666" t="str">
            <v>STYLUS MEC 1.400 C.C.</v>
          </cell>
          <cell r="E1666">
            <v>11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14000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3804001</v>
          </cell>
          <cell r="B1667" t="str">
            <v>ISUZU</v>
          </cell>
          <cell r="C1667" t="str">
            <v>CAMION</v>
          </cell>
          <cell r="D1667" t="str">
            <v>TRUCK 5 TONELADAS</v>
          </cell>
          <cell r="E1667">
            <v>3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50000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3806002</v>
          </cell>
          <cell r="B1668" t="str">
            <v>ISUZU</v>
          </cell>
          <cell r="C1668" t="str">
            <v>CAMIONETA</v>
          </cell>
          <cell r="D1668" t="str">
            <v>PASAJEROS RODEO LS 3137 CC</v>
          </cell>
          <cell r="E1668">
            <v>21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22100</v>
          </cell>
          <cell r="L1668">
            <v>24300</v>
          </cell>
          <cell r="M1668">
            <v>27300</v>
          </cell>
          <cell r="N1668">
            <v>29600</v>
          </cell>
          <cell r="O1668">
            <v>32800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</row>
        <row r="1669">
          <cell r="A1669">
            <v>3806003</v>
          </cell>
          <cell r="B1669" t="str">
            <v>ISUZU</v>
          </cell>
          <cell r="C1669" t="str">
            <v>CAMIONETA</v>
          </cell>
          <cell r="D1669" t="str">
            <v>PASAJEROS TROPER  XS 3.200 C.C.</v>
          </cell>
          <cell r="E1669">
            <v>21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33000</v>
          </cell>
          <cell r="Q1669">
            <v>34000</v>
          </cell>
          <cell r="R1669">
            <v>35000</v>
          </cell>
          <cell r="S1669">
            <v>36000</v>
          </cell>
          <cell r="T1669">
            <v>0</v>
          </cell>
          <cell r="U1669">
            <v>0</v>
          </cell>
          <cell r="V1669">
            <v>0</v>
          </cell>
        </row>
        <row r="1670">
          <cell r="A1670">
            <v>3808001</v>
          </cell>
          <cell r="B1670" t="str">
            <v>ISUZU</v>
          </cell>
          <cell r="C1670" t="str">
            <v>CAMPERO</v>
          </cell>
          <cell r="D1670" t="str">
            <v>TROOPER CABINADO</v>
          </cell>
          <cell r="E1670">
            <v>11</v>
          </cell>
          <cell r="F1670">
            <v>7500</v>
          </cell>
          <cell r="G1670">
            <v>8000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</row>
        <row r="1671">
          <cell r="A1671">
            <v>3808002</v>
          </cell>
          <cell r="B1671" t="str">
            <v>ISUZU</v>
          </cell>
          <cell r="C1671" t="str">
            <v>CAMPERO</v>
          </cell>
          <cell r="D1671" t="str">
            <v>AMBULANCIA TROOPER</v>
          </cell>
          <cell r="E1671">
            <v>21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19100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</row>
        <row r="1672">
          <cell r="A1672">
            <v>3808003</v>
          </cell>
          <cell r="B1672" t="str">
            <v>ISUZU</v>
          </cell>
          <cell r="C1672" t="str">
            <v>CAMPERO</v>
          </cell>
          <cell r="D1672" t="str">
            <v>RODEO 3000 MEC 3.000 C.C.</v>
          </cell>
          <cell r="E1672">
            <v>21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18000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</row>
        <row r="1673">
          <cell r="A1673">
            <v>3820004</v>
          </cell>
          <cell r="B1673" t="str">
            <v>ISUZU</v>
          </cell>
          <cell r="C1673" t="str">
            <v>PICKUP SENCILLA</v>
          </cell>
          <cell r="D1673" t="str">
            <v>AMIGO 2WD 2.254 C.C.</v>
          </cell>
          <cell r="E1673">
            <v>11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12700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</row>
        <row r="1674">
          <cell r="A1674">
            <v>3917010</v>
          </cell>
          <cell r="B1674" t="str">
            <v>JAWA</v>
          </cell>
          <cell r="C1674" t="str">
            <v>MOTOCICLETA</v>
          </cell>
          <cell r="D1674" t="str">
            <v>CZ 350 TURISMO</v>
          </cell>
          <cell r="E1674">
            <v>11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3400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</row>
        <row r="1675">
          <cell r="A1675">
            <v>3917011</v>
          </cell>
          <cell r="B1675" t="str">
            <v>JAWA</v>
          </cell>
          <cell r="C1675" t="str">
            <v>MOTOCICLETA</v>
          </cell>
          <cell r="D1675" t="str">
            <v>50 C.C.</v>
          </cell>
          <cell r="E1675">
            <v>11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700</v>
          </cell>
          <cell r="N1675">
            <v>750</v>
          </cell>
          <cell r="O1675">
            <v>800</v>
          </cell>
          <cell r="P1675">
            <v>900</v>
          </cell>
          <cell r="Q1675">
            <v>1200</v>
          </cell>
          <cell r="R1675">
            <v>1300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</row>
        <row r="1676">
          <cell r="A1676">
            <v>4117001</v>
          </cell>
          <cell r="B1676" t="str">
            <v>HERO</v>
          </cell>
          <cell r="C1676" t="str">
            <v>MOTOCICLETA</v>
          </cell>
          <cell r="D1676" t="str">
            <v>TURBO SPORT 65 C.C.</v>
          </cell>
          <cell r="E1676">
            <v>11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1100</v>
          </cell>
          <cell r="O1676">
            <v>1250</v>
          </cell>
          <cell r="P1676">
            <v>1400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</row>
        <row r="1677">
          <cell r="A1677">
            <v>4117002</v>
          </cell>
          <cell r="B1677" t="str">
            <v>HERO</v>
          </cell>
          <cell r="C1677" t="str">
            <v>MOTOCICLETA</v>
          </cell>
          <cell r="D1677" t="str">
            <v>STREAM 70 70 C.C.</v>
          </cell>
          <cell r="E1677">
            <v>11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1350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</row>
        <row r="1678">
          <cell r="A1678">
            <v>4206001</v>
          </cell>
          <cell r="B1678" t="str">
            <v>JEEP WILLYS</v>
          </cell>
          <cell r="C1678" t="str">
            <v>CAMIONETA</v>
          </cell>
          <cell r="D1678" t="str">
            <v>PASAJEROS WAGONER FE</v>
          </cell>
          <cell r="E1678">
            <v>21</v>
          </cell>
          <cell r="F1678">
            <v>6500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</row>
        <row r="1679">
          <cell r="A1679">
            <v>4206002</v>
          </cell>
          <cell r="B1679" t="str">
            <v>JEEP WILLYS</v>
          </cell>
          <cell r="C1679" t="str">
            <v>CAMIONETA</v>
          </cell>
          <cell r="D1679" t="str">
            <v>PASAJEROS STATION WAGON</v>
          </cell>
          <cell r="E1679">
            <v>21</v>
          </cell>
          <cell r="F1679">
            <v>6800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</row>
        <row r="1680">
          <cell r="A1680">
            <v>4206003</v>
          </cell>
          <cell r="B1680" t="str">
            <v>JEEP WILLYS</v>
          </cell>
          <cell r="C1680" t="str">
            <v>CAMIONETA</v>
          </cell>
          <cell r="D1680" t="str">
            <v>PASAJEROS GRAN WAGONER RANCHERA</v>
          </cell>
          <cell r="E1680">
            <v>21</v>
          </cell>
          <cell r="F1680">
            <v>13500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4206004</v>
          </cell>
          <cell r="B1681" t="str">
            <v>JEEP WILLYS</v>
          </cell>
          <cell r="C1681" t="str">
            <v>CAMIONETA</v>
          </cell>
          <cell r="D1681" t="str">
            <v>AMBULANCIA CHEROKEE</v>
          </cell>
          <cell r="E1681">
            <v>21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23500</v>
          </cell>
          <cell r="O1681">
            <v>26500</v>
          </cell>
          <cell r="P1681">
            <v>27000</v>
          </cell>
          <cell r="Q1681">
            <v>28500</v>
          </cell>
          <cell r="R1681">
            <v>31000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4206005</v>
          </cell>
          <cell r="B1682" t="str">
            <v>JEEP WILLYS</v>
          </cell>
          <cell r="C1682" t="str">
            <v>CAMIONETA</v>
          </cell>
          <cell r="D1682" t="str">
            <v>PASAJEROS CHEROKEE</v>
          </cell>
          <cell r="E1682">
            <v>21</v>
          </cell>
          <cell r="F1682">
            <v>0</v>
          </cell>
          <cell r="G1682">
            <v>11500</v>
          </cell>
          <cell r="H1682">
            <v>12000</v>
          </cell>
          <cell r="I1682">
            <v>13700</v>
          </cell>
          <cell r="J1682">
            <v>15000</v>
          </cell>
          <cell r="K1682">
            <v>16000</v>
          </cell>
          <cell r="L1682">
            <v>17500</v>
          </cell>
          <cell r="M1682">
            <v>19000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</row>
        <row r="1683">
          <cell r="A1683">
            <v>4206006</v>
          </cell>
          <cell r="B1683" t="str">
            <v>JEEP WILLYS</v>
          </cell>
          <cell r="C1683" t="str">
            <v>CAMIONETA</v>
          </cell>
          <cell r="D1683" t="str">
            <v>PASAJEROS CHEROKEE LAREDO 4.000 C.C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22000</v>
          </cell>
          <cell r="N1683">
            <v>23500</v>
          </cell>
          <cell r="O1683">
            <v>26000</v>
          </cell>
          <cell r="P1683">
            <v>30000</v>
          </cell>
          <cell r="Q1683">
            <v>33000</v>
          </cell>
          <cell r="R1683">
            <v>36000</v>
          </cell>
          <cell r="S1683">
            <v>40000</v>
          </cell>
          <cell r="T1683">
            <v>45000</v>
          </cell>
          <cell r="U1683">
            <v>49000</v>
          </cell>
          <cell r="V1683">
            <v>0</v>
          </cell>
        </row>
        <row r="1684">
          <cell r="A1684">
            <v>4206007</v>
          </cell>
          <cell r="B1684" t="str">
            <v>JEEP WILLYS</v>
          </cell>
          <cell r="C1684" t="str">
            <v>CAMIONETA</v>
          </cell>
          <cell r="D1684" t="str">
            <v>PASAJEROS CHEROKEELIMITED MEC 4.000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21000</v>
          </cell>
          <cell r="M1684">
            <v>23000</v>
          </cell>
          <cell r="N1684">
            <v>25000</v>
          </cell>
          <cell r="O1684">
            <v>27000</v>
          </cell>
          <cell r="P1684">
            <v>32000</v>
          </cell>
          <cell r="Q1684">
            <v>34000</v>
          </cell>
          <cell r="R1684">
            <v>36000</v>
          </cell>
          <cell r="S1684">
            <v>42000</v>
          </cell>
          <cell r="T1684">
            <v>46000</v>
          </cell>
          <cell r="U1684">
            <v>51000</v>
          </cell>
          <cell r="V1684">
            <v>0</v>
          </cell>
        </row>
        <row r="1685">
          <cell r="A1685">
            <v>4206008</v>
          </cell>
          <cell r="B1685" t="str">
            <v>JEEP WILLYS</v>
          </cell>
          <cell r="C1685" t="str">
            <v>CAMIONETA</v>
          </cell>
          <cell r="D1685" t="str">
            <v>PASAJEROS GRAN CHEROKEE LAREDO V8 A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27000</v>
          </cell>
          <cell r="N1685">
            <v>28000</v>
          </cell>
          <cell r="O1685">
            <v>30000</v>
          </cell>
          <cell r="P1685">
            <v>35000</v>
          </cell>
          <cell r="Q1685">
            <v>38000</v>
          </cell>
          <cell r="R1685">
            <v>41000</v>
          </cell>
          <cell r="S1685">
            <v>45000</v>
          </cell>
          <cell r="T1685">
            <v>55000</v>
          </cell>
          <cell r="U1685">
            <v>72000</v>
          </cell>
          <cell r="V1685">
            <v>94000</v>
          </cell>
        </row>
        <row r="1686">
          <cell r="A1686">
            <v>4206009</v>
          </cell>
          <cell r="B1686" t="str">
            <v>JEEP WILLYS</v>
          </cell>
          <cell r="C1686" t="str">
            <v>CAMIONETA</v>
          </cell>
          <cell r="D1686" t="str">
            <v>PASAJEROS CHEROKEE LIMITED AUTOM.</v>
          </cell>
          <cell r="E1686">
            <v>21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23000</v>
          </cell>
          <cell r="L1686">
            <v>24000</v>
          </cell>
          <cell r="M1686">
            <v>26000</v>
          </cell>
          <cell r="N1686">
            <v>27000</v>
          </cell>
          <cell r="O1686">
            <v>28000</v>
          </cell>
          <cell r="P1686">
            <v>33000</v>
          </cell>
          <cell r="Q1686">
            <v>36000</v>
          </cell>
          <cell r="R1686">
            <v>37000</v>
          </cell>
          <cell r="S1686">
            <v>43000</v>
          </cell>
          <cell r="T1686">
            <v>47000</v>
          </cell>
          <cell r="U1686">
            <v>56000</v>
          </cell>
          <cell r="V1686">
            <v>0</v>
          </cell>
        </row>
        <row r="1687">
          <cell r="A1687">
            <v>4206010</v>
          </cell>
          <cell r="B1687" t="str">
            <v>JEEP WILLYS</v>
          </cell>
          <cell r="C1687" t="str">
            <v>CAMIONETA</v>
          </cell>
          <cell r="D1687" t="str">
            <v>PASAJEROS GRAN CHEROKEE LIMITED 3.0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31000</v>
          </cell>
          <cell r="N1687">
            <v>33000</v>
          </cell>
          <cell r="O1687">
            <v>35000</v>
          </cell>
          <cell r="P1687">
            <v>37000</v>
          </cell>
          <cell r="Q1687">
            <v>39000</v>
          </cell>
          <cell r="R1687">
            <v>43000</v>
          </cell>
          <cell r="S1687">
            <v>50000</v>
          </cell>
          <cell r="T1687">
            <v>58000</v>
          </cell>
          <cell r="U1687">
            <v>73000</v>
          </cell>
          <cell r="V1687">
            <v>0</v>
          </cell>
        </row>
        <row r="1688">
          <cell r="A1688">
            <v>4206011</v>
          </cell>
          <cell r="B1688" t="str">
            <v>JEEP WILLYS</v>
          </cell>
          <cell r="C1688" t="str">
            <v>CAMIONETA</v>
          </cell>
          <cell r="D1688" t="str">
            <v>PASAJEROS CHEROKEE RENEGADE MECAN.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21000</v>
          </cell>
          <cell r="O1688">
            <v>24000</v>
          </cell>
          <cell r="P1688">
            <v>26000</v>
          </cell>
          <cell r="Q1688">
            <v>29000</v>
          </cell>
          <cell r="R1688">
            <v>32000</v>
          </cell>
          <cell r="S1688">
            <v>34000</v>
          </cell>
          <cell r="T1688">
            <v>0</v>
          </cell>
          <cell r="U1688">
            <v>0</v>
          </cell>
          <cell r="V1688">
            <v>0</v>
          </cell>
        </row>
        <row r="1689">
          <cell r="A1689">
            <v>4206012</v>
          </cell>
          <cell r="B1689" t="str">
            <v>JEEP WILLYS</v>
          </cell>
          <cell r="C1689" t="str">
            <v>CAMIONETA</v>
          </cell>
          <cell r="D1689" t="str">
            <v>PASAJEROS GRAN CHEROKEE LAREDO MEC.</v>
          </cell>
          <cell r="E1689">
            <v>21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27500</v>
          </cell>
          <cell r="O1689">
            <v>29000</v>
          </cell>
          <cell r="P1689">
            <v>34000</v>
          </cell>
          <cell r="Q1689">
            <v>37000</v>
          </cell>
          <cell r="R1689">
            <v>40000</v>
          </cell>
          <cell r="S1689">
            <v>44000</v>
          </cell>
          <cell r="T1689">
            <v>54000</v>
          </cell>
          <cell r="U1689">
            <v>70000</v>
          </cell>
          <cell r="V1689">
            <v>89000</v>
          </cell>
        </row>
        <row r="1690">
          <cell r="A1690">
            <v>4206013</v>
          </cell>
          <cell r="B1690" t="str">
            <v>JEEP WILLYS</v>
          </cell>
          <cell r="C1690" t="str">
            <v>CAMIONETA</v>
          </cell>
          <cell r="D1690" t="str">
            <v>PASAJEROS GRAND CHEROKEE SE AUTOM.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36000</v>
          </cell>
          <cell r="O1690">
            <v>38000</v>
          </cell>
          <cell r="P1690">
            <v>40000</v>
          </cell>
          <cell r="Q1690">
            <v>42000</v>
          </cell>
          <cell r="R1690">
            <v>44000</v>
          </cell>
          <cell r="S1690">
            <v>51000</v>
          </cell>
          <cell r="T1690">
            <v>0</v>
          </cell>
          <cell r="U1690">
            <v>0</v>
          </cell>
          <cell r="V1690">
            <v>0</v>
          </cell>
        </row>
        <row r="1691">
          <cell r="A1691">
            <v>4206014</v>
          </cell>
          <cell r="B1691" t="str">
            <v>JEEP WILLYS</v>
          </cell>
          <cell r="C1691" t="str">
            <v>CAMIONETA</v>
          </cell>
          <cell r="D1691" t="str">
            <v>PASAJEROS COUNTRY 4X2 AUT 4.000 C.C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23000</v>
          </cell>
          <cell r="P1691">
            <v>24000</v>
          </cell>
          <cell r="Q1691">
            <v>25000</v>
          </cell>
          <cell r="R1691">
            <v>26000</v>
          </cell>
          <cell r="S1691">
            <v>27000</v>
          </cell>
          <cell r="T1691">
            <v>0</v>
          </cell>
          <cell r="U1691">
            <v>0</v>
          </cell>
          <cell r="V1691">
            <v>0</v>
          </cell>
        </row>
        <row r="1692">
          <cell r="A1692">
            <v>4206015</v>
          </cell>
          <cell r="B1692" t="str">
            <v>JEEP WILLYS</v>
          </cell>
          <cell r="C1692" t="str">
            <v>CAMIONETA</v>
          </cell>
          <cell r="D1692" t="str">
            <v>PASAJEROS LAREDO AUT 4.000 C.C.</v>
          </cell>
          <cell r="E1692">
            <v>21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25500</v>
          </cell>
          <cell r="P1692">
            <v>31000</v>
          </cell>
          <cell r="Q1692">
            <v>35000</v>
          </cell>
          <cell r="R1692">
            <v>37000</v>
          </cell>
          <cell r="S1692">
            <v>44000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4206016</v>
          </cell>
          <cell r="B1693" t="str">
            <v>JEEP WILLYS</v>
          </cell>
          <cell r="C1693" t="str">
            <v>CAMIONETA</v>
          </cell>
          <cell r="D1693" t="str">
            <v>PASAJEROS CHEROKEE RENEGADO AUT. 4.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23500</v>
          </cell>
          <cell r="O1693">
            <v>25000</v>
          </cell>
          <cell r="P1693">
            <v>27000</v>
          </cell>
          <cell r="Q1693">
            <v>28000</v>
          </cell>
          <cell r="R1693">
            <v>33000</v>
          </cell>
          <cell r="S1693">
            <v>38000</v>
          </cell>
          <cell r="T1693">
            <v>0</v>
          </cell>
          <cell r="U1693">
            <v>0</v>
          </cell>
          <cell r="V1693">
            <v>0</v>
          </cell>
        </row>
        <row r="1694">
          <cell r="A1694">
            <v>4206018</v>
          </cell>
          <cell r="B1694" t="str">
            <v>JEEP WILLYS</v>
          </cell>
          <cell r="C1694" t="str">
            <v>CAMIONETA</v>
          </cell>
          <cell r="D1694" t="str">
            <v>PASAJEROS GRAN CHEROKEE LIMITED AUT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75000</v>
          </cell>
          <cell r="U1694">
            <v>91000</v>
          </cell>
          <cell r="V1694">
            <v>105000</v>
          </cell>
        </row>
        <row r="1695">
          <cell r="A1695">
            <v>4206019</v>
          </cell>
          <cell r="B1695" t="str">
            <v>JEEP WILLYS</v>
          </cell>
          <cell r="C1695" t="str">
            <v>CAMIONETA</v>
          </cell>
          <cell r="D1695" t="str">
            <v>PASAJEROS CHEROKEE LAREDO AUT 4.000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43000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4206020</v>
          </cell>
          <cell r="B1696" t="str">
            <v>JEEP WILLYS</v>
          </cell>
          <cell r="C1696" t="str">
            <v>CAMIONETA</v>
          </cell>
          <cell r="D1696" t="str">
            <v>PASAJEROS GRAN CHEROKEE LTD  AUTOM.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36500</v>
          </cell>
          <cell r="P1696">
            <v>0</v>
          </cell>
          <cell r="Q1696">
            <v>45000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</row>
        <row r="1697">
          <cell r="A1697">
            <v>4206021</v>
          </cell>
          <cell r="B1697" t="str">
            <v>JEEP WILLYS</v>
          </cell>
          <cell r="C1697" t="str">
            <v>CAMIONETA</v>
          </cell>
          <cell r="D1697" t="str">
            <v>PASAJEROS CHEROKEE SPORT ANIVERSARI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73000</v>
          </cell>
          <cell r="V1697">
            <v>79000</v>
          </cell>
        </row>
        <row r="1698">
          <cell r="A1698">
            <v>4206022</v>
          </cell>
          <cell r="B1698" t="str">
            <v>JEEP WILLYS</v>
          </cell>
          <cell r="C1698" t="str">
            <v>CAMIONETA</v>
          </cell>
          <cell r="D1698" t="str">
            <v>PASAJEROS CHEROKEECOMANDO MEC. 4000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30000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</row>
        <row r="1699">
          <cell r="A1699">
            <v>4206023</v>
          </cell>
          <cell r="B1699" t="str">
            <v>JEEP WILLYS</v>
          </cell>
          <cell r="C1699" t="str">
            <v>CAMIONETA</v>
          </cell>
          <cell r="D1699" t="str">
            <v>PASAJEROS CHEROKEE CLASIC AUT. 4000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50000</v>
          </cell>
          <cell r="U1699">
            <v>0</v>
          </cell>
          <cell r="V1699">
            <v>0</v>
          </cell>
        </row>
        <row r="1700">
          <cell r="A1700">
            <v>4206024</v>
          </cell>
          <cell r="B1700" t="str">
            <v>JEEP WILLYS</v>
          </cell>
          <cell r="C1700" t="str">
            <v>CAMIONETA</v>
          </cell>
          <cell r="D1700" t="str">
            <v>PASAJEROS CHEROKEE LAREDO GL AUT. 4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54000</v>
          </cell>
          <cell r="V1700">
            <v>59000</v>
          </cell>
        </row>
        <row r="1701">
          <cell r="A1701">
            <v>4206025</v>
          </cell>
          <cell r="B1701" t="str">
            <v>JEEP WILLYS</v>
          </cell>
          <cell r="C1701" t="str">
            <v>CAMIONETA</v>
          </cell>
          <cell r="D1701" t="str">
            <v>PASAJEROS CHEROKEE SPORT AUT. 4000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76800</v>
          </cell>
          <cell r="V1701">
            <v>0</v>
          </cell>
        </row>
        <row r="1702">
          <cell r="A1702">
            <v>4206026</v>
          </cell>
          <cell r="B1702" t="str">
            <v>JEEP WILLYS</v>
          </cell>
          <cell r="C1702" t="str">
            <v>CAMIONETA</v>
          </cell>
          <cell r="D1702" t="str">
            <v>PASAJEROS CHEROKELIBERTY LIMITED SP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70000</v>
          </cell>
        </row>
        <row r="1703">
          <cell r="A1703">
            <v>4206027</v>
          </cell>
          <cell r="B1703" t="str">
            <v>JEEP WILLYS</v>
          </cell>
          <cell r="C1703" t="str">
            <v>CAMIONETA</v>
          </cell>
          <cell r="D1703" t="str">
            <v>PASAJEROS GRAN CHEROKEE LIMITED  AU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107000</v>
          </cell>
          <cell r="V1703">
            <v>114200</v>
          </cell>
        </row>
        <row r="1704">
          <cell r="A1704">
            <v>4206028</v>
          </cell>
          <cell r="B1704" t="str">
            <v>JEEP WILLYS</v>
          </cell>
          <cell r="C1704" t="str">
            <v>CAMIONETA</v>
          </cell>
          <cell r="D1704" t="str">
            <v>PASAJEROS GRAN CHEROKEE OVERCAN 4X4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139000</v>
          </cell>
        </row>
        <row r="1705">
          <cell r="A1705">
            <v>4208003</v>
          </cell>
          <cell r="B1705" t="str">
            <v>JEEP WILLYS</v>
          </cell>
          <cell r="C1705" t="str">
            <v>CAMPERO</v>
          </cell>
        </row>
        <row r="1706">
          <cell r="A1706">
            <v>4208005</v>
          </cell>
          <cell r="B1706" t="str">
            <v>JEEP WILLYS</v>
          </cell>
          <cell r="C1706" t="str">
            <v>AUTOMOVIL</v>
          </cell>
        </row>
        <row r="1707">
          <cell r="A1707">
            <v>4208006</v>
          </cell>
          <cell r="B1707" t="str">
            <v>JEEP WILLYS</v>
          </cell>
          <cell r="C1707" t="str">
            <v>CAMPERO</v>
          </cell>
          <cell r="D1707" t="str">
            <v>CJ 7 RENEGADE LONA</v>
          </cell>
          <cell r="E1707">
            <v>21</v>
          </cell>
          <cell r="F1707">
            <v>12500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</row>
        <row r="1708">
          <cell r="A1708">
            <v>4208009</v>
          </cell>
          <cell r="B1708" t="str">
            <v>JEEP WILLYS</v>
          </cell>
          <cell r="C1708" t="str">
            <v>CAMPERO</v>
          </cell>
          <cell r="D1708" t="str">
            <v>CJ 7 RENEGADE CABINADO</v>
          </cell>
          <cell r="E1708">
            <v>21</v>
          </cell>
          <cell r="F1708">
            <v>13000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</row>
        <row r="1709">
          <cell r="A1709">
            <v>4208012</v>
          </cell>
          <cell r="B1709" t="str">
            <v>JEEP WILLYS</v>
          </cell>
          <cell r="C1709" t="str">
            <v>CAMPERO</v>
          </cell>
          <cell r="D1709" t="str">
            <v>WRANGLER FULL EQUIPO LONA</v>
          </cell>
          <cell r="E1709">
            <v>21</v>
          </cell>
          <cell r="F1709">
            <v>10000</v>
          </cell>
          <cell r="G1709">
            <v>12250</v>
          </cell>
          <cell r="H1709">
            <v>13500</v>
          </cell>
          <cell r="I1709">
            <v>15400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4208013</v>
          </cell>
          <cell r="B1710" t="str">
            <v>JEEP WILLYS</v>
          </cell>
          <cell r="C1710" t="str">
            <v>CAMPERO</v>
          </cell>
          <cell r="D1710" t="str">
            <v>WRANGLER FULL EQUIPO CABINADO</v>
          </cell>
          <cell r="E1710">
            <v>21</v>
          </cell>
          <cell r="F1710">
            <v>10500</v>
          </cell>
          <cell r="G1710">
            <v>13300</v>
          </cell>
          <cell r="H1710">
            <v>14500</v>
          </cell>
          <cell r="I1710">
            <v>0</v>
          </cell>
          <cell r="J1710">
            <v>0</v>
          </cell>
          <cell r="K1710">
            <v>19000</v>
          </cell>
          <cell r="L1710">
            <v>21000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4208019</v>
          </cell>
          <cell r="B1711" t="str">
            <v>JEEP WILLYS</v>
          </cell>
          <cell r="C1711" t="str">
            <v>CAMPERO</v>
          </cell>
          <cell r="D1711" t="str">
            <v>WRANGLER SWD CORTO LONA</v>
          </cell>
          <cell r="E1711">
            <v>21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18000</v>
          </cell>
          <cell r="N1711">
            <v>19000</v>
          </cell>
          <cell r="O1711">
            <v>20000</v>
          </cell>
          <cell r="P1711">
            <v>21000</v>
          </cell>
          <cell r="Q1711">
            <v>23000</v>
          </cell>
          <cell r="R1711">
            <v>25000</v>
          </cell>
          <cell r="S1711">
            <v>27000</v>
          </cell>
          <cell r="T1711">
            <v>0</v>
          </cell>
          <cell r="U1711">
            <v>0</v>
          </cell>
          <cell r="V1711">
            <v>0</v>
          </cell>
        </row>
        <row r="1712">
          <cell r="A1712">
            <v>4208020</v>
          </cell>
          <cell r="B1712" t="str">
            <v>JEEP WILLYS</v>
          </cell>
          <cell r="C1712" t="str">
            <v>CAMPERO</v>
          </cell>
          <cell r="D1712" t="str">
            <v>WRANGLER LWD LARGO LONA</v>
          </cell>
          <cell r="E1712">
            <v>21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19000</v>
          </cell>
          <cell r="N1712">
            <v>20000</v>
          </cell>
          <cell r="O1712">
            <v>21000</v>
          </cell>
          <cell r="P1712">
            <v>22000</v>
          </cell>
          <cell r="Q1712">
            <v>24000</v>
          </cell>
          <cell r="R1712">
            <v>26000</v>
          </cell>
          <cell r="S1712">
            <v>28000</v>
          </cell>
          <cell r="T1712">
            <v>0</v>
          </cell>
          <cell r="U1712">
            <v>0</v>
          </cell>
          <cell r="V1712">
            <v>0</v>
          </cell>
        </row>
        <row r="1713">
          <cell r="A1713">
            <v>4208021</v>
          </cell>
          <cell r="B1713" t="str">
            <v>JEEP WILLYS</v>
          </cell>
          <cell r="C1713" t="str">
            <v>CAMPERO</v>
          </cell>
          <cell r="D1713" t="str">
            <v>WRANGLER SWD CORTO CABINADO</v>
          </cell>
          <cell r="E1713">
            <v>21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20000</v>
          </cell>
          <cell r="N1713">
            <v>21000</v>
          </cell>
          <cell r="O1713">
            <v>22000</v>
          </cell>
          <cell r="P1713">
            <v>23000</v>
          </cell>
          <cell r="Q1713">
            <v>25000</v>
          </cell>
          <cell r="R1713">
            <v>27000</v>
          </cell>
          <cell r="S1713">
            <v>28000</v>
          </cell>
          <cell r="T1713">
            <v>0</v>
          </cell>
          <cell r="U1713">
            <v>0</v>
          </cell>
          <cell r="V1713">
            <v>0</v>
          </cell>
        </row>
        <row r="1714">
          <cell r="A1714">
            <v>4208022</v>
          </cell>
          <cell r="B1714" t="str">
            <v>JEEP WILLYS</v>
          </cell>
          <cell r="C1714" t="str">
            <v>CAMPERO</v>
          </cell>
          <cell r="D1714" t="str">
            <v>WRANGLER LWD LARGO CABINADO</v>
          </cell>
          <cell r="E1714">
            <v>21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21000</v>
          </cell>
          <cell r="N1714">
            <v>22000</v>
          </cell>
          <cell r="O1714">
            <v>23000</v>
          </cell>
          <cell r="P1714">
            <v>24000</v>
          </cell>
          <cell r="Q1714">
            <v>26000</v>
          </cell>
          <cell r="R1714">
            <v>28000</v>
          </cell>
          <cell r="S1714">
            <v>29000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4208023</v>
          </cell>
          <cell r="B1715" t="str">
            <v>JEEP WILLYS</v>
          </cell>
          <cell r="C1715" t="str">
            <v>CAMPERO</v>
          </cell>
          <cell r="D1715" t="str">
            <v>SAHARA 2.400 C.C.</v>
          </cell>
          <cell r="E1715">
            <v>21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26400</v>
          </cell>
          <cell r="N1715">
            <v>29000</v>
          </cell>
          <cell r="O1715">
            <v>30000</v>
          </cell>
          <cell r="P1715">
            <v>31000</v>
          </cell>
          <cell r="Q1715">
            <v>32000</v>
          </cell>
          <cell r="R1715">
            <v>33000</v>
          </cell>
          <cell r="S1715">
            <v>34000</v>
          </cell>
          <cell r="T1715">
            <v>0</v>
          </cell>
          <cell r="U1715">
            <v>0</v>
          </cell>
          <cell r="V1715">
            <v>0</v>
          </cell>
        </row>
        <row r="1716">
          <cell r="A1716">
            <v>4208024</v>
          </cell>
          <cell r="B1716" t="str">
            <v>JEEP WILLYS</v>
          </cell>
          <cell r="C1716" t="str">
            <v>CAMPERO</v>
          </cell>
          <cell r="D1716" t="str">
            <v>WAGONER LIMITED 3.956 C.C.</v>
          </cell>
          <cell r="E1716">
            <v>21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14500</v>
          </cell>
          <cell r="N1716">
            <v>15000</v>
          </cell>
          <cell r="O1716">
            <v>15500</v>
          </cell>
          <cell r="P1716">
            <v>16500</v>
          </cell>
          <cell r="Q1716">
            <v>17000</v>
          </cell>
          <cell r="R1716">
            <v>18000</v>
          </cell>
          <cell r="S1716">
            <v>19000</v>
          </cell>
          <cell r="T1716">
            <v>0</v>
          </cell>
          <cell r="U1716">
            <v>0</v>
          </cell>
          <cell r="V1716">
            <v>0</v>
          </cell>
        </row>
        <row r="1717">
          <cell r="A1717">
            <v>4208025</v>
          </cell>
          <cell r="B1717" t="str">
            <v>JEEP WILLYS</v>
          </cell>
          <cell r="C1717" t="str">
            <v>CAMPERO</v>
          </cell>
          <cell r="D1717" t="str">
            <v>CHEROKEE 5.200 C.C.</v>
          </cell>
          <cell r="E1717">
            <v>21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19500</v>
          </cell>
          <cell r="L1717">
            <v>20000</v>
          </cell>
          <cell r="M1717">
            <v>0</v>
          </cell>
          <cell r="N1717">
            <v>0</v>
          </cell>
          <cell r="O1717">
            <v>23500</v>
          </cell>
          <cell r="P1717">
            <v>26000</v>
          </cell>
          <cell r="Q1717">
            <v>30000</v>
          </cell>
          <cell r="R1717">
            <v>36000</v>
          </cell>
          <cell r="S1717">
            <v>40000</v>
          </cell>
          <cell r="T1717">
            <v>45000</v>
          </cell>
          <cell r="U1717">
            <v>51000</v>
          </cell>
          <cell r="V1717">
            <v>0</v>
          </cell>
        </row>
        <row r="1718">
          <cell r="A1718">
            <v>4208026</v>
          </cell>
          <cell r="B1718" t="str">
            <v>JEEP WILLYS</v>
          </cell>
          <cell r="C1718" t="str">
            <v>CAMPERO</v>
          </cell>
          <cell r="D1718" t="str">
            <v>EXTRALARGO 4X4 LONA 2.671 C.C.</v>
          </cell>
          <cell r="E1718">
            <v>21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13500</v>
          </cell>
          <cell r="Q1718">
            <v>14000</v>
          </cell>
          <cell r="R1718">
            <v>15200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4208027</v>
          </cell>
          <cell r="B1719" t="str">
            <v>JEEP WILLYS</v>
          </cell>
          <cell r="C1719" t="str">
            <v>CAMPERO</v>
          </cell>
          <cell r="D1719" t="str">
            <v>WRANGLER SPORT LONA MEC. 4000 CC</v>
          </cell>
          <cell r="E1719">
            <v>21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36000</v>
          </cell>
          <cell r="S1719">
            <v>38000</v>
          </cell>
          <cell r="T1719">
            <v>43000</v>
          </cell>
          <cell r="U1719">
            <v>48000</v>
          </cell>
          <cell r="V1719">
            <v>0</v>
          </cell>
        </row>
        <row r="1720">
          <cell r="A1720">
            <v>4208028</v>
          </cell>
          <cell r="B1720" t="str">
            <v>JEEP WILLYS</v>
          </cell>
          <cell r="C1720" t="str">
            <v>CAMPERO</v>
          </cell>
          <cell r="D1720" t="str">
            <v>GRAN CHEROKEE LIMITED  AUTOM. 5200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50000</v>
          </cell>
          <cell r="S1720">
            <v>54000</v>
          </cell>
          <cell r="T1720">
            <v>75000</v>
          </cell>
          <cell r="U1720">
            <v>90000</v>
          </cell>
          <cell r="V1720">
            <v>100000</v>
          </cell>
        </row>
        <row r="1721">
          <cell r="A1721">
            <v>4208029</v>
          </cell>
          <cell r="B1721" t="str">
            <v>JEEP WILLYS</v>
          </cell>
          <cell r="C1721" t="str">
            <v>CAMPERO</v>
          </cell>
          <cell r="D1721" t="str">
            <v>WRANGLER SPORT MEC 4.000 C.C.</v>
          </cell>
          <cell r="E1721">
            <v>21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36000</v>
          </cell>
          <cell r="S1721">
            <v>40000</v>
          </cell>
          <cell r="T1721">
            <v>45000</v>
          </cell>
          <cell r="U1721">
            <v>50000</v>
          </cell>
          <cell r="V1721">
            <v>0</v>
          </cell>
        </row>
        <row r="1722">
          <cell r="A1722">
            <v>4208030</v>
          </cell>
          <cell r="B1722" t="str">
            <v>JEEP WILLYS</v>
          </cell>
          <cell r="C1722" t="str">
            <v>CAMPERO</v>
          </cell>
          <cell r="D1722" t="str">
            <v>CHEROKEE CLASIC AUTOM. 4.000 C.C.</v>
          </cell>
          <cell r="E1722">
            <v>21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44000</v>
          </cell>
          <cell r="T1722">
            <v>51000</v>
          </cell>
          <cell r="U1722">
            <v>61000</v>
          </cell>
          <cell r="V1722">
            <v>0</v>
          </cell>
        </row>
        <row r="1723">
          <cell r="A1723">
            <v>4208031</v>
          </cell>
          <cell r="B1723" t="str">
            <v>JEEP WILLYS</v>
          </cell>
          <cell r="C1723" t="str">
            <v>CAMPERO</v>
          </cell>
          <cell r="D1723" t="str">
            <v>GRAN CHEROKEE ORVIS AUT. 3000 CC</v>
          </cell>
          <cell r="E1723">
            <v>21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52000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4208032</v>
          </cell>
          <cell r="B1724" t="str">
            <v>JEEP WILLYS</v>
          </cell>
          <cell r="C1724" t="str">
            <v>CAMPERO</v>
          </cell>
          <cell r="D1724" t="str">
            <v>GRAND CHEROKEE MEC. 5200 CC</v>
          </cell>
          <cell r="E1724">
            <v>21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41000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</row>
        <row r="1725">
          <cell r="A1725">
            <v>4208033</v>
          </cell>
          <cell r="B1725" t="str">
            <v>JEEP WILLYS</v>
          </cell>
          <cell r="C1725" t="str">
            <v>CAMPERO</v>
          </cell>
          <cell r="D1725" t="str">
            <v>SPORT DLX AUT. 4000 CC</v>
          </cell>
          <cell r="E1725">
            <v>21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37000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</row>
        <row r="1726">
          <cell r="A1726">
            <v>4220001</v>
          </cell>
          <cell r="B1726" t="str">
            <v>JEEP WILLYS</v>
          </cell>
          <cell r="C1726" t="str">
            <v>PICKUP SENCILLA</v>
          </cell>
          <cell r="D1726" t="str">
            <v>J-10</v>
          </cell>
          <cell r="E1726">
            <v>21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15500</v>
          </cell>
          <cell r="R1726">
            <v>16500</v>
          </cell>
          <cell r="S1726">
            <v>17000</v>
          </cell>
          <cell r="T1726">
            <v>19800</v>
          </cell>
          <cell r="U1726">
            <v>0</v>
          </cell>
          <cell r="V1726">
            <v>0</v>
          </cell>
        </row>
        <row r="1727">
          <cell r="A1727">
            <v>4220002</v>
          </cell>
          <cell r="B1727" t="str">
            <v>JEEP WILLYS</v>
          </cell>
          <cell r="C1727" t="str">
            <v>PICKUP SENCILLA</v>
          </cell>
          <cell r="D1727" t="str">
            <v>COMANCHE 4000 CC</v>
          </cell>
          <cell r="E1727">
            <v>21</v>
          </cell>
          <cell r="F1727">
            <v>0</v>
          </cell>
          <cell r="G1727">
            <v>0</v>
          </cell>
          <cell r="H1727">
            <v>8000</v>
          </cell>
          <cell r="I1727">
            <v>0</v>
          </cell>
          <cell r="J1727">
            <v>0</v>
          </cell>
          <cell r="K1727">
            <v>14300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4304001</v>
          </cell>
          <cell r="B1728" t="str">
            <v>KAMAZ</v>
          </cell>
          <cell r="C1728" t="str">
            <v>CAMION</v>
          </cell>
          <cell r="D1728" t="str">
            <v>53212</v>
          </cell>
          <cell r="E1728">
            <v>3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30000</v>
          </cell>
          <cell r="O1728">
            <v>32000</v>
          </cell>
          <cell r="P1728">
            <v>38000</v>
          </cell>
          <cell r="Q1728">
            <v>44000</v>
          </cell>
          <cell r="R1728">
            <v>46000</v>
          </cell>
          <cell r="S1728">
            <v>50000</v>
          </cell>
          <cell r="T1728">
            <v>0</v>
          </cell>
          <cell r="U1728">
            <v>0</v>
          </cell>
          <cell r="V1728">
            <v>0</v>
          </cell>
        </row>
        <row r="1729">
          <cell r="A1729">
            <v>4312001</v>
          </cell>
          <cell r="B1729" t="str">
            <v>KAMAZ</v>
          </cell>
          <cell r="C1729" t="str">
            <v>FURGON</v>
          </cell>
          <cell r="D1729" t="str">
            <v>53212</v>
          </cell>
          <cell r="E1729">
            <v>3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31000</v>
          </cell>
          <cell r="O1729">
            <v>33000</v>
          </cell>
          <cell r="P1729">
            <v>39000</v>
          </cell>
          <cell r="Q1729">
            <v>45000</v>
          </cell>
          <cell r="R1729">
            <v>47000</v>
          </cell>
          <cell r="S1729">
            <v>52000</v>
          </cell>
          <cell r="T1729">
            <v>0</v>
          </cell>
          <cell r="U1729">
            <v>0</v>
          </cell>
          <cell r="V1729">
            <v>0</v>
          </cell>
        </row>
        <row r="1730">
          <cell r="A1730">
            <v>4322001</v>
          </cell>
          <cell r="B1730" t="str">
            <v>KAMAZ</v>
          </cell>
          <cell r="C1730" t="str">
            <v>REMOLCADOR</v>
          </cell>
          <cell r="D1730" t="str">
            <v>54112</v>
          </cell>
          <cell r="E1730">
            <v>3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30000</v>
          </cell>
          <cell r="O1730">
            <v>32000</v>
          </cell>
          <cell r="P1730">
            <v>36000</v>
          </cell>
          <cell r="Q1730">
            <v>46000</v>
          </cell>
          <cell r="R1730">
            <v>50000</v>
          </cell>
          <cell r="S1730">
            <v>55000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4322002</v>
          </cell>
          <cell r="B1731" t="str">
            <v>KAMAZ</v>
          </cell>
          <cell r="C1731" t="str">
            <v>REMOLCADOR</v>
          </cell>
          <cell r="D1731" t="str">
            <v>55111</v>
          </cell>
          <cell r="E1731">
            <v>3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27000</v>
          </cell>
          <cell r="O1731">
            <v>28000</v>
          </cell>
          <cell r="P1731">
            <v>30000</v>
          </cell>
          <cell r="Q1731">
            <v>44000</v>
          </cell>
          <cell r="R1731">
            <v>52000</v>
          </cell>
          <cell r="S1731">
            <v>54000</v>
          </cell>
          <cell r="T1731">
            <v>0</v>
          </cell>
          <cell r="U1731">
            <v>0</v>
          </cell>
          <cell r="V1731">
            <v>0</v>
          </cell>
        </row>
        <row r="1732">
          <cell r="A1732">
            <v>4326001</v>
          </cell>
          <cell r="B1732" t="str">
            <v>KAMAZ</v>
          </cell>
          <cell r="C1732" t="str">
            <v>VOLQUETA</v>
          </cell>
          <cell r="D1732" t="str">
            <v>55111 6X4</v>
          </cell>
          <cell r="E1732">
            <v>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28000</v>
          </cell>
          <cell r="O1732">
            <v>31000</v>
          </cell>
          <cell r="P1732">
            <v>35000</v>
          </cell>
          <cell r="Q1732">
            <v>40000</v>
          </cell>
          <cell r="R1732">
            <v>45000</v>
          </cell>
          <cell r="S1732">
            <v>49000</v>
          </cell>
          <cell r="T1732">
            <v>53000</v>
          </cell>
          <cell r="U1732">
            <v>0</v>
          </cell>
          <cell r="V1732">
            <v>0</v>
          </cell>
        </row>
        <row r="1733">
          <cell r="A1733">
            <v>4326002</v>
          </cell>
          <cell r="B1733" t="str">
            <v>KAMAZ</v>
          </cell>
          <cell r="C1733" t="str">
            <v>VOLQUETA</v>
          </cell>
          <cell r="D1733" t="str">
            <v>54112</v>
          </cell>
          <cell r="E1733">
            <v>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30000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</row>
        <row r="1734">
          <cell r="A1734">
            <v>4404004</v>
          </cell>
          <cell r="B1734" t="str">
            <v>KENWORTH</v>
          </cell>
          <cell r="C1734" t="str">
            <v>CAMION</v>
          </cell>
          <cell r="D1734" t="str">
            <v>K 300</v>
          </cell>
          <cell r="E1734">
            <v>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48000</v>
          </cell>
          <cell r="O1734">
            <v>50000</v>
          </cell>
          <cell r="P1734">
            <v>55000</v>
          </cell>
          <cell r="Q1734">
            <v>57000</v>
          </cell>
          <cell r="R1734">
            <v>58000</v>
          </cell>
          <cell r="S1734">
            <v>60000</v>
          </cell>
          <cell r="T1734">
            <v>0</v>
          </cell>
          <cell r="U1734">
            <v>0</v>
          </cell>
          <cell r="V1734">
            <v>0</v>
          </cell>
        </row>
        <row r="1735">
          <cell r="A1735">
            <v>4404005</v>
          </cell>
          <cell r="B1735" t="str">
            <v>KENWORTH</v>
          </cell>
          <cell r="C1735" t="str">
            <v>CAMION</v>
          </cell>
          <cell r="D1735" t="str">
            <v>T 300  12 TT.</v>
          </cell>
          <cell r="E1735">
            <v>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68000</v>
          </cell>
          <cell r="Q1735">
            <v>71000</v>
          </cell>
          <cell r="R1735">
            <v>75000</v>
          </cell>
          <cell r="S1735">
            <v>79000</v>
          </cell>
          <cell r="T1735">
            <v>0</v>
          </cell>
          <cell r="U1735">
            <v>0</v>
          </cell>
          <cell r="V1735">
            <v>0</v>
          </cell>
        </row>
        <row r="1736">
          <cell r="A1736">
            <v>4404006</v>
          </cell>
          <cell r="B1736" t="str">
            <v>KENWORTH</v>
          </cell>
          <cell r="C1736" t="str">
            <v>CAMION</v>
          </cell>
          <cell r="D1736" t="str">
            <v>T 800B</v>
          </cell>
          <cell r="E1736">
            <v>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96000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4410001</v>
          </cell>
          <cell r="B1737" t="str">
            <v>KENWORTH</v>
          </cell>
          <cell r="C1737" t="str">
            <v>CARROTANQUE</v>
          </cell>
          <cell r="D1737" t="str">
            <v>T800</v>
          </cell>
          <cell r="E1737">
            <v>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130000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4412002</v>
          </cell>
          <cell r="B1738" t="str">
            <v>KENWORTH</v>
          </cell>
          <cell r="C1738" t="str">
            <v>FURGON</v>
          </cell>
          <cell r="D1738" t="str">
            <v>T 300  12 TT.</v>
          </cell>
          <cell r="E1738">
            <v>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65000</v>
          </cell>
          <cell r="Q1738">
            <v>69000</v>
          </cell>
          <cell r="R1738">
            <v>72000</v>
          </cell>
          <cell r="S1738">
            <v>78000</v>
          </cell>
          <cell r="T1738">
            <v>0</v>
          </cell>
          <cell r="U1738">
            <v>0</v>
          </cell>
          <cell r="V1738">
            <v>0</v>
          </cell>
        </row>
        <row r="1739">
          <cell r="A1739">
            <v>4422001</v>
          </cell>
          <cell r="B1739" t="str">
            <v>KENWORTH</v>
          </cell>
          <cell r="C1739" t="str">
            <v>REMOLCADOR</v>
          </cell>
          <cell r="D1739" t="str">
            <v>W 900 DIESEL</v>
          </cell>
          <cell r="E1739">
            <v>3</v>
          </cell>
          <cell r="F1739">
            <v>0</v>
          </cell>
          <cell r="G1739">
            <v>83000</v>
          </cell>
          <cell r="H1739">
            <v>0</v>
          </cell>
          <cell r="I1739">
            <v>0</v>
          </cell>
          <cell r="J1739">
            <v>92000</v>
          </cell>
          <cell r="K1739">
            <v>0</v>
          </cell>
          <cell r="L1739">
            <v>95000</v>
          </cell>
          <cell r="M1739">
            <v>96000</v>
          </cell>
          <cell r="N1739">
            <v>97000</v>
          </cell>
          <cell r="O1739">
            <v>98000</v>
          </cell>
          <cell r="P1739">
            <v>115000</v>
          </cell>
          <cell r="Q1739">
            <v>125000</v>
          </cell>
          <cell r="R1739">
            <v>160000</v>
          </cell>
          <cell r="S1739">
            <v>178000</v>
          </cell>
          <cell r="T1739">
            <v>188400</v>
          </cell>
          <cell r="U1739">
            <v>0</v>
          </cell>
          <cell r="V1739">
            <v>0</v>
          </cell>
        </row>
        <row r="1740">
          <cell r="A1740">
            <v>4422002</v>
          </cell>
          <cell r="B1740" t="str">
            <v>KENWORTH</v>
          </cell>
          <cell r="C1740" t="str">
            <v>REMOLCADOR</v>
          </cell>
          <cell r="D1740" t="str">
            <v>W 900 B</v>
          </cell>
          <cell r="E1740">
            <v>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95000</v>
          </cell>
          <cell r="N1740">
            <v>98000</v>
          </cell>
          <cell r="O1740">
            <v>110000</v>
          </cell>
          <cell r="P1740">
            <v>114000</v>
          </cell>
          <cell r="Q1740">
            <v>117000</v>
          </cell>
          <cell r="R1740">
            <v>125000</v>
          </cell>
          <cell r="S1740">
            <v>130000</v>
          </cell>
          <cell r="T1740">
            <v>132000</v>
          </cell>
          <cell r="U1740">
            <v>135000</v>
          </cell>
          <cell r="V1740">
            <v>140000</v>
          </cell>
        </row>
        <row r="1741">
          <cell r="A1741">
            <v>4422003</v>
          </cell>
          <cell r="B1741" t="str">
            <v>KENWORTH</v>
          </cell>
          <cell r="C1741" t="str">
            <v>REMOLCADOR</v>
          </cell>
          <cell r="D1741" t="str">
            <v>T 800 B</v>
          </cell>
          <cell r="E1741">
            <v>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96000</v>
          </cell>
          <cell r="N1741">
            <v>100000</v>
          </cell>
          <cell r="O1741">
            <v>110000</v>
          </cell>
          <cell r="P1741">
            <v>115000</v>
          </cell>
          <cell r="Q1741">
            <v>125000</v>
          </cell>
          <cell r="R1741">
            <v>152000</v>
          </cell>
          <cell r="S1741">
            <v>168000</v>
          </cell>
          <cell r="T1741">
            <v>185000</v>
          </cell>
          <cell r="U1741">
            <v>220000</v>
          </cell>
          <cell r="V1741">
            <v>234000</v>
          </cell>
        </row>
        <row r="1742">
          <cell r="A1742">
            <v>4422004</v>
          </cell>
          <cell r="B1742" t="str">
            <v>KENWORTH</v>
          </cell>
          <cell r="C1742" t="str">
            <v>REMOLCADOR</v>
          </cell>
          <cell r="D1742" t="str">
            <v>T 600</v>
          </cell>
          <cell r="E1742">
            <v>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98000</v>
          </cell>
          <cell r="N1742">
            <v>103000</v>
          </cell>
          <cell r="O1742">
            <v>108000</v>
          </cell>
          <cell r="P1742">
            <v>116000</v>
          </cell>
          <cell r="Q1742">
            <v>128000</v>
          </cell>
          <cell r="R1742">
            <v>160000</v>
          </cell>
          <cell r="S1742">
            <v>186000</v>
          </cell>
          <cell r="T1742">
            <v>190000</v>
          </cell>
          <cell r="U1742">
            <v>195000</v>
          </cell>
          <cell r="V1742">
            <v>201000</v>
          </cell>
        </row>
        <row r="1743">
          <cell r="A1743">
            <v>4422005</v>
          </cell>
          <cell r="B1743" t="str">
            <v>KENWORTH</v>
          </cell>
          <cell r="C1743" t="str">
            <v>REMOLCADOR</v>
          </cell>
          <cell r="D1743" t="str">
            <v>T 600 B AERODYNE</v>
          </cell>
          <cell r="E1743">
            <v>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102000</v>
          </cell>
          <cell r="N1743">
            <v>105000</v>
          </cell>
          <cell r="O1743">
            <v>107000</v>
          </cell>
          <cell r="P1743">
            <v>112000</v>
          </cell>
          <cell r="Q1743">
            <v>118000</v>
          </cell>
          <cell r="R1743">
            <v>128000</v>
          </cell>
          <cell r="S1743">
            <v>132000</v>
          </cell>
          <cell r="T1743">
            <v>134000</v>
          </cell>
          <cell r="U1743">
            <v>135000</v>
          </cell>
          <cell r="V1743">
            <v>136000</v>
          </cell>
        </row>
        <row r="1744">
          <cell r="A1744">
            <v>4422006</v>
          </cell>
          <cell r="B1744" t="str">
            <v>KENWORTH</v>
          </cell>
          <cell r="C1744" t="str">
            <v>REMOLCADOR</v>
          </cell>
          <cell r="D1744" t="str">
            <v>T800  45 TT.</v>
          </cell>
          <cell r="E1744">
            <v>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250000</v>
          </cell>
          <cell r="U1744">
            <v>0</v>
          </cell>
          <cell r="V1744">
            <v>0</v>
          </cell>
        </row>
        <row r="1745">
          <cell r="A1745">
            <v>4422007</v>
          </cell>
          <cell r="B1745" t="str">
            <v>KENWORTH</v>
          </cell>
          <cell r="C1745" t="str">
            <v>REMOLCADOR</v>
          </cell>
          <cell r="D1745" t="str">
            <v>T 800 35 TT.</v>
          </cell>
          <cell r="E1745">
            <v>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</row>
        <row r="1746">
          <cell r="A1746">
            <v>4426001</v>
          </cell>
          <cell r="B1746" t="str">
            <v>KENWORTH</v>
          </cell>
          <cell r="C1746" t="str">
            <v>VOLQUETA</v>
          </cell>
          <cell r="D1746" t="str">
            <v>T 800</v>
          </cell>
          <cell r="E1746">
            <v>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100000</v>
          </cell>
          <cell r="N1746">
            <v>105000</v>
          </cell>
          <cell r="O1746">
            <v>110000</v>
          </cell>
          <cell r="P1746">
            <v>115000</v>
          </cell>
          <cell r="Q1746">
            <v>120000</v>
          </cell>
          <cell r="R1746">
            <v>133000</v>
          </cell>
          <cell r="S1746">
            <v>144000</v>
          </cell>
          <cell r="T1746">
            <v>148000</v>
          </cell>
          <cell r="U1746">
            <v>160000</v>
          </cell>
          <cell r="V1746">
            <v>190000</v>
          </cell>
        </row>
        <row r="1747">
          <cell r="A1747">
            <v>4517001</v>
          </cell>
          <cell r="B1747" t="str">
            <v>KAWASAKI</v>
          </cell>
          <cell r="C1747" t="str">
            <v>MOTOCICLETA</v>
          </cell>
          <cell r="D1747" t="str">
            <v>AK1 125</v>
          </cell>
          <cell r="E1747">
            <v>11</v>
          </cell>
          <cell r="F1747">
            <v>1200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</row>
        <row r="1748">
          <cell r="A1748">
            <v>4517002</v>
          </cell>
          <cell r="B1748" t="str">
            <v>KAWASAKI</v>
          </cell>
          <cell r="C1748" t="str">
            <v>MOTOCICLETA</v>
          </cell>
          <cell r="D1748" t="str">
            <v>AN 80 SPORT</v>
          </cell>
          <cell r="E1748">
            <v>11</v>
          </cell>
          <cell r="F1748">
            <v>0</v>
          </cell>
          <cell r="G1748">
            <v>1000</v>
          </cell>
          <cell r="H1748">
            <v>1100</v>
          </cell>
          <cell r="I1748">
            <v>1200</v>
          </cell>
          <cell r="J1748">
            <v>1300</v>
          </cell>
          <cell r="K1748">
            <v>1400</v>
          </cell>
          <cell r="L1748">
            <v>1500</v>
          </cell>
          <cell r="M1748">
            <v>1600</v>
          </cell>
          <cell r="N1748">
            <v>1700</v>
          </cell>
          <cell r="O1748">
            <v>1800</v>
          </cell>
          <cell r="P1748">
            <v>1900</v>
          </cell>
          <cell r="Q1748">
            <v>2000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</row>
        <row r="1749">
          <cell r="A1749">
            <v>4517003</v>
          </cell>
          <cell r="B1749" t="str">
            <v>KAWASAKI</v>
          </cell>
          <cell r="C1749" t="str">
            <v>MOTOCICLETA</v>
          </cell>
          <cell r="D1749" t="str">
            <v>BU 125 TURISMO</v>
          </cell>
          <cell r="E1749">
            <v>11</v>
          </cell>
          <cell r="F1749">
            <v>0</v>
          </cell>
          <cell r="G1749">
            <v>0</v>
          </cell>
          <cell r="H1749">
            <v>1350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</row>
        <row r="1750">
          <cell r="A1750">
            <v>4517006</v>
          </cell>
          <cell r="B1750" t="str">
            <v>KAWASAKI</v>
          </cell>
          <cell r="C1750" t="str">
            <v>MOTOCICLETA</v>
          </cell>
          <cell r="D1750" t="str">
            <v>G7 100</v>
          </cell>
          <cell r="E1750">
            <v>11</v>
          </cell>
          <cell r="F1750">
            <v>1200</v>
          </cell>
          <cell r="G1750">
            <v>1350</v>
          </cell>
          <cell r="H1750">
            <v>1400</v>
          </cell>
          <cell r="I1750">
            <v>1450</v>
          </cell>
          <cell r="J1750">
            <v>1500</v>
          </cell>
          <cell r="K1750">
            <v>1550</v>
          </cell>
          <cell r="L1750">
            <v>1600</v>
          </cell>
          <cell r="M1750">
            <v>1700</v>
          </cell>
          <cell r="N1750">
            <v>1800</v>
          </cell>
          <cell r="O1750">
            <v>1900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</row>
        <row r="1751">
          <cell r="A1751">
            <v>4517007</v>
          </cell>
          <cell r="B1751" t="str">
            <v>KAWASAKI</v>
          </cell>
          <cell r="C1751" t="str">
            <v>MOTOCICLETA</v>
          </cell>
          <cell r="D1751" t="str">
            <v>G7 100 CROSS</v>
          </cell>
          <cell r="E1751">
            <v>11</v>
          </cell>
          <cell r="F1751">
            <v>1200</v>
          </cell>
          <cell r="G1751">
            <v>1350</v>
          </cell>
          <cell r="H1751">
            <v>1400</v>
          </cell>
          <cell r="I1751">
            <v>1450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4517008</v>
          </cell>
          <cell r="B1752" t="str">
            <v>KAWASAKI</v>
          </cell>
          <cell r="C1752" t="str">
            <v>MOTOCICLETA</v>
          </cell>
          <cell r="D1752" t="str">
            <v>G7 100 SPORT</v>
          </cell>
          <cell r="E1752">
            <v>11</v>
          </cell>
          <cell r="F1752">
            <v>1000</v>
          </cell>
          <cell r="G1752">
            <v>1250</v>
          </cell>
          <cell r="H1752">
            <v>1350</v>
          </cell>
          <cell r="I1752">
            <v>1400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4517009</v>
          </cell>
          <cell r="B1753" t="str">
            <v>KAWASAKI</v>
          </cell>
          <cell r="C1753" t="str">
            <v>MOTOCICLETA</v>
          </cell>
          <cell r="D1753" t="str">
            <v>G7E 100 TURISMO</v>
          </cell>
          <cell r="E1753">
            <v>11</v>
          </cell>
          <cell r="F1753">
            <v>1000</v>
          </cell>
          <cell r="G1753">
            <v>1250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</row>
        <row r="1754">
          <cell r="A1754">
            <v>4517015</v>
          </cell>
          <cell r="B1754" t="str">
            <v>KAWASAKI</v>
          </cell>
          <cell r="C1754" t="str">
            <v>MOTOCICLETA</v>
          </cell>
          <cell r="D1754" t="str">
            <v>KE 100 B CROSS</v>
          </cell>
          <cell r="E1754">
            <v>11</v>
          </cell>
          <cell r="F1754">
            <v>900</v>
          </cell>
          <cell r="G1754">
            <v>950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</row>
        <row r="1755">
          <cell r="A1755">
            <v>4517016</v>
          </cell>
          <cell r="B1755" t="str">
            <v>KAWASAKI</v>
          </cell>
          <cell r="C1755" t="str">
            <v>MOTOCICLETA</v>
          </cell>
          <cell r="D1755" t="str">
            <v>KE 100 CROSS</v>
          </cell>
          <cell r="E1755">
            <v>11</v>
          </cell>
          <cell r="F1755">
            <v>950</v>
          </cell>
          <cell r="G1755">
            <v>1000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</row>
        <row r="1756">
          <cell r="A1756">
            <v>4517017</v>
          </cell>
          <cell r="B1756" t="str">
            <v>KAWASAKI</v>
          </cell>
          <cell r="C1756" t="str">
            <v>MOTOCICLETA</v>
          </cell>
          <cell r="D1756" t="str">
            <v>KE 100 ENDURO</v>
          </cell>
          <cell r="E1756">
            <v>11</v>
          </cell>
          <cell r="F1756">
            <v>1000</v>
          </cell>
          <cell r="G1756">
            <v>1100</v>
          </cell>
          <cell r="H1756">
            <v>1200</v>
          </cell>
          <cell r="I1756">
            <v>1250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</row>
        <row r="1757">
          <cell r="A1757">
            <v>4517018</v>
          </cell>
          <cell r="B1757" t="str">
            <v>KAWASAKI</v>
          </cell>
          <cell r="C1757" t="str">
            <v>MOTOCICLETA</v>
          </cell>
          <cell r="D1757" t="str">
            <v>KE 100 TURISMO</v>
          </cell>
          <cell r="E1757">
            <v>11</v>
          </cell>
          <cell r="F1757">
            <v>1000</v>
          </cell>
          <cell r="G1757">
            <v>1050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</row>
        <row r="1758">
          <cell r="A1758">
            <v>4517019</v>
          </cell>
          <cell r="B1758" t="str">
            <v>KAWASAKI</v>
          </cell>
          <cell r="C1758" t="str">
            <v>MOTOCICLETA</v>
          </cell>
          <cell r="D1758" t="str">
            <v>KE 110</v>
          </cell>
          <cell r="E1758">
            <v>11</v>
          </cell>
          <cell r="F1758">
            <v>1000</v>
          </cell>
          <cell r="G1758">
            <v>1050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</row>
        <row r="1759">
          <cell r="A1759">
            <v>4517020</v>
          </cell>
          <cell r="B1759" t="str">
            <v>KAWASAKI</v>
          </cell>
          <cell r="C1759" t="str">
            <v>MOTOCICLETA</v>
          </cell>
          <cell r="D1759" t="str">
            <v>KE 125</v>
          </cell>
          <cell r="E1759">
            <v>11</v>
          </cell>
          <cell r="F1759">
            <v>1050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</row>
        <row r="1760">
          <cell r="A1760">
            <v>4517021</v>
          </cell>
          <cell r="B1760" t="str">
            <v>KAWASAKI</v>
          </cell>
          <cell r="C1760" t="str">
            <v>MOTOCICLETA</v>
          </cell>
          <cell r="D1760" t="str">
            <v>KE 125 CROSS</v>
          </cell>
          <cell r="E1760">
            <v>11</v>
          </cell>
          <cell r="F1760">
            <v>1050</v>
          </cell>
          <cell r="G1760">
            <v>0</v>
          </cell>
          <cell r="H1760">
            <v>0</v>
          </cell>
          <cell r="I1760">
            <v>0</v>
          </cell>
          <cell r="J1760">
            <v>1500</v>
          </cell>
          <cell r="K1760">
            <v>0</v>
          </cell>
          <cell r="L1760">
            <v>2300</v>
          </cell>
          <cell r="M1760">
            <v>2600</v>
          </cell>
          <cell r="N1760">
            <v>2950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4517022</v>
          </cell>
          <cell r="B1761" t="str">
            <v>KAWASAKI</v>
          </cell>
          <cell r="C1761" t="str">
            <v>MOTOCICLETA</v>
          </cell>
          <cell r="D1761" t="str">
            <v>KE 125 ENDURO</v>
          </cell>
          <cell r="E1761">
            <v>11</v>
          </cell>
          <cell r="F1761">
            <v>1050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</row>
        <row r="1762">
          <cell r="A1762">
            <v>4517023</v>
          </cell>
          <cell r="B1762" t="str">
            <v>KAWASAKI</v>
          </cell>
          <cell r="C1762" t="str">
            <v>MOTOCICLETA</v>
          </cell>
          <cell r="D1762" t="str">
            <v>KE 125 SPORT</v>
          </cell>
          <cell r="E1762">
            <v>11</v>
          </cell>
          <cell r="F1762">
            <v>1100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</row>
        <row r="1763">
          <cell r="A1763">
            <v>4517033</v>
          </cell>
          <cell r="B1763" t="str">
            <v>KAWASAKI</v>
          </cell>
          <cell r="C1763" t="str">
            <v>MOTOCICLETA</v>
          </cell>
          <cell r="D1763" t="str">
            <v>KH 250</v>
          </cell>
          <cell r="E1763">
            <v>11</v>
          </cell>
          <cell r="F1763">
            <v>0</v>
          </cell>
          <cell r="G1763">
            <v>1600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</row>
        <row r="1764">
          <cell r="A1764">
            <v>4517053</v>
          </cell>
          <cell r="B1764" t="str">
            <v>KAWASAKI</v>
          </cell>
          <cell r="C1764" t="str">
            <v>MOTOCICLETA</v>
          </cell>
          <cell r="D1764" t="str">
            <v>NINJA 600 SPORT</v>
          </cell>
          <cell r="E1764">
            <v>11</v>
          </cell>
          <cell r="F1764">
            <v>3700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</row>
        <row r="1765">
          <cell r="A1765">
            <v>4517054</v>
          </cell>
          <cell r="B1765" t="str">
            <v>KAWASAKI</v>
          </cell>
          <cell r="C1765" t="str">
            <v>MOTOCICLETA</v>
          </cell>
          <cell r="D1765" t="str">
            <v>NINJA 750 ZX</v>
          </cell>
          <cell r="E1765">
            <v>11</v>
          </cell>
          <cell r="F1765">
            <v>3600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5300</v>
          </cell>
          <cell r="L1765">
            <v>6300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</row>
        <row r="1766">
          <cell r="A1766">
            <v>4517059</v>
          </cell>
          <cell r="B1766" t="str">
            <v>KAWASAKI</v>
          </cell>
          <cell r="C1766" t="str">
            <v>MOTOCICLETA</v>
          </cell>
          <cell r="D1766" t="str">
            <v>VULCAN 750</v>
          </cell>
          <cell r="E1766">
            <v>11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7300</v>
          </cell>
          <cell r="N1766">
            <v>7800</v>
          </cell>
          <cell r="O1766">
            <v>8000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4517060</v>
          </cell>
          <cell r="B1767" t="str">
            <v>KAWASAKI</v>
          </cell>
          <cell r="C1767" t="str">
            <v>MOTOCICLETA</v>
          </cell>
          <cell r="D1767" t="str">
            <v>KDX 125</v>
          </cell>
          <cell r="E1767">
            <v>11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3300</v>
          </cell>
          <cell r="N1767">
            <v>3700</v>
          </cell>
          <cell r="O1767">
            <v>3900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</row>
        <row r="1768">
          <cell r="A1768">
            <v>4517061</v>
          </cell>
          <cell r="B1768" t="str">
            <v>KAWASAKI</v>
          </cell>
          <cell r="C1768" t="str">
            <v>MOTOCICLETA</v>
          </cell>
          <cell r="D1768" t="str">
            <v>KMX 125</v>
          </cell>
          <cell r="E1768">
            <v>11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2200</v>
          </cell>
          <cell r="L1768">
            <v>2500</v>
          </cell>
          <cell r="M1768">
            <v>2800</v>
          </cell>
          <cell r="N1768">
            <v>3100</v>
          </cell>
          <cell r="O1768">
            <v>3300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4517062</v>
          </cell>
          <cell r="B1769" t="str">
            <v>KAWASAKI</v>
          </cell>
          <cell r="C1769" t="str">
            <v>MOTOCICLETA</v>
          </cell>
          <cell r="D1769" t="str">
            <v>MAX 100</v>
          </cell>
          <cell r="E1769">
            <v>11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1700</v>
          </cell>
          <cell r="N1769">
            <v>1900</v>
          </cell>
          <cell r="O1769">
            <v>2000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3200</v>
          </cell>
          <cell r="U1769">
            <v>0</v>
          </cell>
          <cell r="V1769">
            <v>0</v>
          </cell>
        </row>
        <row r="1770">
          <cell r="A1770">
            <v>4517064</v>
          </cell>
          <cell r="B1770" t="str">
            <v>KAWASAKI</v>
          </cell>
          <cell r="C1770" t="str">
            <v>MOTOCICLETA</v>
          </cell>
          <cell r="D1770" t="str">
            <v>FAMILY SPORT 100 C.C.</v>
          </cell>
          <cell r="E1770">
            <v>11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1500</v>
          </cell>
          <cell r="N1770">
            <v>1650</v>
          </cell>
          <cell r="O1770">
            <v>1800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2800</v>
          </cell>
          <cell r="U1770">
            <v>0</v>
          </cell>
          <cell r="V1770">
            <v>0</v>
          </cell>
        </row>
        <row r="1771">
          <cell r="A1771">
            <v>4517065</v>
          </cell>
          <cell r="B1771" t="str">
            <v>KAWASAKI</v>
          </cell>
          <cell r="C1771" t="str">
            <v>MOTOCICLETA</v>
          </cell>
          <cell r="D1771" t="str">
            <v>KDX 200</v>
          </cell>
          <cell r="E1771">
            <v>11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3700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11500</v>
          </cell>
          <cell r="U1771">
            <v>13000</v>
          </cell>
          <cell r="V1771">
            <v>0</v>
          </cell>
        </row>
        <row r="1772">
          <cell r="A1772">
            <v>4517066</v>
          </cell>
          <cell r="B1772" t="str">
            <v>KAWASAKI</v>
          </cell>
          <cell r="C1772" t="str">
            <v>MOTOCICLETA</v>
          </cell>
          <cell r="D1772" t="str">
            <v>KX 125 VULCAN 125 C.C.</v>
          </cell>
          <cell r="E1772">
            <v>11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3800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</row>
        <row r="1773">
          <cell r="A1773">
            <v>4517067</v>
          </cell>
          <cell r="B1773" t="str">
            <v>KAWASAKI</v>
          </cell>
          <cell r="C1773" t="str">
            <v>MOTOCICLETA</v>
          </cell>
          <cell r="D1773" t="str">
            <v>ZXI 900</v>
          </cell>
          <cell r="E1773">
            <v>11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8300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</row>
        <row r="1774">
          <cell r="A1774">
            <v>4517068</v>
          </cell>
          <cell r="B1774" t="str">
            <v>KAWASAKI</v>
          </cell>
          <cell r="C1774" t="str">
            <v>MOTOCICLETA</v>
          </cell>
          <cell r="D1774" t="str">
            <v>NEO MAX 100</v>
          </cell>
          <cell r="E1774">
            <v>11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2400</v>
          </cell>
          <cell r="Q1774">
            <v>2500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4517069</v>
          </cell>
          <cell r="B1775" t="str">
            <v>KAWASAKI</v>
          </cell>
          <cell r="C1775" t="str">
            <v>MOTOCICLETA</v>
          </cell>
          <cell r="D1775" t="str">
            <v>MULE 4X4 2.010 C.,C.</v>
          </cell>
          <cell r="E1775">
            <v>11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6500</v>
          </cell>
          <cell r="K1775">
            <v>0</v>
          </cell>
          <cell r="L1775">
            <v>7500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4517070</v>
          </cell>
          <cell r="B1776" t="str">
            <v>KAWASAKI</v>
          </cell>
          <cell r="C1776" t="str">
            <v>MOTOCICLETA</v>
          </cell>
          <cell r="D1776" t="str">
            <v>VULCAN 1500</v>
          </cell>
          <cell r="E1776">
            <v>11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17000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</row>
        <row r="1777">
          <cell r="A1777">
            <v>4517071</v>
          </cell>
          <cell r="B1777" t="str">
            <v>KAWASAKI</v>
          </cell>
          <cell r="C1777" t="str">
            <v>MOTOCICLETA</v>
          </cell>
          <cell r="D1777" t="str">
            <v>K 90</v>
          </cell>
          <cell r="E1777">
            <v>11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2000</v>
          </cell>
          <cell r="R1777">
            <v>2300</v>
          </cell>
          <cell r="S1777">
            <v>0</v>
          </cell>
          <cell r="T1777">
            <v>2800</v>
          </cell>
          <cell r="U1777">
            <v>0</v>
          </cell>
          <cell r="V1777">
            <v>0</v>
          </cell>
        </row>
        <row r="1778">
          <cell r="A1778">
            <v>4517072</v>
          </cell>
          <cell r="B1778" t="str">
            <v>KAWASAKI</v>
          </cell>
          <cell r="C1778" t="str">
            <v>MOTOCICLETA</v>
          </cell>
          <cell r="D1778" t="str">
            <v>VICTOR M 150 C.C.</v>
          </cell>
          <cell r="E1778">
            <v>11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3750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</row>
        <row r="1779">
          <cell r="A1779">
            <v>4517073</v>
          </cell>
          <cell r="B1779" t="str">
            <v>KAWASAKI</v>
          </cell>
          <cell r="C1779" t="str">
            <v>MOTOCICLETA</v>
          </cell>
          <cell r="D1779" t="str">
            <v>K 1    115 C.C.</v>
          </cell>
          <cell r="E1779">
            <v>11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2950</v>
          </cell>
          <cell r="T1779">
            <v>0</v>
          </cell>
          <cell r="U1779">
            <v>0</v>
          </cell>
          <cell r="V1779">
            <v>0</v>
          </cell>
        </row>
        <row r="1780">
          <cell r="A1780">
            <v>4517074</v>
          </cell>
          <cell r="B1780" t="str">
            <v>KAWASAKI</v>
          </cell>
          <cell r="C1780" t="str">
            <v>MOTOCICLETA</v>
          </cell>
          <cell r="D1780" t="str">
            <v>T 100  100 C.C.</v>
          </cell>
          <cell r="E1780">
            <v>11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1700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</row>
        <row r="1781">
          <cell r="A1781">
            <v>4517075</v>
          </cell>
          <cell r="B1781" t="str">
            <v>KAWASAKI</v>
          </cell>
          <cell r="C1781" t="str">
            <v>MOTOCICLETA</v>
          </cell>
          <cell r="D1781" t="str">
            <v>MAGIC  110 C.C,</v>
          </cell>
          <cell r="E1781">
            <v>11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2850</v>
          </cell>
          <cell r="U1781">
            <v>3400</v>
          </cell>
          <cell r="V1781">
            <v>0</v>
          </cell>
        </row>
        <row r="1782">
          <cell r="A1782">
            <v>4517076</v>
          </cell>
          <cell r="B1782" t="str">
            <v>KAWASAKI</v>
          </cell>
          <cell r="C1782" t="str">
            <v>MOTOCICLETA</v>
          </cell>
          <cell r="D1782" t="str">
            <v>ELIMINATOR 600 600 C.C.</v>
          </cell>
          <cell r="E1782">
            <v>11</v>
          </cell>
          <cell r="F1782">
            <v>6500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</row>
        <row r="1783">
          <cell r="A1783">
            <v>4517077</v>
          </cell>
          <cell r="B1783" t="str">
            <v>KAWASAKI</v>
          </cell>
          <cell r="C1783" t="str">
            <v>MOTOCICLETA</v>
          </cell>
          <cell r="D1783" t="str">
            <v>MAGIC 110 110 C.C.</v>
          </cell>
          <cell r="E1783">
            <v>11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3100</v>
          </cell>
          <cell r="U1783">
            <v>3500</v>
          </cell>
          <cell r="V1783">
            <v>0</v>
          </cell>
        </row>
        <row r="1784">
          <cell r="A1784">
            <v>4517078</v>
          </cell>
          <cell r="B1784" t="str">
            <v>KAWASAKI</v>
          </cell>
          <cell r="C1784" t="str">
            <v>MOTOCICLETA</v>
          </cell>
          <cell r="D1784" t="str">
            <v>AN 80 TURISMO 80 CC</v>
          </cell>
          <cell r="E1784">
            <v>11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1800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</row>
        <row r="1785">
          <cell r="A1785">
            <v>4517079</v>
          </cell>
          <cell r="B1785" t="str">
            <v>KAWASAKI</v>
          </cell>
          <cell r="C1785" t="str">
            <v>MOTOCICLETA</v>
          </cell>
          <cell r="D1785" t="str">
            <v>CHEER  112 CC</v>
          </cell>
          <cell r="E1785">
            <v>11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4200</v>
          </cell>
        </row>
        <row r="1786">
          <cell r="A1786">
            <v>4517080</v>
          </cell>
          <cell r="B1786" t="str">
            <v>KAWASAKI</v>
          </cell>
          <cell r="C1786" t="str">
            <v>MOTOCICLETA</v>
          </cell>
          <cell r="D1786" t="str">
            <v>KR 150A 150 CC</v>
          </cell>
          <cell r="E1786">
            <v>11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3000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</row>
        <row r="1787">
          <cell r="A1787">
            <v>4601004</v>
          </cell>
          <cell r="B1787" t="str">
            <v>KIA</v>
          </cell>
          <cell r="C1787" t="str">
            <v>AUTOMOVIL</v>
          </cell>
          <cell r="D1787" t="str">
            <v>SEPHIA GTX 8 VALV. 2.000 C.C.</v>
          </cell>
          <cell r="E1787">
            <v>11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13000</v>
          </cell>
          <cell r="O1787">
            <v>14000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</row>
        <row r="1788">
          <cell r="A1788">
            <v>4601005</v>
          </cell>
          <cell r="B1788" t="str">
            <v>KIA</v>
          </cell>
          <cell r="C1788" t="str">
            <v>AUTOMOVIL</v>
          </cell>
          <cell r="D1788" t="str">
            <v>SEPHIA GTX 16 VALV. 2.000 C.C.</v>
          </cell>
          <cell r="E1788">
            <v>11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15000</v>
          </cell>
          <cell r="O1788">
            <v>16000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</row>
        <row r="1789">
          <cell r="A1789">
            <v>4601006</v>
          </cell>
          <cell r="B1789" t="str">
            <v>KIA</v>
          </cell>
          <cell r="C1789" t="str">
            <v>AUTOMOVIL</v>
          </cell>
          <cell r="D1789" t="str">
            <v>SEPHIA SLX 8 VALV. 1.500 C.C.</v>
          </cell>
          <cell r="E1789">
            <v>11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14000</v>
          </cell>
          <cell r="O1789">
            <v>15000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4601007</v>
          </cell>
          <cell r="B1790" t="str">
            <v>KIA</v>
          </cell>
          <cell r="C1790" t="str">
            <v>AUTOMOVIL</v>
          </cell>
          <cell r="D1790" t="str">
            <v>SEPHIA GTX 16 V MEC. 1.500 C.C.</v>
          </cell>
          <cell r="E1790">
            <v>11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14000</v>
          </cell>
          <cell r="O1790">
            <v>15000</v>
          </cell>
          <cell r="P1790">
            <v>16000</v>
          </cell>
          <cell r="Q1790">
            <v>17000</v>
          </cell>
          <cell r="R1790">
            <v>18000</v>
          </cell>
          <cell r="S1790">
            <v>19000</v>
          </cell>
          <cell r="T1790">
            <v>0</v>
          </cell>
          <cell r="U1790">
            <v>0</v>
          </cell>
          <cell r="V1790">
            <v>0</v>
          </cell>
        </row>
        <row r="1791">
          <cell r="A1791">
            <v>4601008</v>
          </cell>
          <cell r="B1791" t="str">
            <v>KIA</v>
          </cell>
          <cell r="C1791" t="str">
            <v>AUTOMOVIL</v>
          </cell>
          <cell r="D1791" t="str">
            <v>SEPHIA GTX 16V AUT 1.500 C.C.</v>
          </cell>
          <cell r="E1791">
            <v>11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15000</v>
          </cell>
          <cell r="O1791">
            <v>16000</v>
          </cell>
          <cell r="P1791">
            <v>17000</v>
          </cell>
          <cell r="Q1791">
            <v>18000</v>
          </cell>
          <cell r="R1791">
            <v>19000</v>
          </cell>
          <cell r="S1791">
            <v>20000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4601009</v>
          </cell>
          <cell r="B1792" t="str">
            <v>KIA</v>
          </cell>
          <cell r="C1792" t="str">
            <v>AUTOMOVIL</v>
          </cell>
          <cell r="D1792" t="str">
            <v>CLARUS MECANICO 1.800 C.C.</v>
          </cell>
          <cell r="E1792">
            <v>11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19000</v>
          </cell>
          <cell r="Q1792">
            <v>21000</v>
          </cell>
          <cell r="R1792">
            <v>22000</v>
          </cell>
          <cell r="S1792">
            <v>24000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4601010</v>
          </cell>
          <cell r="B1793" t="str">
            <v>KIA</v>
          </cell>
          <cell r="C1793" t="str">
            <v>AUTOMOVIL</v>
          </cell>
          <cell r="D1793" t="str">
            <v>PRIDE POP MEC 1.139 C.C.</v>
          </cell>
          <cell r="E1793">
            <v>11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10000</v>
          </cell>
          <cell r="R1793">
            <v>11000</v>
          </cell>
          <cell r="S1793">
            <v>12000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4601011</v>
          </cell>
          <cell r="B1794" t="str">
            <v>KIA</v>
          </cell>
          <cell r="C1794" t="str">
            <v>AUTOMOVIL</v>
          </cell>
          <cell r="D1794" t="str">
            <v>TAXI SEPHIA</v>
          </cell>
          <cell r="E1794">
            <v>12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15000</v>
          </cell>
          <cell r="R1794">
            <v>16000</v>
          </cell>
          <cell r="S1794">
            <v>18000</v>
          </cell>
          <cell r="T1794">
            <v>22000</v>
          </cell>
          <cell r="U1794">
            <v>25500</v>
          </cell>
          <cell r="V1794">
            <v>29000</v>
          </cell>
        </row>
        <row r="1795">
          <cell r="A1795">
            <v>4601012</v>
          </cell>
          <cell r="B1795" t="str">
            <v>KIA</v>
          </cell>
          <cell r="C1795" t="str">
            <v>AUTOMOVIL</v>
          </cell>
          <cell r="D1795" t="str">
            <v>CLARUS AUT 1.800 C.C.</v>
          </cell>
          <cell r="E1795">
            <v>11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21000</v>
          </cell>
          <cell r="S1795">
            <v>24000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4601013</v>
          </cell>
          <cell r="B1796" t="str">
            <v>KIA</v>
          </cell>
          <cell r="C1796" t="str">
            <v>AUTOMOVIL</v>
          </cell>
          <cell r="D1796" t="str">
            <v>PRIDE  5 PTS. MEC 1.300 C.C.</v>
          </cell>
          <cell r="E1796">
            <v>11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12000</v>
          </cell>
          <cell r="S1796">
            <v>13000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4601014</v>
          </cell>
          <cell r="B1797" t="str">
            <v>KIA</v>
          </cell>
          <cell r="C1797" t="str">
            <v>AUTOMOVIL</v>
          </cell>
          <cell r="D1797" t="str">
            <v>SEPHIA HB MEC 1.800 C.C.</v>
          </cell>
          <cell r="E1797">
            <v>11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21000</v>
          </cell>
          <cell r="S1797">
            <v>23000</v>
          </cell>
          <cell r="T1797">
            <v>25500</v>
          </cell>
          <cell r="U1797">
            <v>34900</v>
          </cell>
          <cell r="V1797">
            <v>0</v>
          </cell>
        </row>
        <row r="1798">
          <cell r="A1798">
            <v>4601015</v>
          </cell>
          <cell r="B1798" t="str">
            <v>KIA</v>
          </cell>
          <cell r="C1798" t="str">
            <v>AUTOMOVIL</v>
          </cell>
          <cell r="D1798" t="str">
            <v>SEPHIA II MEC 1.300 C.C.</v>
          </cell>
          <cell r="E1798">
            <v>11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19000</v>
          </cell>
          <cell r="S1798">
            <v>21000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4601016</v>
          </cell>
          <cell r="B1799" t="str">
            <v>KIA</v>
          </cell>
          <cell r="C1799" t="str">
            <v>AUTOMOVIL</v>
          </cell>
          <cell r="D1799" t="str">
            <v>PRIDE AUT 1.300 C.C.</v>
          </cell>
          <cell r="E1799">
            <v>11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14500</v>
          </cell>
          <cell r="S1799">
            <v>15500</v>
          </cell>
          <cell r="T1799">
            <v>0</v>
          </cell>
          <cell r="U1799">
            <v>0</v>
          </cell>
          <cell r="V1799">
            <v>0</v>
          </cell>
        </row>
        <row r="1800">
          <cell r="A1800">
            <v>4601017</v>
          </cell>
          <cell r="B1800" t="str">
            <v>KIA</v>
          </cell>
          <cell r="C1800" t="str">
            <v>AUTOMOVIL</v>
          </cell>
          <cell r="D1800" t="str">
            <v>SEPHIA LS MEC 1.500 C.C.</v>
          </cell>
          <cell r="E1800">
            <v>11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20000</v>
          </cell>
          <cell r="S1800">
            <v>22000</v>
          </cell>
          <cell r="T1800">
            <v>23000</v>
          </cell>
          <cell r="U1800">
            <v>24000</v>
          </cell>
          <cell r="V1800">
            <v>31000</v>
          </cell>
        </row>
        <row r="1801">
          <cell r="A1801">
            <v>4601018</v>
          </cell>
          <cell r="B1801" t="str">
            <v>KIA</v>
          </cell>
          <cell r="C1801" t="str">
            <v>AUTOMOVIL</v>
          </cell>
          <cell r="D1801" t="str">
            <v>PRIDE YOUNG MEC 1.300 C.C.</v>
          </cell>
          <cell r="E1801">
            <v>11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13500</v>
          </cell>
          <cell r="S1801">
            <v>14500</v>
          </cell>
          <cell r="T1801">
            <v>15500</v>
          </cell>
          <cell r="U1801">
            <v>16500</v>
          </cell>
          <cell r="V1801">
            <v>18000</v>
          </cell>
        </row>
        <row r="1802">
          <cell r="A1802">
            <v>4601019</v>
          </cell>
          <cell r="B1802" t="str">
            <v>KIA</v>
          </cell>
          <cell r="C1802" t="str">
            <v>AUTOMOVIL</v>
          </cell>
          <cell r="D1802" t="str">
            <v>SEPHIA II SEDAN MEC. 1.500 C.C.</v>
          </cell>
          <cell r="E1802">
            <v>11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17000</v>
          </cell>
          <cell r="R1802">
            <v>18500</v>
          </cell>
          <cell r="S1802">
            <v>19500</v>
          </cell>
          <cell r="T1802">
            <v>21000</v>
          </cell>
          <cell r="U1802">
            <v>0</v>
          </cell>
          <cell r="V1802">
            <v>0</v>
          </cell>
        </row>
        <row r="1803">
          <cell r="A1803">
            <v>4601020</v>
          </cell>
          <cell r="B1803" t="str">
            <v>KIA</v>
          </cell>
          <cell r="C1803" t="str">
            <v>AUTOMOVIL</v>
          </cell>
          <cell r="D1803" t="str">
            <v>SEPHIA II SEDAN MEC. 1.800 C.C.</v>
          </cell>
          <cell r="E1803">
            <v>11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22000</v>
          </cell>
          <cell r="S1803">
            <v>23000</v>
          </cell>
          <cell r="T1803">
            <v>25000</v>
          </cell>
          <cell r="U1803">
            <v>0</v>
          </cell>
          <cell r="V1803">
            <v>0</v>
          </cell>
        </row>
        <row r="1804">
          <cell r="A1804">
            <v>4601021</v>
          </cell>
          <cell r="B1804" t="str">
            <v>KIA</v>
          </cell>
          <cell r="C1804" t="str">
            <v>AUTOMOVIL</v>
          </cell>
          <cell r="D1804" t="str">
            <v>SEPHIA 1.6 MEC 1.600 C.C.</v>
          </cell>
          <cell r="E1804">
            <v>11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26000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4601022</v>
          </cell>
          <cell r="B1805" t="str">
            <v>KIA</v>
          </cell>
          <cell r="C1805" t="str">
            <v>AUTOMOVIL</v>
          </cell>
          <cell r="D1805" t="str">
            <v>SEPHIA II AUT. 1800 CC</v>
          </cell>
          <cell r="E1805">
            <v>11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25400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4601023</v>
          </cell>
          <cell r="B1806" t="str">
            <v>KIA</v>
          </cell>
          <cell r="C1806" t="str">
            <v>AUTOMOVIL</v>
          </cell>
          <cell r="D1806" t="str">
            <v>TAXI CARVIVAL   MEC. 2.900 C.C. S/R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52000</v>
          </cell>
          <cell r="V1806">
            <v>55000</v>
          </cell>
        </row>
        <row r="1807">
          <cell r="A1807">
            <v>4601025</v>
          </cell>
          <cell r="B1807" t="str">
            <v>KIA</v>
          </cell>
          <cell r="C1807" t="str">
            <v>AUTOMOVIL</v>
          </cell>
          <cell r="D1807" t="str">
            <v>CREDOS SEDAN MEC. 2000 CC</v>
          </cell>
          <cell r="E1807">
            <v>11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60000</v>
          </cell>
          <cell r="V1807">
            <v>0</v>
          </cell>
        </row>
        <row r="1808">
          <cell r="A1808">
            <v>4601026</v>
          </cell>
          <cell r="B1808" t="str">
            <v>KIA</v>
          </cell>
          <cell r="C1808" t="str">
            <v>AUTOMOVIL</v>
          </cell>
          <cell r="D1808" t="str">
            <v>TAXI RIO RS  MEC 1500 CC</v>
          </cell>
          <cell r="E1808">
            <v>12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26000</v>
          </cell>
          <cell r="V1808">
            <v>27000</v>
          </cell>
        </row>
        <row r="1809">
          <cell r="A1809">
            <v>4601027</v>
          </cell>
          <cell r="B1809" t="str">
            <v>KIA</v>
          </cell>
          <cell r="C1809" t="str">
            <v>AUTOMOVIL</v>
          </cell>
          <cell r="D1809" t="str">
            <v>TAXI RIO RS  AUT 1500 CC</v>
          </cell>
          <cell r="E1809">
            <v>12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27500</v>
          </cell>
          <cell r="V1809">
            <v>29000</v>
          </cell>
        </row>
        <row r="1810">
          <cell r="A1810">
            <v>4601028</v>
          </cell>
          <cell r="B1810" t="str">
            <v>KIA</v>
          </cell>
          <cell r="C1810" t="str">
            <v>AUTOMOVIL</v>
          </cell>
          <cell r="D1810" t="str">
            <v>TAXI PRIDE   MEC. 1323 CC</v>
          </cell>
          <cell r="E1810">
            <v>12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19000</v>
          </cell>
          <cell r="U1810">
            <v>0</v>
          </cell>
          <cell r="V1810">
            <v>0</v>
          </cell>
        </row>
        <row r="1811">
          <cell r="A1811">
            <v>4601029</v>
          </cell>
          <cell r="B1811" t="str">
            <v>KIA</v>
          </cell>
          <cell r="C1811" t="str">
            <v>AUTOMOVIL</v>
          </cell>
          <cell r="D1811" t="str">
            <v>RS  SEDAN MEC. 1500 CC</v>
          </cell>
          <cell r="E1811">
            <v>11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32500</v>
          </cell>
        </row>
        <row r="1812">
          <cell r="A1812">
            <v>4601030</v>
          </cell>
          <cell r="B1812" t="str">
            <v>KIA</v>
          </cell>
          <cell r="C1812" t="str">
            <v>AUTOMOVIL</v>
          </cell>
          <cell r="D1812" t="str">
            <v>RS SEDAN MEC. 1300 CC</v>
          </cell>
          <cell r="E1812">
            <v>11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25000</v>
          </cell>
        </row>
        <row r="1813">
          <cell r="A1813">
            <v>4601031</v>
          </cell>
          <cell r="B1813" t="str">
            <v>KIA</v>
          </cell>
          <cell r="C1813" t="str">
            <v>AUTOMOVIL</v>
          </cell>
          <cell r="D1813" t="str">
            <v>SPECTRA AUT. 1600 CC</v>
          </cell>
          <cell r="E1813">
            <v>11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35000</v>
          </cell>
        </row>
        <row r="1814">
          <cell r="A1814">
            <v>4601032</v>
          </cell>
          <cell r="B1814" t="str">
            <v>KIA</v>
          </cell>
          <cell r="C1814" t="str">
            <v>AUTOMOVIL</v>
          </cell>
          <cell r="D1814" t="str">
            <v>TAXI SPECTRA SEDAN MEC. 1600 CC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31000</v>
          </cell>
        </row>
        <row r="1815">
          <cell r="A1815">
            <v>4601033</v>
          </cell>
          <cell r="B1815" t="str">
            <v>KIA</v>
          </cell>
          <cell r="C1815" t="str">
            <v>AUTOMOVIL</v>
          </cell>
          <cell r="D1815" t="str">
            <v>RIO RS 1.3L MEC. 1300 CC</v>
          </cell>
          <cell r="E1815">
            <v>11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27000</v>
          </cell>
        </row>
        <row r="1816">
          <cell r="A1816">
            <v>4601035</v>
          </cell>
          <cell r="B1816" t="str">
            <v>KIA</v>
          </cell>
          <cell r="C1816" t="str">
            <v>AUTOMOVIL</v>
          </cell>
          <cell r="D1816" t="str">
            <v>RIO N.B. MEC. 1300 CC</v>
          </cell>
          <cell r="E1816">
            <v>11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</row>
        <row r="1817">
          <cell r="A1817">
            <v>4601036</v>
          </cell>
          <cell r="B1817" t="str">
            <v>KIA</v>
          </cell>
          <cell r="C1817" t="str">
            <v>AUTOMOVIL</v>
          </cell>
          <cell r="D1817" t="str">
            <v>TAXI RIO H.B. MEC. 1493 CC</v>
          </cell>
          <cell r="E1817">
            <v>12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4601037</v>
          </cell>
          <cell r="B1818" t="str">
            <v>KIA</v>
          </cell>
          <cell r="C1818" t="str">
            <v>AUTOMOVIL</v>
          </cell>
          <cell r="D1818" t="str">
            <v>TAXI RIO H.B. 1300 CC</v>
          </cell>
          <cell r="E1818">
            <v>12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23000</v>
          </cell>
        </row>
        <row r="1819">
          <cell r="A1819">
            <v>4601038</v>
          </cell>
          <cell r="B1819" t="str">
            <v>KIA</v>
          </cell>
          <cell r="C1819" t="str">
            <v>AUTOMOVIL</v>
          </cell>
          <cell r="D1819" t="str">
            <v>TAXI RIO L MEC. 1493 CC</v>
          </cell>
          <cell r="E1819">
            <v>12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</row>
        <row r="1820">
          <cell r="A1820">
            <v>4603001</v>
          </cell>
          <cell r="B1820" t="str">
            <v>KIA</v>
          </cell>
          <cell r="C1820" t="str">
            <v>BUS-BUSETA</v>
          </cell>
          <cell r="D1820" t="str">
            <v>BUSETA K 3600 28S 19 PASAJERO</v>
          </cell>
          <cell r="E1820">
            <v>3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51000</v>
          </cell>
          <cell r="S1820">
            <v>53000</v>
          </cell>
          <cell r="T1820">
            <v>58000</v>
          </cell>
          <cell r="U1820">
            <v>63000</v>
          </cell>
          <cell r="V1820">
            <v>71000</v>
          </cell>
        </row>
        <row r="1821">
          <cell r="A1821">
            <v>4603002</v>
          </cell>
          <cell r="B1821" t="str">
            <v>KIA</v>
          </cell>
          <cell r="C1821" t="str">
            <v>BUS-BUSETA</v>
          </cell>
          <cell r="D1821" t="str">
            <v>BUSETA AM 825 COMBI 20 PAS. DIESEL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66000</v>
          </cell>
          <cell r="U1821">
            <v>73000</v>
          </cell>
          <cell r="V1821">
            <v>78000</v>
          </cell>
        </row>
        <row r="1822">
          <cell r="A1822">
            <v>4603003</v>
          </cell>
          <cell r="B1822" t="str">
            <v>KIA</v>
          </cell>
          <cell r="C1822" t="str">
            <v>BUS-BUSETA</v>
          </cell>
          <cell r="D1822" t="str">
            <v>BUSETA K 3600 S 3600 CC</v>
          </cell>
          <cell r="E1822">
            <v>3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43000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</row>
        <row r="1823">
          <cell r="A1823">
            <v>4603004</v>
          </cell>
          <cell r="B1823" t="str">
            <v>KIA</v>
          </cell>
          <cell r="C1823" t="str">
            <v>BUS-BUSETA</v>
          </cell>
          <cell r="D1823" t="str">
            <v>MICROBUS GRAN PREGIO MEC. 3000 CC</v>
          </cell>
          <cell r="E1823">
            <v>3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58000</v>
          </cell>
        </row>
        <row r="1824">
          <cell r="A1824">
            <v>4604002</v>
          </cell>
          <cell r="B1824" t="str">
            <v>KIA</v>
          </cell>
          <cell r="C1824" t="str">
            <v>CAMION</v>
          </cell>
          <cell r="D1824" t="str">
            <v>K 3500</v>
          </cell>
          <cell r="E1824">
            <v>3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18500</v>
          </cell>
          <cell r="O1824">
            <v>19000</v>
          </cell>
          <cell r="P1824">
            <v>23000</v>
          </cell>
          <cell r="Q1824">
            <v>25000</v>
          </cell>
          <cell r="R1824">
            <v>27000</v>
          </cell>
          <cell r="S1824">
            <v>29000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4604003</v>
          </cell>
          <cell r="B1825" t="str">
            <v>KIA</v>
          </cell>
          <cell r="C1825" t="str">
            <v>CAMION</v>
          </cell>
          <cell r="D1825" t="str">
            <v>K 3600S</v>
          </cell>
          <cell r="E1825">
            <v>3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18000</v>
          </cell>
          <cell r="P1825">
            <v>22000</v>
          </cell>
          <cell r="Q1825">
            <v>24000</v>
          </cell>
          <cell r="R1825">
            <v>26000</v>
          </cell>
          <cell r="S1825">
            <v>28000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4604004</v>
          </cell>
          <cell r="B1826" t="str">
            <v>KIA</v>
          </cell>
          <cell r="C1826" t="str">
            <v>CAMION</v>
          </cell>
          <cell r="D1826" t="str">
            <v>K 2400</v>
          </cell>
          <cell r="E1826">
            <v>3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22000</v>
          </cell>
          <cell r="Q1826">
            <v>23000</v>
          </cell>
          <cell r="R1826">
            <v>24000</v>
          </cell>
          <cell r="S1826">
            <v>25000</v>
          </cell>
          <cell r="T1826">
            <v>0</v>
          </cell>
          <cell r="U1826">
            <v>0</v>
          </cell>
          <cell r="V1826">
            <v>0</v>
          </cell>
        </row>
        <row r="1827">
          <cell r="A1827">
            <v>4604005</v>
          </cell>
          <cell r="B1827" t="str">
            <v>KIA</v>
          </cell>
          <cell r="C1827" t="str">
            <v>CAMION</v>
          </cell>
          <cell r="D1827" t="str">
            <v>K 2700  2TON. 2.700 C.C.</v>
          </cell>
          <cell r="E1827">
            <v>3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26000</v>
          </cell>
          <cell r="S1827">
            <v>27000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4604006</v>
          </cell>
          <cell r="B1828" t="str">
            <v>KIA</v>
          </cell>
          <cell r="C1828" t="str">
            <v>CAMION</v>
          </cell>
          <cell r="D1828" t="str">
            <v>CERES 4X4 CERES 1.5 TT.</v>
          </cell>
          <cell r="E1828">
            <v>3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20000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24500</v>
          </cell>
          <cell r="U1828">
            <v>27000</v>
          </cell>
          <cell r="V1828">
            <v>35000</v>
          </cell>
        </row>
        <row r="1829">
          <cell r="A1829">
            <v>4606002</v>
          </cell>
          <cell r="B1829" t="str">
            <v>KIA</v>
          </cell>
          <cell r="C1829" t="str">
            <v>CAMIONETA</v>
          </cell>
          <cell r="D1829" t="str">
            <v>AMBULANCIA K-2200</v>
          </cell>
          <cell r="E1829">
            <v>21</v>
          </cell>
          <cell r="F1829">
            <v>8500</v>
          </cell>
          <cell r="G1829">
            <v>11000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4606003</v>
          </cell>
          <cell r="B1830" t="str">
            <v>KIA</v>
          </cell>
          <cell r="C1830" t="str">
            <v>CAMIONETA</v>
          </cell>
          <cell r="D1830" t="str">
            <v>PASAJEROS BESTA LUJO MICROBUS 2.700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17500</v>
          </cell>
          <cell r="N1830">
            <v>18000</v>
          </cell>
          <cell r="O1830">
            <v>20000</v>
          </cell>
          <cell r="P1830">
            <v>24000</v>
          </cell>
          <cell r="Q1830">
            <v>26000</v>
          </cell>
          <cell r="R1830">
            <v>30000</v>
          </cell>
          <cell r="S1830">
            <v>32000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4606004</v>
          </cell>
          <cell r="B1831" t="str">
            <v>KIA</v>
          </cell>
          <cell r="C1831" t="str">
            <v>CAMIONETA</v>
          </cell>
          <cell r="D1831" t="str">
            <v>PASAJEROS BESTA STD MICROBUS 2.700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13500</v>
          </cell>
          <cell r="N1831">
            <v>16500</v>
          </cell>
          <cell r="O1831">
            <v>18000</v>
          </cell>
          <cell r="P1831">
            <v>21000</v>
          </cell>
          <cell r="Q1831">
            <v>23500</v>
          </cell>
          <cell r="R1831">
            <v>27000</v>
          </cell>
          <cell r="S1831">
            <v>28000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4606005</v>
          </cell>
          <cell r="B1832" t="str">
            <v>KIA</v>
          </cell>
          <cell r="C1832" t="str">
            <v>CAMIONETA</v>
          </cell>
          <cell r="D1832" t="str">
            <v>PASAJEROS PREGIO DIESEL MEC 2.780 C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28500</v>
          </cell>
          <cell r="R1832">
            <v>30000</v>
          </cell>
          <cell r="S1832">
            <v>31000</v>
          </cell>
          <cell r="T1832">
            <v>33000</v>
          </cell>
          <cell r="U1832">
            <v>37000</v>
          </cell>
          <cell r="V1832">
            <v>44000</v>
          </cell>
        </row>
        <row r="1833">
          <cell r="A1833">
            <v>4606006</v>
          </cell>
          <cell r="B1833" t="str">
            <v>KIA</v>
          </cell>
          <cell r="C1833" t="str">
            <v>CAMIONETA</v>
          </cell>
          <cell r="D1833" t="str">
            <v>PASAJEROS K 3600 S</v>
          </cell>
          <cell r="E1833">
            <v>21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34000</v>
          </cell>
          <cell r="R1833">
            <v>36000</v>
          </cell>
          <cell r="S1833">
            <v>38000</v>
          </cell>
          <cell r="T1833">
            <v>44000</v>
          </cell>
          <cell r="U1833">
            <v>46000</v>
          </cell>
          <cell r="V1833">
            <v>50000</v>
          </cell>
        </row>
        <row r="1834">
          <cell r="A1834">
            <v>4606007</v>
          </cell>
          <cell r="B1834" t="str">
            <v>KIA</v>
          </cell>
          <cell r="C1834" t="str">
            <v>CAMIONETA</v>
          </cell>
          <cell r="D1834" t="str">
            <v>PASAJEROS PRIDE 1.323 C.C.</v>
          </cell>
          <cell r="E1834">
            <v>11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15000</v>
          </cell>
          <cell r="S1834">
            <v>16500</v>
          </cell>
          <cell r="T1834">
            <v>17500</v>
          </cell>
          <cell r="U1834">
            <v>18000</v>
          </cell>
          <cell r="V1834">
            <v>20000</v>
          </cell>
        </row>
        <row r="1835">
          <cell r="A1835">
            <v>4606008</v>
          </cell>
          <cell r="B1835" t="str">
            <v>KIA</v>
          </cell>
          <cell r="C1835" t="str">
            <v>CAMIONETA</v>
          </cell>
          <cell r="D1835" t="str">
            <v>PASAJEROS SPORTAGE GRAND MEC 2.000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32000</v>
          </cell>
          <cell r="S1835">
            <v>35000</v>
          </cell>
          <cell r="T1835">
            <v>38000</v>
          </cell>
          <cell r="U1835">
            <v>42000</v>
          </cell>
          <cell r="V1835">
            <v>46000</v>
          </cell>
        </row>
        <row r="1836">
          <cell r="A1836">
            <v>4606009</v>
          </cell>
          <cell r="B1836" t="str">
            <v>KIA</v>
          </cell>
          <cell r="C1836" t="str">
            <v>CAMIONETA</v>
          </cell>
          <cell r="D1836" t="str">
            <v>PASAJEROS SPORTAGE GRAND AUT 2.000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33000</v>
          </cell>
          <cell r="S1836">
            <v>36000</v>
          </cell>
          <cell r="T1836">
            <v>39000</v>
          </cell>
          <cell r="U1836">
            <v>44000</v>
          </cell>
          <cell r="V1836">
            <v>48000</v>
          </cell>
        </row>
        <row r="1837">
          <cell r="A1837">
            <v>4606010</v>
          </cell>
          <cell r="B1837" t="str">
            <v>KIA</v>
          </cell>
          <cell r="C1837" t="str">
            <v>CAMIONETA</v>
          </cell>
          <cell r="D1837" t="str">
            <v>PASAJEROS CARNIVAL MEC 2.500 C.C.</v>
          </cell>
          <cell r="E1837">
            <v>21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44000</v>
          </cell>
          <cell r="T1837">
            <v>0</v>
          </cell>
          <cell r="U1837">
            <v>56000</v>
          </cell>
          <cell r="V1837">
            <v>67000</v>
          </cell>
        </row>
        <row r="1838">
          <cell r="A1838">
            <v>4606011</v>
          </cell>
          <cell r="B1838" t="str">
            <v>KIA</v>
          </cell>
          <cell r="C1838" t="str">
            <v>CAMIONETA</v>
          </cell>
          <cell r="D1838" t="str">
            <v>PASAJEROS ARAÑA K 2700 MEC. 16 PAS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26000</v>
          </cell>
          <cell r="O1838">
            <v>0</v>
          </cell>
          <cell r="P1838">
            <v>0</v>
          </cell>
          <cell r="Q1838">
            <v>0</v>
          </cell>
          <cell r="R1838">
            <v>34000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</row>
        <row r="1839">
          <cell r="A1839">
            <v>4606012</v>
          </cell>
          <cell r="B1839" t="str">
            <v>KIA</v>
          </cell>
          <cell r="C1839" t="str">
            <v>CAMIONETA</v>
          </cell>
          <cell r="D1839" t="str">
            <v>PASAJEROS CARNIVAL LS AUT 2.500 C.C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45000</v>
          </cell>
          <cell r="T1839">
            <v>47000</v>
          </cell>
          <cell r="U1839">
            <v>55000</v>
          </cell>
          <cell r="V1839">
            <v>60000</v>
          </cell>
        </row>
        <row r="1840">
          <cell r="A1840">
            <v>4606013</v>
          </cell>
          <cell r="B1840" t="str">
            <v>KIA</v>
          </cell>
          <cell r="C1840" t="str">
            <v>CAMIONETA</v>
          </cell>
          <cell r="D1840" t="str">
            <v>PASAJEROS GRAN PREGIO DIESEL MEC. 3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44000</v>
          </cell>
          <cell r="V1840">
            <v>48000</v>
          </cell>
        </row>
        <row r="1841">
          <cell r="A1841">
            <v>4606014</v>
          </cell>
          <cell r="B1841" t="str">
            <v>KIA</v>
          </cell>
          <cell r="C1841" t="str">
            <v>CAMIONETA</v>
          </cell>
          <cell r="D1841" t="str">
            <v>PASAJEROS CARENS  MECAN. 1800 CC</v>
          </cell>
          <cell r="E1841">
            <v>11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38000</v>
          </cell>
          <cell r="V1841">
            <v>41000</v>
          </cell>
        </row>
        <row r="1842">
          <cell r="A1842">
            <v>4606015</v>
          </cell>
          <cell r="B1842" t="str">
            <v>KIA</v>
          </cell>
          <cell r="C1842" t="str">
            <v>CAMIONETA</v>
          </cell>
          <cell r="D1842" t="str">
            <v>PASAJEROS CARENS AUTOM. 1800 CC</v>
          </cell>
          <cell r="E1842">
            <v>11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40000</v>
          </cell>
          <cell r="V1842">
            <v>43000</v>
          </cell>
        </row>
        <row r="1843">
          <cell r="A1843">
            <v>4606016</v>
          </cell>
          <cell r="B1843" t="str">
            <v>KIA</v>
          </cell>
          <cell r="C1843" t="str">
            <v>CAMIONETA</v>
          </cell>
          <cell r="D1843" t="str">
            <v>PASAJEROS TAXI PRIDE MEC. 1300 CC S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14000</v>
          </cell>
          <cell r="U1843">
            <v>0</v>
          </cell>
          <cell r="V1843">
            <v>0</v>
          </cell>
        </row>
        <row r="1844">
          <cell r="A1844">
            <v>4606017</v>
          </cell>
          <cell r="B1844" t="str">
            <v>KIA</v>
          </cell>
          <cell r="C1844" t="str">
            <v>CAMIONETA</v>
          </cell>
          <cell r="D1844" t="str">
            <v>PASAJEROS PREGIO DIESEL MEC.  3000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50000</v>
          </cell>
        </row>
        <row r="1845">
          <cell r="A1845">
            <v>4606018</v>
          </cell>
          <cell r="B1845" t="str">
            <v>KIA</v>
          </cell>
          <cell r="C1845" t="str">
            <v>CAMIONETA</v>
          </cell>
          <cell r="D1845" t="str">
            <v>PASAJEROS CARNIVAL DIESEL MEC. 2900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61000</v>
          </cell>
        </row>
        <row r="1846">
          <cell r="A1846">
            <v>4606019</v>
          </cell>
          <cell r="B1846" t="str">
            <v>KIA</v>
          </cell>
          <cell r="C1846" t="str">
            <v>CAMIONETA</v>
          </cell>
          <cell r="D1846" t="str">
            <v>PASAJEROS CARNIVAL RS MEC. 2900 CC</v>
          </cell>
          <cell r="E1846">
            <v>21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60000</v>
          </cell>
        </row>
        <row r="1847">
          <cell r="A1847">
            <v>4606020</v>
          </cell>
          <cell r="B1847" t="str">
            <v>KIA</v>
          </cell>
          <cell r="C1847" t="str">
            <v>CAMIONETA</v>
          </cell>
          <cell r="D1847" t="str">
            <v>PASAJEROS CARNIVAL DIESEL AUT. 3000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</row>
        <row r="1848">
          <cell r="A1848">
            <v>4606021</v>
          </cell>
          <cell r="B1848" t="str">
            <v>KIA</v>
          </cell>
          <cell r="C1848" t="str">
            <v>CAMIONETA</v>
          </cell>
          <cell r="D1848" t="str">
            <v>PASAJEROS GRAN PREGIO MEC. 2600 CC</v>
          </cell>
          <cell r="E1848">
            <v>21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4606022</v>
          </cell>
          <cell r="B1849" t="str">
            <v>KIA</v>
          </cell>
          <cell r="C1849" t="str">
            <v>CAMIONETA</v>
          </cell>
          <cell r="D1849" t="str">
            <v>PASAJEROS CARNIVAL GS VANTURBI DIES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4608001</v>
          </cell>
          <cell r="B1850" t="str">
            <v>KIA</v>
          </cell>
          <cell r="C1850" t="str">
            <v>CAMPERO</v>
          </cell>
          <cell r="D1850" t="str">
            <v>SPORTAGE 2.000 C.C.</v>
          </cell>
          <cell r="E1850">
            <v>11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19500</v>
          </cell>
          <cell r="O1850">
            <v>21000</v>
          </cell>
          <cell r="P1850">
            <v>22500</v>
          </cell>
          <cell r="Q1850">
            <v>24500</v>
          </cell>
          <cell r="R1850">
            <v>26500</v>
          </cell>
          <cell r="S1850">
            <v>28000</v>
          </cell>
          <cell r="T1850">
            <v>33000</v>
          </cell>
          <cell r="U1850">
            <v>41000</v>
          </cell>
          <cell r="V1850">
            <v>51500</v>
          </cell>
        </row>
        <row r="1851">
          <cell r="A1851">
            <v>4608002</v>
          </cell>
          <cell r="B1851" t="str">
            <v>KIA</v>
          </cell>
          <cell r="C1851" t="str">
            <v>CAMPERO</v>
          </cell>
          <cell r="D1851" t="str">
            <v>SPORTAGE GRAND MEC 2.000 C.C.</v>
          </cell>
          <cell r="E1851">
            <v>11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32000</v>
          </cell>
          <cell r="S1851">
            <v>35000</v>
          </cell>
          <cell r="T1851">
            <v>38000</v>
          </cell>
          <cell r="U1851">
            <v>43000</v>
          </cell>
          <cell r="V1851">
            <v>47000</v>
          </cell>
        </row>
        <row r="1852">
          <cell r="A1852">
            <v>4608003</v>
          </cell>
          <cell r="B1852" t="str">
            <v>KIA</v>
          </cell>
          <cell r="C1852" t="str">
            <v>CAMPERO</v>
          </cell>
          <cell r="D1852" t="str">
            <v>SPORTAGE GRAND AUT 2.000 C.C.</v>
          </cell>
          <cell r="E1852">
            <v>11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33000</v>
          </cell>
          <cell r="S1852">
            <v>36000</v>
          </cell>
          <cell r="T1852">
            <v>39000</v>
          </cell>
          <cell r="U1852">
            <v>44000</v>
          </cell>
          <cell r="V1852">
            <v>48000</v>
          </cell>
        </row>
        <row r="1853">
          <cell r="A1853">
            <v>4608004</v>
          </cell>
          <cell r="B1853" t="str">
            <v>KIA</v>
          </cell>
          <cell r="C1853" t="str">
            <v>CAMPERO</v>
          </cell>
          <cell r="D1853" t="str">
            <v>CERES MECANICO 2.400 C.C.</v>
          </cell>
          <cell r="E1853">
            <v>21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24000</v>
          </cell>
          <cell r="U1853">
            <v>0</v>
          </cell>
          <cell r="V1853">
            <v>0</v>
          </cell>
        </row>
        <row r="1854">
          <cell r="A1854">
            <v>4608005</v>
          </cell>
          <cell r="B1854" t="str">
            <v>KIA</v>
          </cell>
          <cell r="C1854" t="str">
            <v>CAMPERO</v>
          </cell>
          <cell r="D1854" t="str">
            <v>GRAND DIESEL MEC. 2000 CC</v>
          </cell>
          <cell r="E1854">
            <v>11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</row>
        <row r="1855">
          <cell r="A1855">
            <v>4608006</v>
          </cell>
          <cell r="B1855" t="str">
            <v>KIA</v>
          </cell>
          <cell r="C1855" t="str">
            <v>CAMPERO</v>
          </cell>
          <cell r="D1855" t="str">
            <v>SPORTAGE AUT. 2000 CC</v>
          </cell>
          <cell r="E1855">
            <v>11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21400</v>
          </cell>
          <cell r="O1855">
            <v>23000</v>
          </cell>
          <cell r="P1855">
            <v>24800</v>
          </cell>
          <cell r="Q1855">
            <v>27000</v>
          </cell>
          <cell r="R1855">
            <v>29000</v>
          </cell>
          <cell r="S1855">
            <v>31000</v>
          </cell>
          <cell r="T1855">
            <v>36000</v>
          </cell>
          <cell r="U1855">
            <v>45000</v>
          </cell>
          <cell r="V1855">
            <v>56500</v>
          </cell>
        </row>
        <row r="1856">
          <cell r="A1856">
            <v>4611001</v>
          </cell>
          <cell r="B1856" t="str">
            <v>KIA</v>
          </cell>
          <cell r="C1856" t="str">
            <v>CHASIS</v>
          </cell>
          <cell r="D1856" t="str">
            <v>CERES 4X2</v>
          </cell>
          <cell r="E1856">
            <v>13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24000</v>
          </cell>
          <cell r="V1856">
            <v>28000</v>
          </cell>
        </row>
        <row r="1857">
          <cell r="A1857">
            <v>4611002</v>
          </cell>
          <cell r="B1857" t="str">
            <v>KIA</v>
          </cell>
          <cell r="C1857" t="str">
            <v>CHASIS</v>
          </cell>
          <cell r="D1857" t="str">
            <v>CERES 4X4</v>
          </cell>
          <cell r="E1857">
            <v>13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26000</v>
          </cell>
          <cell r="V1857">
            <v>31000</v>
          </cell>
        </row>
        <row r="1858">
          <cell r="A1858">
            <v>4611005</v>
          </cell>
          <cell r="B1858" t="str">
            <v>KIA</v>
          </cell>
          <cell r="C1858" t="str">
            <v>CHASIS</v>
          </cell>
          <cell r="D1858" t="str">
            <v>K 3600 S ARAÑA MICROBUS</v>
          </cell>
          <cell r="E1858">
            <v>23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38000</v>
          </cell>
          <cell r="V1858">
            <v>43000</v>
          </cell>
        </row>
        <row r="1859">
          <cell r="A1859">
            <v>4611007</v>
          </cell>
          <cell r="B1859" t="str">
            <v>KIA</v>
          </cell>
          <cell r="C1859" t="str">
            <v>CHASIS</v>
          </cell>
          <cell r="D1859" t="str">
            <v>K 2700  MEC. 2700 CC</v>
          </cell>
          <cell r="E1859">
            <v>21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26000</v>
          </cell>
          <cell r="V1859">
            <v>28000</v>
          </cell>
        </row>
        <row r="1860">
          <cell r="A1860">
            <v>4612001</v>
          </cell>
          <cell r="B1860" t="str">
            <v>KIA</v>
          </cell>
          <cell r="C1860" t="str">
            <v>FURGON</v>
          </cell>
          <cell r="D1860" t="str">
            <v>KIA-1300</v>
          </cell>
          <cell r="E1860">
            <v>3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14500</v>
          </cell>
          <cell r="R1860">
            <v>18000</v>
          </cell>
          <cell r="S1860">
            <v>20000</v>
          </cell>
          <cell r="T1860">
            <v>0</v>
          </cell>
          <cell r="U1860">
            <v>0</v>
          </cell>
          <cell r="V1860">
            <v>0</v>
          </cell>
        </row>
        <row r="1861">
          <cell r="A1861">
            <v>4612002</v>
          </cell>
          <cell r="B1861" t="str">
            <v>KIA</v>
          </cell>
          <cell r="C1861" t="str">
            <v>FURGON</v>
          </cell>
          <cell r="D1861" t="str">
            <v>CERES 4X2</v>
          </cell>
          <cell r="E1861">
            <v>3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12200</v>
          </cell>
          <cell r="N1861">
            <v>13100</v>
          </cell>
          <cell r="O1861">
            <v>13500</v>
          </cell>
          <cell r="P1861">
            <v>15000</v>
          </cell>
          <cell r="Q1861">
            <v>17000</v>
          </cell>
          <cell r="R1861">
            <v>18000</v>
          </cell>
          <cell r="S1861">
            <v>21000</v>
          </cell>
          <cell r="T1861">
            <v>23000</v>
          </cell>
          <cell r="U1861">
            <v>26500</v>
          </cell>
          <cell r="V1861">
            <v>30000</v>
          </cell>
        </row>
        <row r="1862">
          <cell r="A1862">
            <v>4612003</v>
          </cell>
          <cell r="B1862" t="str">
            <v>KIA</v>
          </cell>
          <cell r="C1862" t="str">
            <v>FURGON</v>
          </cell>
          <cell r="D1862" t="str">
            <v>CERES 4X4</v>
          </cell>
          <cell r="E1862">
            <v>3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13200</v>
          </cell>
          <cell r="N1862">
            <v>14300</v>
          </cell>
          <cell r="O1862">
            <v>14700</v>
          </cell>
          <cell r="P1862">
            <v>17000</v>
          </cell>
          <cell r="Q1862">
            <v>18000</v>
          </cell>
          <cell r="R1862">
            <v>19000</v>
          </cell>
          <cell r="S1862">
            <v>22500</v>
          </cell>
          <cell r="T1862">
            <v>25000</v>
          </cell>
          <cell r="U1862">
            <v>27000</v>
          </cell>
          <cell r="V1862">
            <v>0</v>
          </cell>
        </row>
        <row r="1863">
          <cell r="A1863">
            <v>4612004</v>
          </cell>
          <cell r="B1863" t="str">
            <v>KIA</v>
          </cell>
          <cell r="C1863" t="str">
            <v>FURGON</v>
          </cell>
          <cell r="D1863" t="str">
            <v>K 350 S</v>
          </cell>
          <cell r="E1863">
            <v>3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21000</v>
          </cell>
          <cell r="O1863">
            <v>21500</v>
          </cell>
          <cell r="P1863">
            <v>22000</v>
          </cell>
          <cell r="Q1863">
            <v>23000</v>
          </cell>
          <cell r="R1863">
            <v>24000</v>
          </cell>
          <cell r="S1863">
            <v>25500</v>
          </cell>
          <cell r="T1863">
            <v>0</v>
          </cell>
          <cell r="U1863">
            <v>0</v>
          </cell>
          <cell r="V1863">
            <v>0</v>
          </cell>
        </row>
        <row r="1864">
          <cell r="A1864">
            <v>4612005</v>
          </cell>
          <cell r="B1864" t="str">
            <v>KIA</v>
          </cell>
          <cell r="C1864" t="str">
            <v>FURGON</v>
          </cell>
          <cell r="D1864" t="str">
            <v>K 2400</v>
          </cell>
          <cell r="E1864">
            <v>3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17000</v>
          </cell>
          <cell r="Q1864">
            <v>18000</v>
          </cell>
          <cell r="R1864">
            <v>23500</v>
          </cell>
          <cell r="S1864">
            <v>25000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4612006</v>
          </cell>
          <cell r="B1865" t="str">
            <v>KIA</v>
          </cell>
          <cell r="C1865" t="str">
            <v>FURGON</v>
          </cell>
          <cell r="D1865" t="str">
            <v>CERES  4X2 REFR. S/TERMOK.</v>
          </cell>
          <cell r="E1865">
            <v>3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16500</v>
          </cell>
          <cell r="O1865">
            <v>0</v>
          </cell>
          <cell r="P1865">
            <v>0</v>
          </cell>
          <cell r="Q1865">
            <v>23500</v>
          </cell>
          <cell r="R1865">
            <v>24500</v>
          </cell>
          <cell r="S1865">
            <v>26000</v>
          </cell>
          <cell r="T1865">
            <v>0</v>
          </cell>
          <cell r="U1865">
            <v>0</v>
          </cell>
          <cell r="V1865">
            <v>0</v>
          </cell>
        </row>
        <row r="1866">
          <cell r="A1866">
            <v>4612007</v>
          </cell>
          <cell r="B1866" t="str">
            <v>KIA</v>
          </cell>
          <cell r="C1866" t="str">
            <v>FURGON</v>
          </cell>
          <cell r="D1866" t="str">
            <v>K 3600 S</v>
          </cell>
          <cell r="E1866">
            <v>3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23000</v>
          </cell>
          <cell r="Q1866">
            <v>25000</v>
          </cell>
          <cell r="R1866">
            <v>26000</v>
          </cell>
          <cell r="S1866">
            <v>27000</v>
          </cell>
          <cell r="T1866">
            <v>0</v>
          </cell>
          <cell r="U1866">
            <v>0</v>
          </cell>
          <cell r="V1866">
            <v>0</v>
          </cell>
        </row>
        <row r="1867">
          <cell r="A1867">
            <v>4612008</v>
          </cell>
          <cell r="B1867" t="str">
            <v>KIA</v>
          </cell>
          <cell r="C1867" t="str">
            <v>FURGON</v>
          </cell>
          <cell r="D1867" t="str">
            <v>K 2700  2 TT. 2700 CC</v>
          </cell>
          <cell r="E1867">
            <v>3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37000</v>
          </cell>
          <cell r="V1867">
            <v>40000</v>
          </cell>
        </row>
        <row r="1868">
          <cell r="A1868">
            <v>4612009</v>
          </cell>
          <cell r="B1868" t="str">
            <v>KIA</v>
          </cell>
          <cell r="C1868" t="str">
            <v>FURGON</v>
          </cell>
          <cell r="D1868" t="str">
            <v>K 3000 S 3 TT</v>
          </cell>
          <cell r="E1868">
            <v>3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44800</v>
          </cell>
        </row>
        <row r="1869">
          <cell r="A1869">
            <v>4614001</v>
          </cell>
          <cell r="B1869" t="str">
            <v>KIA</v>
          </cell>
          <cell r="C1869" t="str">
            <v>GRUA</v>
          </cell>
          <cell r="D1869" t="str">
            <v>450</v>
          </cell>
          <cell r="E1869">
            <v>3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18000</v>
          </cell>
          <cell r="P1869">
            <v>20000</v>
          </cell>
          <cell r="Q1869">
            <v>21000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4620003</v>
          </cell>
          <cell r="B1870" t="str">
            <v>KIA</v>
          </cell>
          <cell r="C1870" t="str">
            <v>PICKUP SENCILLA</v>
          </cell>
          <cell r="D1870" t="str">
            <v>CERES 4X2</v>
          </cell>
          <cell r="E1870">
            <v>11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11200</v>
          </cell>
          <cell r="N1870">
            <v>12400</v>
          </cell>
          <cell r="O1870">
            <v>12700</v>
          </cell>
          <cell r="P1870">
            <v>14000</v>
          </cell>
          <cell r="Q1870">
            <v>15000</v>
          </cell>
          <cell r="R1870">
            <v>16000</v>
          </cell>
          <cell r="S1870">
            <v>17000</v>
          </cell>
          <cell r="T1870">
            <v>20000</v>
          </cell>
          <cell r="U1870">
            <v>24000</v>
          </cell>
          <cell r="V1870">
            <v>27000</v>
          </cell>
        </row>
        <row r="1871">
          <cell r="A1871">
            <v>4620004</v>
          </cell>
          <cell r="B1871" t="str">
            <v>KIA</v>
          </cell>
          <cell r="C1871" t="str">
            <v>PICKUP SENCILLA</v>
          </cell>
          <cell r="D1871" t="str">
            <v>CERES  4X4</v>
          </cell>
          <cell r="E1871">
            <v>11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12100</v>
          </cell>
          <cell r="N1871">
            <v>13000</v>
          </cell>
          <cell r="O1871">
            <v>14000</v>
          </cell>
          <cell r="P1871">
            <v>15000</v>
          </cell>
          <cell r="Q1871">
            <v>16000</v>
          </cell>
          <cell r="R1871">
            <v>17500</v>
          </cell>
          <cell r="S1871">
            <v>18500</v>
          </cell>
          <cell r="T1871">
            <v>22000</v>
          </cell>
          <cell r="U1871">
            <v>28000</v>
          </cell>
          <cell r="V1871">
            <v>30000</v>
          </cell>
        </row>
        <row r="1872">
          <cell r="A1872">
            <v>4620005</v>
          </cell>
          <cell r="B1872" t="str">
            <v>KIA</v>
          </cell>
          <cell r="C1872" t="str">
            <v>PICKUP SENCILLA</v>
          </cell>
          <cell r="D1872" t="str">
            <v>CERES 4X2 ESTACAS</v>
          </cell>
          <cell r="E1872">
            <v>11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11000</v>
          </cell>
          <cell r="N1872">
            <v>12400</v>
          </cell>
          <cell r="O1872">
            <v>12700</v>
          </cell>
          <cell r="P1872">
            <v>14000</v>
          </cell>
          <cell r="Q1872">
            <v>15000</v>
          </cell>
          <cell r="R1872">
            <v>17000</v>
          </cell>
          <cell r="S1872">
            <v>18000</v>
          </cell>
          <cell r="T1872">
            <v>19500</v>
          </cell>
          <cell r="U1872">
            <v>24000</v>
          </cell>
          <cell r="V1872">
            <v>27000</v>
          </cell>
        </row>
        <row r="1873">
          <cell r="A1873">
            <v>4620006</v>
          </cell>
          <cell r="B1873" t="str">
            <v>KIA</v>
          </cell>
          <cell r="C1873" t="str">
            <v>PICKUP SENCILLA</v>
          </cell>
          <cell r="D1873" t="str">
            <v>CERES 4X4 ESTACAS</v>
          </cell>
          <cell r="E1873">
            <v>11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12000</v>
          </cell>
          <cell r="N1873">
            <v>13000</v>
          </cell>
          <cell r="O1873">
            <v>14000</v>
          </cell>
          <cell r="P1873">
            <v>14800</v>
          </cell>
          <cell r="Q1873">
            <v>15800</v>
          </cell>
          <cell r="R1873">
            <v>17500</v>
          </cell>
          <cell r="S1873">
            <v>19000</v>
          </cell>
          <cell r="T1873">
            <v>22000</v>
          </cell>
          <cell r="U1873">
            <v>26500</v>
          </cell>
          <cell r="V1873">
            <v>31000</v>
          </cell>
        </row>
        <row r="1874">
          <cell r="A1874">
            <v>4621001</v>
          </cell>
          <cell r="B1874" t="str">
            <v>KIA</v>
          </cell>
          <cell r="C1874" t="str">
            <v>PICKUP</v>
          </cell>
          <cell r="D1874" t="str">
            <v>DOBLE CABINA K 2700 MEC. 2700 CC</v>
          </cell>
          <cell r="E1874">
            <v>21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42000</v>
          </cell>
          <cell r="V1874">
            <v>0</v>
          </cell>
        </row>
        <row r="1875">
          <cell r="A1875">
            <v>4626001</v>
          </cell>
          <cell r="B1875" t="str">
            <v>KIA</v>
          </cell>
          <cell r="C1875" t="str">
            <v>VOLQUETA</v>
          </cell>
          <cell r="D1875" t="str">
            <v>K 3600  S25S VOLCO</v>
          </cell>
          <cell r="E1875">
            <v>3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24000</v>
          </cell>
          <cell r="P1875">
            <v>25000</v>
          </cell>
          <cell r="Q1875">
            <v>26000</v>
          </cell>
          <cell r="R1875">
            <v>27000</v>
          </cell>
          <cell r="S1875">
            <v>28000</v>
          </cell>
          <cell r="T1875">
            <v>0</v>
          </cell>
          <cell r="U1875">
            <v>0</v>
          </cell>
          <cell r="V1875">
            <v>0</v>
          </cell>
        </row>
        <row r="1876">
          <cell r="A1876">
            <v>4704001</v>
          </cell>
          <cell r="B1876" t="str">
            <v>KRAZ</v>
          </cell>
          <cell r="C1876" t="str">
            <v>CAMION</v>
          </cell>
          <cell r="D1876" t="str">
            <v>250 6X4 DOBLE TROQUE</v>
          </cell>
          <cell r="E1876">
            <v>3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47000</v>
          </cell>
          <cell r="O1876">
            <v>49000</v>
          </cell>
          <cell r="P1876">
            <v>55000</v>
          </cell>
          <cell r="Q1876">
            <v>62000</v>
          </cell>
          <cell r="R1876">
            <v>65000</v>
          </cell>
          <cell r="S1876">
            <v>82000</v>
          </cell>
          <cell r="T1876">
            <v>0</v>
          </cell>
          <cell r="U1876">
            <v>0</v>
          </cell>
          <cell r="V1876">
            <v>0</v>
          </cell>
        </row>
        <row r="1877">
          <cell r="A1877">
            <v>4722001</v>
          </cell>
          <cell r="B1877" t="str">
            <v>KRAZ</v>
          </cell>
          <cell r="C1877" t="str">
            <v>REMOLCADOR</v>
          </cell>
          <cell r="D1877" t="str">
            <v>6510</v>
          </cell>
          <cell r="E1877">
            <v>3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67000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</row>
        <row r="1878">
          <cell r="A1878">
            <v>4726001</v>
          </cell>
          <cell r="B1878" t="str">
            <v>KRAZ</v>
          </cell>
          <cell r="C1878" t="str">
            <v>VOLQUETA</v>
          </cell>
          <cell r="D1878" t="str">
            <v>6510</v>
          </cell>
          <cell r="E1878">
            <v>3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38000</v>
          </cell>
          <cell r="N1878">
            <v>41000</v>
          </cell>
          <cell r="O1878">
            <v>44000</v>
          </cell>
          <cell r="P1878">
            <v>48000</v>
          </cell>
          <cell r="Q1878">
            <v>54000</v>
          </cell>
          <cell r="R1878">
            <v>58000</v>
          </cell>
          <cell r="S1878">
            <v>63000</v>
          </cell>
          <cell r="T1878">
            <v>0</v>
          </cell>
          <cell r="U1878">
            <v>0</v>
          </cell>
          <cell r="V1878">
            <v>0</v>
          </cell>
        </row>
        <row r="1879">
          <cell r="A1879">
            <v>4801002</v>
          </cell>
          <cell r="B1879" t="str">
            <v>LADA</v>
          </cell>
          <cell r="C1879" t="str">
            <v>AUTOMOVIL</v>
          </cell>
          <cell r="D1879" t="str">
            <v>2105  SEDAN 1500 CC</v>
          </cell>
          <cell r="E1879">
            <v>11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4650</v>
          </cell>
          <cell r="L1879">
            <v>0</v>
          </cell>
          <cell r="M1879">
            <v>5800</v>
          </cell>
          <cell r="N1879">
            <v>6200</v>
          </cell>
          <cell r="O1879">
            <v>6500</v>
          </cell>
          <cell r="P1879">
            <v>7000</v>
          </cell>
          <cell r="Q1879">
            <v>7500</v>
          </cell>
          <cell r="R1879">
            <v>8000</v>
          </cell>
          <cell r="S1879">
            <v>8500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4801003</v>
          </cell>
          <cell r="B1880" t="str">
            <v>LADA</v>
          </cell>
          <cell r="C1880" t="str">
            <v>AUTOMOVIL</v>
          </cell>
          <cell r="D1880" t="str">
            <v>2107 SEDAN 1600 CC</v>
          </cell>
          <cell r="E1880">
            <v>11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4700</v>
          </cell>
          <cell r="L1880">
            <v>5000</v>
          </cell>
          <cell r="M1880">
            <v>5900</v>
          </cell>
          <cell r="N1880">
            <v>6300</v>
          </cell>
          <cell r="O1880">
            <v>6800</v>
          </cell>
          <cell r="P1880">
            <v>7000</v>
          </cell>
          <cell r="Q1880">
            <v>7500</v>
          </cell>
          <cell r="R1880">
            <v>8000</v>
          </cell>
          <cell r="S1880">
            <v>8500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4801004</v>
          </cell>
          <cell r="B1881" t="str">
            <v>LADA</v>
          </cell>
          <cell r="C1881" t="str">
            <v>AUTOMOVIL</v>
          </cell>
          <cell r="D1881" t="str">
            <v>2109-SAMARA 1500 CC PINT.CORR.</v>
          </cell>
          <cell r="E1881">
            <v>11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5400</v>
          </cell>
          <cell r="L1881">
            <v>5700</v>
          </cell>
          <cell r="M1881">
            <v>6000</v>
          </cell>
          <cell r="N1881">
            <v>6500</v>
          </cell>
          <cell r="O1881">
            <v>7000</v>
          </cell>
          <cell r="P1881">
            <v>7500</v>
          </cell>
          <cell r="Q1881">
            <v>8500</v>
          </cell>
          <cell r="R1881">
            <v>9500</v>
          </cell>
          <cell r="S1881">
            <v>10800</v>
          </cell>
          <cell r="T1881">
            <v>0</v>
          </cell>
          <cell r="U1881">
            <v>0</v>
          </cell>
          <cell r="V1881">
            <v>0</v>
          </cell>
        </row>
        <row r="1882">
          <cell r="A1882">
            <v>4801005</v>
          </cell>
          <cell r="B1882" t="str">
            <v>LADA</v>
          </cell>
          <cell r="C1882" t="str">
            <v>AUTOMOVIL</v>
          </cell>
          <cell r="D1882" t="str">
            <v>2106 1600 CC</v>
          </cell>
          <cell r="E1882">
            <v>11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4700</v>
          </cell>
          <cell r="L1882">
            <v>5000</v>
          </cell>
          <cell r="M1882">
            <v>5500</v>
          </cell>
          <cell r="N1882">
            <v>6000</v>
          </cell>
          <cell r="O1882">
            <v>7000</v>
          </cell>
          <cell r="P1882">
            <v>7500</v>
          </cell>
          <cell r="Q1882">
            <v>8500</v>
          </cell>
          <cell r="R1882">
            <v>9500</v>
          </cell>
          <cell r="S1882">
            <v>12000</v>
          </cell>
          <cell r="T1882">
            <v>0</v>
          </cell>
          <cell r="U1882">
            <v>0</v>
          </cell>
          <cell r="V1882">
            <v>0</v>
          </cell>
        </row>
        <row r="1883">
          <cell r="A1883">
            <v>4801006</v>
          </cell>
          <cell r="B1883" t="str">
            <v>LADA</v>
          </cell>
          <cell r="C1883" t="str">
            <v>AUTOMOVIL</v>
          </cell>
          <cell r="D1883" t="str">
            <v>2109 SAMARA 1500 CC PINT.METAL.</v>
          </cell>
          <cell r="E1883">
            <v>11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5500</v>
          </cell>
          <cell r="L1883">
            <v>5800</v>
          </cell>
          <cell r="M1883">
            <v>6200</v>
          </cell>
          <cell r="N1883">
            <v>6500</v>
          </cell>
          <cell r="O1883">
            <v>7500</v>
          </cell>
          <cell r="P1883">
            <v>8000</v>
          </cell>
          <cell r="Q1883">
            <v>9500</v>
          </cell>
          <cell r="R1883">
            <v>10500</v>
          </cell>
          <cell r="S1883">
            <v>11000</v>
          </cell>
          <cell r="T1883">
            <v>0</v>
          </cell>
          <cell r="U1883">
            <v>0</v>
          </cell>
          <cell r="V1883">
            <v>0</v>
          </cell>
        </row>
        <row r="1884">
          <cell r="A1884">
            <v>4801007</v>
          </cell>
          <cell r="B1884" t="str">
            <v>LADA</v>
          </cell>
          <cell r="C1884" t="str">
            <v>AUTOMOVIL</v>
          </cell>
          <cell r="D1884" t="str">
            <v>TAXI 2106 SEDAN 1.600 C.C.</v>
          </cell>
          <cell r="E1884">
            <v>12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6000</v>
          </cell>
          <cell r="M1884">
            <v>6500</v>
          </cell>
          <cell r="N1884">
            <v>7000</v>
          </cell>
          <cell r="O1884">
            <v>9000</v>
          </cell>
          <cell r="P1884">
            <v>9500</v>
          </cell>
          <cell r="Q1884">
            <v>10500</v>
          </cell>
          <cell r="R1884">
            <v>11000</v>
          </cell>
          <cell r="S1884">
            <v>11500</v>
          </cell>
          <cell r="T1884">
            <v>12500</v>
          </cell>
          <cell r="U1884">
            <v>0</v>
          </cell>
          <cell r="V1884">
            <v>0</v>
          </cell>
        </row>
        <row r="1885">
          <cell r="A1885">
            <v>4801008</v>
          </cell>
          <cell r="B1885" t="str">
            <v>LADA</v>
          </cell>
          <cell r="C1885" t="str">
            <v>AUTOMOVIL</v>
          </cell>
          <cell r="D1885" t="str">
            <v>2108 SAMARA PINT.COR. 1.500 C.C.</v>
          </cell>
          <cell r="E1885">
            <v>11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5000</v>
          </cell>
          <cell r="L1885">
            <v>5500</v>
          </cell>
          <cell r="M1885">
            <v>6100</v>
          </cell>
          <cell r="N1885">
            <v>6500</v>
          </cell>
          <cell r="O1885">
            <v>7600</v>
          </cell>
          <cell r="P1885">
            <v>8000</v>
          </cell>
          <cell r="Q1885">
            <v>8500</v>
          </cell>
          <cell r="R1885">
            <v>9000</v>
          </cell>
          <cell r="S1885">
            <v>10000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4801009</v>
          </cell>
          <cell r="B1886" t="str">
            <v>LADA</v>
          </cell>
          <cell r="C1886" t="str">
            <v>AUTOMOVIL</v>
          </cell>
          <cell r="D1886" t="str">
            <v>2105 1.600 C.C.</v>
          </cell>
          <cell r="E1886">
            <v>11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5000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4801010</v>
          </cell>
          <cell r="B1887" t="str">
            <v>LADA</v>
          </cell>
          <cell r="C1887" t="str">
            <v>AUTOMOVIL</v>
          </cell>
          <cell r="D1887" t="str">
            <v>TAXI 2105 MECANICO 1.500 C.C.</v>
          </cell>
          <cell r="E1887">
            <v>12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11000</v>
          </cell>
          <cell r="R1887">
            <v>11500</v>
          </cell>
          <cell r="S1887">
            <v>12500</v>
          </cell>
          <cell r="T1887">
            <v>13000</v>
          </cell>
          <cell r="U1887">
            <v>14000</v>
          </cell>
          <cell r="V1887">
            <v>0</v>
          </cell>
        </row>
        <row r="1888">
          <cell r="A1888">
            <v>4806001</v>
          </cell>
          <cell r="B1888" t="str">
            <v>LADA</v>
          </cell>
          <cell r="C1888" t="str">
            <v>CAMIONETA</v>
          </cell>
          <cell r="D1888" t="str">
            <v>PASAJEROS 2104 1500 CC</v>
          </cell>
          <cell r="E1888">
            <v>11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5300</v>
          </cell>
          <cell r="L1888">
            <v>5600</v>
          </cell>
          <cell r="M1888">
            <v>6200</v>
          </cell>
          <cell r="N1888">
            <v>6700</v>
          </cell>
          <cell r="O1888">
            <v>8100</v>
          </cell>
          <cell r="P1888">
            <v>8500</v>
          </cell>
          <cell r="Q1888">
            <v>9500</v>
          </cell>
          <cell r="R1888">
            <v>11000</v>
          </cell>
          <cell r="S1888">
            <v>14000</v>
          </cell>
          <cell r="T1888">
            <v>0</v>
          </cell>
          <cell r="U1888">
            <v>0</v>
          </cell>
          <cell r="V1888">
            <v>0</v>
          </cell>
        </row>
        <row r="1889">
          <cell r="A1889">
            <v>4808001</v>
          </cell>
          <cell r="B1889" t="str">
            <v>LADA</v>
          </cell>
          <cell r="C1889" t="str">
            <v>CAMPERO</v>
          </cell>
          <cell r="D1889" t="str">
            <v>2121   NIVA 1600 CC 4 CIL.</v>
          </cell>
          <cell r="E1889">
            <v>21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6900</v>
          </cell>
          <cell r="L1889">
            <v>7300</v>
          </cell>
          <cell r="M1889">
            <v>8000</v>
          </cell>
          <cell r="N1889">
            <v>8500</v>
          </cell>
          <cell r="O1889">
            <v>9500</v>
          </cell>
          <cell r="P1889">
            <v>10000</v>
          </cell>
          <cell r="Q1889">
            <v>11000</v>
          </cell>
          <cell r="R1889">
            <v>12000</v>
          </cell>
          <cell r="S1889">
            <v>13500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4808003</v>
          </cell>
          <cell r="B1890" t="str">
            <v>LADA</v>
          </cell>
          <cell r="C1890" t="str">
            <v>CAMPERO</v>
          </cell>
          <cell r="D1890" t="str">
            <v>NIVA 2121 3 1.700 C.C.</v>
          </cell>
          <cell r="E1890">
            <v>11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11000</v>
          </cell>
          <cell r="Q1890">
            <v>12000</v>
          </cell>
          <cell r="R1890">
            <v>13000</v>
          </cell>
          <cell r="S1890">
            <v>15000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4904001</v>
          </cell>
          <cell r="B1891" t="str">
            <v>MARMON</v>
          </cell>
          <cell r="C1891" t="str">
            <v>CAMION</v>
          </cell>
          <cell r="D1891" t="str">
            <v>SB 57R 350 H.P.</v>
          </cell>
          <cell r="E1891">
            <v>3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80000</v>
          </cell>
          <cell r="O1891">
            <v>84000</v>
          </cell>
          <cell r="P1891">
            <v>86000</v>
          </cell>
          <cell r="Q1891">
            <v>90000</v>
          </cell>
          <cell r="R1891">
            <v>92000</v>
          </cell>
          <cell r="S1891">
            <v>95000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4922001</v>
          </cell>
          <cell r="B1892" t="str">
            <v>MARMON</v>
          </cell>
          <cell r="C1892" t="str">
            <v>REMOLCADOR</v>
          </cell>
          <cell r="D1892" t="str">
            <v>SB 57R 410 H.P.</v>
          </cell>
          <cell r="E1892">
            <v>3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84000</v>
          </cell>
          <cell r="O1892">
            <v>90000</v>
          </cell>
          <cell r="P1892">
            <v>92000</v>
          </cell>
          <cell r="Q1892">
            <v>95000</v>
          </cell>
          <cell r="R1892">
            <v>98000</v>
          </cell>
          <cell r="S1892">
            <v>100000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4922002</v>
          </cell>
          <cell r="B1893" t="str">
            <v>MARMON</v>
          </cell>
          <cell r="C1893" t="str">
            <v>REMOLCADOR</v>
          </cell>
          <cell r="D1893" t="str">
            <v>SB 57R 350 H.P.</v>
          </cell>
          <cell r="E1893">
            <v>3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82000</v>
          </cell>
          <cell r="O1893">
            <v>88000</v>
          </cell>
          <cell r="P1893">
            <v>90000</v>
          </cell>
          <cell r="Q1893">
            <v>93000</v>
          </cell>
          <cell r="R1893">
            <v>95000</v>
          </cell>
          <cell r="S1893">
            <v>98000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4926001</v>
          </cell>
          <cell r="B1894" t="str">
            <v>MARMON</v>
          </cell>
          <cell r="C1894" t="str">
            <v>VOLQUETA</v>
          </cell>
          <cell r="D1894" t="str">
            <v>SB 57L 3.300 H.P.</v>
          </cell>
          <cell r="E1894">
            <v>3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80000</v>
          </cell>
          <cell r="O1894">
            <v>85000</v>
          </cell>
          <cell r="P1894">
            <v>88000</v>
          </cell>
          <cell r="Q1894">
            <v>90000</v>
          </cell>
          <cell r="R1894">
            <v>91000</v>
          </cell>
          <cell r="S1894">
            <v>94000</v>
          </cell>
          <cell r="T1894">
            <v>103000</v>
          </cell>
          <cell r="U1894">
            <v>0</v>
          </cell>
          <cell r="V1894">
            <v>0</v>
          </cell>
        </row>
        <row r="1895">
          <cell r="A1895">
            <v>5001004</v>
          </cell>
          <cell r="B1895" t="str">
            <v>LANCIA</v>
          </cell>
          <cell r="C1895" t="str">
            <v>AUTOMOVIL</v>
          </cell>
          <cell r="D1895" t="str">
            <v>THEMA V 6 MEC 3.000 C.C.</v>
          </cell>
          <cell r="E1895">
            <v>21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28000</v>
          </cell>
          <cell r="N1895">
            <v>32000</v>
          </cell>
          <cell r="O1895">
            <v>35000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5001007</v>
          </cell>
          <cell r="B1896" t="str">
            <v>LANCIA</v>
          </cell>
          <cell r="C1896" t="str">
            <v>AUTOMOVIL</v>
          </cell>
          <cell r="D1896" t="str">
            <v>DEDRA 2.0 2.000 C.C.</v>
          </cell>
          <cell r="E1896">
            <v>11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18000</v>
          </cell>
          <cell r="M1896">
            <v>20000</v>
          </cell>
          <cell r="N1896">
            <v>21000</v>
          </cell>
          <cell r="O1896">
            <v>23000</v>
          </cell>
          <cell r="P1896">
            <v>25000</v>
          </cell>
          <cell r="Q1896">
            <v>27000</v>
          </cell>
          <cell r="R1896">
            <v>30000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5001008</v>
          </cell>
          <cell r="B1897" t="str">
            <v>LANCIA</v>
          </cell>
          <cell r="C1897" t="str">
            <v>AUTOMOVIL</v>
          </cell>
          <cell r="D1897" t="str">
            <v>THEMA 16 V 1.995 C.C.</v>
          </cell>
          <cell r="E1897">
            <v>11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22000</v>
          </cell>
          <cell r="M1897">
            <v>24000</v>
          </cell>
          <cell r="N1897">
            <v>26000</v>
          </cell>
          <cell r="O1897">
            <v>27000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5001009</v>
          </cell>
          <cell r="B1898" t="str">
            <v>LANCIA</v>
          </cell>
          <cell r="C1898" t="str">
            <v>AUTOMOVIL</v>
          </cell>
          <cell r="D1898" t="str">
            <v>THEMA TURBO 1.995 C.C.</v>
          </cell>
          <cell r="E1898">
            <v>11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25000</v>
          </cell>
          <cell r="M1898">
            <v>27500</v>
          </cell>
          <cell r="N1898">
            <v>29000</v>
          </cell>
          <cell r="O1898">
            <v>31000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</row>
        <row r="1899">
          <cell r="A1899">
            <v>5001010</v>
          </cell>
          <cell r="B1899" t="str">
            <v>LANCIA</v>
          </cell>
          <cell r="C1899" t="str">
            <v>AUTOMOVIL</v>
          </cell>
          <cell r="D1899" t="str">
            <v>DELTA LS 2.000 C.C.</v>
          </cell>
          <cell r="E1899">
            <v>11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34000</v>
          </cell>
          <cell r="P1899">
            <v>37000</v>
          </cell>
          <cell r="Q1899">
            <v>39000</v>
          </cell>
          <cell r="R1899">
            <v>43000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</row>
        <row r="1900">
          <cell r="A1900">
            <v>5001011</v>
          </cell>
          <cell r="B1900" t="str">
            <v>LANCIA</v>
          </cell>
          <cell r="C1900" t="str">
            <v>AUTOMOVIL</v>
          </cell>
          <cell r="D1900" t="str">
            <v>KAPPA 2.4 LX 2.400 C.C.</v>
          </cell>
          <cell r="E1900">
            <v>21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48000</v>
          </cell>
          <cell r="Q1900">
            <v>51000</v>
          </cell>
          <cell r="R1900">
            <v>53000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5001012</v>
          </cell>
          <cell r="B1901" t="str">
            <v>LANCIA</v>
          </cell>
          <cell r="C1901" t="str">
            <v>AUTOMOVIL</v>
          </cell>
          <cell r="D1901" t="str">
            <v>KAPPA 3.0 LX 3.000 C.C.</v>
          </cell>
          <cell r="E1901">
            <v>21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54000</v>
          </cell>
          <cell r="Q1901">
            <v>60000</v>
          </cell>
          <cell r="R1901">
            <v>62000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</row>
        <row r="1902">
          <cell r="A1902">
            <v>5001013</v>
          </cell>
          <cell r="B1902" t="str">
            <v>LANCIA</v>
          </cell>
          <cell r="C1902" t="str">
            <v>AUTOMOVIL</v>
          </cell>
          <cell r="D1902" t="str">
            <v>DEDRA 2.0 LX 2.000 C.C.</v>
          </cell>
          <cell r="E1902">
            <v>11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31000</v>
          </cell>
          <cell r="Q1902">
            <v>34000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5117001</v>
          </cell>
          <cell r="B1903" t="str">
            <v>HYOSUNG</v>
          </cell>
          <cell r="C1903" t="str">
            <v>MOTOCICLETA</v>
          </cell>
          <cell r="D1903" t="str">
            <v>TN 125 SPORT</v>
          </cell>
          <cell r="E1903">
            <v>11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2800</v>
          </cell>
          <cell r="O1903">
            <v>3000</v>
          </cell>
          <cell r="P1903">
            <v>3200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</row>
        <row r="1904">
          <cell r="A1904">
            <v>5117002</v>
          </cell>
          <cell r="B1904" t="str">
            <v>HYOSUNG</v>
          </cell>
          <cell r="C1904" t="str">
            <v>MOTOCICLETA</v>
          </cell>
          <cell r="D1904" t="str">
            <v>CAB 50</v>
          </cell>
          <cell r="E1904">
            <v>11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1500</v>
          </cell>
          <cell r="O1904">
            <v>1600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</row>
        <row r="1905">
          <cell r="A1905">
            <v>5117003</v>
          </cell>
          <cell r="B1905" t="str">
            <v>HYOSUNG</v>
          </cell>
          <cell r="C1905" t="str">
            <v>MOTOCICLETA</v>
          </cell>
          <cell r="D1905" t="str">
            <v>SUPER WINDY SW 100</v>
          </cell>
          <cell r="E1905">
            <v>11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1900</v>
          </cell>
          <cell r="O1905">
            <v>2100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</row>
        <row r="1906">
          <cell r="A1906">
            <v>5117004</v>
          </cell>
          <cell r="B1906" t="str">
            <v>HYOSUNG</v>
          </cell>
          <cell r="C1906" t="str">
            <v>MOTOCICLETA</v>
          </cell>
          <cell r="D1906" t="str">
            <v>MX 125</v>
          </cell>
          <cell r="E1906">
            <v>11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2200</v>
          </cell>
          <cell r="O1906">
            <v>2300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5117005</v>
          </cell>
          <cell r="B1907" t="str">
            <v>HYOSUNG</v>
          </cell>
          <cell r="C1907" t="str">
            <v>MOTOCICLETA</v>
          </cell>
          <cell r="D1907" t="str">
            <v>CRUISE 125 C.C.</v>
          </cell>
          <cell r="E1907">
            <v>11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3400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</row>
        <row r="1908">
          <cell r="A1908">
            <v>5201002</v>
          </cell>
          <cell r="B1908" t="str">
            <v>LAND ROVER</v>
          </cell>
          <cell r="C1908" t="str">
            <v>AUTOMOVIL</v>
          </cell>
          <cell r="D1908" t="str">
            <v>ROVER MINI-COOPER</v>
          </cell>
          <cell r="E1908">
            <v>11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11800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</row>
        <row r="1909">
          <cell r="A1909">
            <v>5201003</v>
          </cell>
          <cell r="B1909" t="str">
            <v>LAND ROVER</v>
          </cell>
          <cell r="C1909" t="str">
            <v>AUTOMOVIL</v>
          </cell>
          <cell r="D1909" t="str">
            <v>ROVER 820 COUPE MEC 2.000 C.C.</v>
          </cell>
          <cell r="E1909">
            <v>11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30000</v>
          </cell>
          <cell r="P1909">
            <v>32000</v>
          </cell>
          <cell r="Q1909">
            <v>34000</v>
          </cell>
          <cell r="R1909">
            <v>36000</v>
          </cell>
          <cell r="S1909">
            <v>38000</v>
          </cell>
          <cell r="T1909">
            <v>0</v>
          </cell>
          <cell r="U1909">
            <v>0</v>
          </cell>
          <cell r="V1909">
            <v>0</v>
          </cell>
        </row>
        <row r="1910">
          <cell r="A1910">
            <v>5201004</v>
          </cell>
          <cell r="B1910" t="str">
            <v>LAND ROVER</v>
          </cell>
          <cell r="C1910" t="str">
            <v>AUTOMOVIL</v>
          </cell>
          <cell r="D1910" t="str">
            <v>ROVER 214 SI 4 PTAS.MEC. 1.400 C.C.</v>
          </cell>
          <cell r="E1910">
            <v>11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26000</v>
          </cell>
          <cell r="R1910">
            <v>29000</v>
          </cell>
          <cell r="S1910">
            <v>35000</v>
          </cell>
          <cell r="T1910">
            <v>42000</v>
          </cell>
          <cell r="U1910">
            <v>46000</v>
          </cell>
          <cell r="V1910">
            <v>51000</v>
          </cell>
        </row>
        <row r="1911">
          <cell r="A1911">
            <v>5201005</v>
          </cell>
          <cell r="B1911" t="str">
            <v>LAND ROVER</v>
          </cell>
          <cell r="C1911" t="str">
            <v>AUTOMOVIL</v>
          </cell>
          <cell r="D1911" t="str">
            <v>ROVER 416 SI 4 PTS. MEC. 1.600 C.C.</v>
          </cell>
          <cell r="E1911">
            <v>11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36000</v>
          </cell>
          <cell r="S1911">
            <v>40000</v>
          </cell>
          <cell r="T1911">
            <v>52000</v>
          </cell>
          <cell r="U1911">
            <v>63000</v>
          </cell>
          <cell r="V1911">
            <v>68000</v>
          </cell>
        </row>
        <row r="1912">
          <cell r="A1912">
            <v>5201006</v>
          </cell>
          <cell r="B1912" t="str">
            <v>LAND ROVER</v>
          </cell>
          <cell r="C1912" t="str">
            <v>AUTOMOVIL</v>
          </cell>
          <cell r="D1912" t="str">
            <v>ROVER 620 TI MEC 2.000 C.C.</v>
          </cell>
          <cell r="E1912">
            <v>11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51000</v>
          </cell>
          <cell r="R1912">
            <v>53000</v>
          </cell>
          <cell r="S1912">
            <v>55000</v>
          </cell>
          <cell r="T1912">
            <v>0</v>
          </cell>
          <cell r="U1912">
            <v>0</v>
          </cell>
          <cell r="V1912">
            <v>0</v>
          </cell>
        </row>
        <row r="1913">
          <cell r="A1913">
            <v>5201007</v>
          </cell>
          <cell r="B1913" t="str">
            <v>LAND ROVER</v>
          </cell>
          <cell r="C1913" t="str">
            <v>AUTOMOVIL</v>
          </cell>
          <cell r="D1913" t="str">
            <v>ROVER 416 SI 5 PTS. MEC. 1.600 C.C.</v>
          </cell>
          <cell r="E1913">
            <v>11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32000</v>
          </cell>
          <cell r="R1913">
            <v>35000</v>
          </cell>
          <cell r="S1913">
            <v>40000</v>
          </cell>
          <cell r="T1913">
            <v>54000</v>
          </cell>
          <cell r="U1913">
            <v>57000</v>
          </cell>
          <cell r="V1913">
            <v>61000</v>
          </cell>
        </row>
        <row r="1914">
          <cell r="A1914">
            <v>5201008</v>
          </cell>
          <cell r="B1914" t="str">
            <v>LAND ROVER</v>
          </cell>
          <cell r="C1914" t="str">
            <v>AUTOMOVIL</v>
          </cell>
          <cell r="D1914" t="str">
            <v>ROVER 416 TL8 MEC 1.600 C.C.</v>
          </cell>
          <cell r="E1914">
            <v>11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36000</v>
          </cell>
          <cell r="S1914">
            <v>41000</v>
          </cell>
          <cell r="T1914">
            <v>53000</v>
          </cell>
          <cell r="U1914">
            <v>57000</v>
          </cell>
          <cell r="V1914">
            <v>60000</v>
          </cell>
        </row>
        <row r="1915">
          <cell r="A1915">
            <v>5201009</v>
          </cell>
          <cell r="B1915" t="str">
            <v>LAND ROVER</v>
          </cell>
          <cell r="C1915" t="str">
            <v>AUTOMOVIL</v>
          </cell>
          <cell r="D1915" t="str">
            <v>ROVER 626 SI MEC 2.720 C.C.</v>
          </cell>
          <cell r="E1915">
            <v>21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38000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5201010</v>
          </cell>
          <cell r="B1916" t="str">
            <v>LAND ROVER</v>
          </cell>
          <cell r="C1916" t="str">
            <v>AUTOMOVIL</v>
          </cell>
          <cell r="D1916" t="str">
            <v>ROVER 626 SI MEC 2.OOO C.C.</v>
          </cell>
          <cell r="E1916">
            <v>11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31500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5201011</v>
          </cell>
          <cell r="B1917" t="str">
            <v>LAND ROVER</v>
          </cell>
          <cell r="C1917" t="str">
            <v>AUTOMOVIL</v>
          </cell>
          <cell r="D1917" t="str">
            <v>MINI CORDEL MEC 1.360 C.C.</v>
          </cell>
          <cell r="E1917">
            <v>11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8500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</row>
        <row r="1918">
          <cell r="A1918">
            <v>5201012</v>
          </cell>
          <cell r="B1918" t="str">
            <v>LAND ROVER</v>
          </cell>
          <cell r="C1918" t="str">
            <v>AUTOMOVIL</v>
          </cell>
          <cell r="D1918" t="str">
            <v>ROVER 420 SLI MEC 1.600 C.C.</v>
          </cell>
          <cell r="E1918">
            <v>11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52000</v>
          </cell>
          <cell r="U1918">
            <v>55000</v>
          </cell>
          <cell r="V1918">
            <v>59000</v>
          </cell>
        </row>
        <row r="1919">
          <cell r="A1919">
            <v>5201013</v>
          </cell>
          <cell r="B1919" t="str">
            <v>LAND ROVER</v>
          </cell>
          <cell r="C1919" t="str">
            <v>AUTOMOVIL</v>
          </cell>
          <cell r="D1919" t="str">
            <v>ROVER 75 AUT 2.500 C.C.</v>
          </cell>
          <cell r="E1919">
            <v>21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90000</v>
          </cell>
          <cell r="T1919">
            <v>0</v>
          </cell>
          <cell r="U1919">
            <v>0</v>
          </cell>
          <cell r="V1919">
            <v>0</v>
          </cell>
        </row>
        <row r="1920">
          <cell r="A1920">
            <v>5201014</v>
          </cell>
          <cell r="B1920" t="str">
            <v>LAND ROVER</v>
          </cell>
          <cell r="C1920" t="str">
            <v>AUTOMOVIL</v>
          </cell>
          <cell r="D1920" t="str">
            <v>ROVER 120 S 11 2.000 C.C.</v>
          </cell>
          <cell r="E1920">
            <v>11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40000</v>
          </cell>
          <cell r="U1920">
            <v>0</v>
          </cell>
          <cell r="V1920">
            <v>0</v>
          </cell>
        </row>
        <row r="1921">
          <cell r="A1921">
            <v>5201015</v>
          </cell>
          <cell r="B1921" t="str">
            <v>LAND ROVER</v>
          </cell>
          <cell r="C1921" t="str">
            <v>AUTOMOVIL</v>
          </cell>
          <cell r="D1921" t="str">
            <v>ROVER 416TL4 AUT 1.800 C.C.</v>
          </cell>
          <cell r="E1921">
            <v>11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30000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</row>
        <row r="1922">
          <cell r="A1922">
            <v>5201016</v>
          </cell>
          <cell r="B1922" t="str">
            <v>LAND ROVER</v>
          </cell>
          <cell r="C1922" t="str">
            <v>AUTOMOVIL</v>
          </cell>
          <cell r="D1922" t="str">
            <v>ROVER 75 MEC. 1800 CC</v>
          </cell>
          <cell r="E1922">
            <v>11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80000</v>
          </cell>
          <cell r="U1922">
            <v>0</v>
          </cell>
          <cell r="V1922">
            <v>0</v>
          </cell>
        </row>
        <row r="1923">
          <cell r="A1923">
            <v>5203001</v>
          </cell>
          <cell r="B1923" t="str">
            <v>LAND ROVER</v>
          </cell>
          <cell r="C1923" t="str">
            <v>BUS-BUSETA</v>
          </cell>
          <cell r="D1923" t="str">
            <v>BUS BIBLIOBUS</v>
          </cell>
          <cell r="E1923">
            <v>1</v>
          </cell>
          <cell r="F1923">
            <v>9000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5206001</v>
          </cell>
          <cell r="B1924" t="str">
            <v>LAND ROVER</v>
          </cell>
          <cell r="C1924" t="str">
            <v>CAMIONETA</v>
          </cell>
          <cell r="D1924" t="str">
            <v>PASAJEROS DEFENDER 110 COUNTRY 3.50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24000</v>
          </cell>
          <cell r="N1924">
            <v>26000</v>
          </cell>
          <cell r="O1924">
            <v>27000</v>
          </cell>
          <cell r="P1924">
            <v>31000</v>
          </cell>
          <cell r="Q1924">
            <v>34000</v>
          </cell>
          <cell r="R1924">
            <v>36000</v>
          </cell>
          <cell r="S1924">
            <v>39000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5206002</v>
          </cell>
          <cell r="B1925" t="str">
            <v>LAND ROVER</v>
          </cell>
          <cell r="C1925" t="str">
            <v>CAMIONETA</v>
          </cell>
          <cell r="D1925" t="str">
            <v>PASAJEROS DISCOVERY GASOLINA 3500 C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30000</v>
          </cell>
          <cell r="N1925">
            <v>32000</v>
          </cell>
          <cell r="O1925">
            <v>36000</v>
          </cell>
          <cell r="P1925">
            <v>41000</v>
          </cell>
          <cell r="Q1925">
            <v>44000</v>
          </cell>
          <cell r="R1925">
            <v>45000</v>
          </cell>
          <cell r="S1925">
            <v>49000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5206003</v>
          </cell>
          <cell r="B1926" t="str">
            <v>LAND ROVER</v>
          </cell>
          <cell r="C1926" t="str">
            <v>CAMIONETA</v>
          </cell>
          <cell r="D1926" t="str">
            <v>PASAJEROS DISCOVERY TURBO DIESEL 3.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32000</v>
          </cell>
          <cell r="N1926">
            <v>33000</v>
          </cell>
          <cell r="O1926">
            <v>38000</v>
          </cell>
          <cell r="P1926">
            <v>42000</v>
          </cell>
          <cell r="Q1926">
            <v>46000</v>
          </cell>
          <cell r="R1926">
            <v>47000</v>
          </cell>
          <cell r="S1926">
            <v>51000</v>
          </cell>
          <cell r="T1926">
            <v>0</v>
          </cell>
          <cell r="U1926">
            <v>0</v>
          </cell>
          <cell r="V1926">
            <v>0</v>
          </cell>
        </row>
        <row r="1927">
          <cell r="A1927">
            <v>5206004</v>
          </cell>
          <cell r="B1927" t="str">
            <v>LAND ROVER</v>
          </cell>
          <cell r="C1927" t="str">
            <v>CAMIONETA</v>
          </cell>
          <cell r="D1927" t="str">
            <v>PASAJEROS RANGE ROVER HSE AUT 4.600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82000</v>
          </cell>
          <cell r="P1927">
            <v>95000</v>
          </cell>
          <cell r="Q1927">
            <v>98000</v>
          </cell>
          <cell r="R1927">
            <v>103000</v>
          </cell>
          <cell r="S1927">
            <v>105000</v>
          </cell>
          <cell r="T1927">
            <v>0</v>
          </cell>
          <cell r="U1927">
            <v>0</v>
          </cell>
          <cell r="V1927">
            <v>0</v>
          </cell>
        </row>
        <row r="1928">
          <cell r="A1928">
            <v>5206005</v>
          </cell>
          <cell r="B1928" t="str">
            <v>LAND ROVER</v>
          </cell>
          <cell r="C1928" t="str">
            <v>CAMIONETA</v>
          </cell>
          <cell r="D1928" t="str">
            <v>PASAJEROS DISCOVERY ES MEC 3.950 C.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60000</v>
          </cell>
          <cell r="R1928">
            <v>71000</v>
          </cell>
          <cell r="S1928">
            <v>82000</v>
          </cell>
          <cell r="T1928">
            <v>93000</v>
          </cell>
          <cell r="U1928">
            <v>132000</v>
          </cell>
          <cell r="V1928">
            <v>145000</v>
          </cell>
        </row>
        <row r="1929">
          <cell r="A1929">
            <v>5206006</v>
          </cell>
          <cell r="B1929" t="str">
            <v>LAND ROVER</v>
          </cell>
          <cell r="C1929" t="str">
            <v>CAMIONETA</v>
          </cell>
          <cell r="D1929" t="str">
            <v>PASAJEROS DISCOVERY ES AUT</v>
          </cell>
          <cell r="E1929">
            <v>21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64000</v>
          </cell>
          <cell r="R1929">
            <v>78000</v>
          </cell>
          <cell r="S1929">
            <v>86000</v>
          </cell>
          <cell r="T1929">
            <v>102000</v>
          </cell>
          <cell r="U1929">
            <v>135000</v>
          </cell>
          <cell r="V1929">
            <v>152000</v>
          </cell>
        </row>
        <row r="1930">
          <cell r="A1930">
            <v>5206007</v>
          </cell>
          <cell r="B1930" t="str">
            <v>LAND ROVER</v>
          </cell>
          <cell r="C1930" t="str">
            <v>CAMIONETA</v>
          </cell>
          <cell r="D1930" t="str">
            <v>PASAJEROS DISCOVERY CAPRICE  MEC. 3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35000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5206009</v>
          </cell>
          <cell r="B1931" t="str">
            <v>LAND ROVER</v>
          </cell>
          <cell r="C1931" t="str">
            <v>CAMIONETA</v>
          </cell>
          <cell r="D1931" t="str">
            <v>PASAJEROS FREELANDER TL2 3PTS.MEC.2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64000</v>
          </cell>
          <cell r="U1931">
            <v>68000</v>
          </cell>
          <cell r="V1931">
            <v>0</v>
          </cell>
        </row>
        <row r="1932">
          <cell r="A1932">
            <v>5206010</v>
          </cell>
          <cell r="B1932" t="str">
            <v>LAND ROVER</v>
          </cell>
          <cell r="C1932" t="str">
            <v>CAMIONETA</v>
          </cell>
          <cell r="D1932" t="str">
            <v>PASAJEROS DISCOVERY 2500 CC</v>
          </cell>
          <cell r="E1932">
            <v>21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49000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5207001</v>
          </cell>
          <cell r="B1933" t="str">
            <v>LAND ROVER</v>
          </cell>
          <cell r="C1933" t="str">
            <v>CAMIONETA REPAR</v>
          </cell>
          <cell r="D1933" t="str">
            <v>REPARTIDORA MAESTRO 500 MEC 1.300 C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8000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</row>
        <row r="1934">
          <cell r="A1934">
            <v>5208005</v>
          </cell>
          <cell r="B1934" t="str">
            <v>LAND ROVER</v>
          </cell>
          <cell r="C1934" t="str">
            <v>CAMPERO</v>
          </cell>
          <cell r="D1934" t="str">
            <v>DEFENDER 90</v>
          </cell>
          <cell r="E1934">
            <v>21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16500</v>
          </cell>
          <cell r="K1934">
            <v>0</v>
          </cell>
          <cell r="L1934">
            <v>0</v>
          </cell>
          <cell r="M1934">
            <v>18000</v>
          </cell>
          <cell r="N1934">
            <v>19000</v>
          </cell>
          <cell r="O1934">
            <v>30000</v>
          </cell>
          <cell r="P1934">
            <v>35000</v>
          </cell>
          <cell r="Q1934">
            <v>46000</v>
          </cell>
          <cell r="R1934">
            <v>50000</v>
          </cell>
          <cell r="S1934">
            <v>55000</v>
          </cell>
          <cell r="T1934">
            <v>62000</v>
          </cell>
          <cell r="U1934">
            <v>67000</v>
          </cell>
          <cell r="V1934">
            <v>91000</v>
          </cell>
        </row>
        <row r="1935">
          <cell r="A1935">
            <v>5208008</v>
          </cell>
          <cell r="B1935" t="str">
            <v>LAND ROVER</v>
          </cell>
          <cell r="C1935" t="str">
            <v>CAMPERO</v>
          </cell>
          <cell r="D1935" t="str">
            <v>109 CORTO LONA</v>
          </cell>
          <cell r="E1935">
            <v>21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</row>
        <row r="1936">
          <cell r="A1936">
            <v>5208010</v>
          </cell>
          <cell r="B1936" t="str">
            <v>LAND ROVER</v>
          </cell>
          <cell r="C1936" t="str">
            <v>CAMPERO</v>
          </cell>
          <cell r="D1936" t="str">
            <v>EL HALCON LONA</v>
          </cell>
          <cell r="E1936">
            <v>21</v>
          </cell>
          <cell r="F1936">
            <v>8300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</row>
        <row r="1937">
          <cell r="A1937">
            <v>5208011</v>
          </cell>
          <cell r="B1937" t="str">
            <v>LAND ROVER</v>
          </cell>
          <cell r="C1937" t="str">
            <v>CAMPERO</v>
          </cell>
          <cell r="D1937" t="str">
            <v>EL HALCON CABINADO</v>
          </cell>
          <cell r="E1937">
            <v>21</v>
          </cell>
          <cell r="F1937">
            <v>8700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5208012</v>
          </cell>
          <cell r="B1938" t="str">
            <v>LAND ROVER</v>
          </cell>
          <cell r="C1938" t="str">
            <v>CAMPERO</v>
          </cell>
          <cell r="D1938" t="str">
            <v>EL CAZADOR LONA</v>
          </cell>
          <cell r="E1938">
            <v>21</v>
          </cell>
          <cell r="F1938">
            <v>9100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</row>
        <row r="1939">
          <cell r="A1939">
            <v>5208013</v>
          </cell>
          <cell r="B1939" t="str">
            <v>LAND ROVER</v>
          </cell>
          <cell r="C1939" t="str">
            <v>CAMPERO</v>
          </cell>
          <cell r="D1939" t="str">
            <v>EL CAZADOR CABINADO</v>
          </cell>
          <cell r="E1939">
            <v>21</v>
          </cell>
          <cell r="F1939">
            <v>9700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</row>
        <row r="1940">
          <cell r="A1940">
            <v>5208015</v>
          </cell>
          <cell r="B1940" t="str">
            <v>LAND ROVER</v>
          </cell>
          <cell r="C1940" t="str">
            <v>CAMPERO</v>
          </cell>
          <cell r="D1940" t="str">
            <v>AMBULANCIA LARGO-109 CABINADO</v>
          </cell>
          <cell r="E1940">
            <v>21</v>
          </cell>
          <cell r="F1940">
            <v>8900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5208016</v>
          </cell>
          <cell r="B1941" t="str">
            <v>LAND ROVER</v>
          </cell>
          <cell r="C1941" t="str">
            <v>CAMPERO</v>
          </cell>
          <cell r="D1941" t="str">
            <v>RANGE ROVER COUNTRY MEC. 3900 CC</v>
          </cell>
          <cell r="E1941">
            <v>21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53000</v>
          </cell>
          <cell r="O1941">
            <v>55000</v>
          </cell>
          <cell r="P1941">
            <v>56000</v>
          </cell>
          <cell r="Q1941">
            <v>57000</v>
          </cell>
          <cell r="R1941">
            <v>58000</v>
          </cell>
          <cell r="S1941">
            <v>60000</v>
          </cell>
          <cell r="T1941">
            <v>0</v>
          </cell>
          <cell r="U1941">
            <v>0</v>
          </cell>
          <cell r="V1941">
            <v>0</v>
          </cell>
        </row>
        <row r="1942">
          <cell r="A1942">
            <v>5208017</v>
          </cell>
          <cell r="B1942" t="str">
            <v>LAND ROVER</v>
          </cell>
          <cell r="C1942" t="str">
            <v>CAMPERO</v>
          </cell>
          <cell r="D1942" t="str">
            <v>RANGE ROVER AUT 4.900 C.C.</v>
          </cell>
          <cell r="E1942">
            <v>21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60000</v>
          </cell>
          <cell r="N1942">
            <v>63000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5208018</v>
          </cell>
          <cell r="B1943" t="str">
            <v>LAND ROVER</v>
          </cell>
          <cell r="C1943" t="str">
            <v>CAMPERO</v>
          </cell>
          <cell r="D1943" t="str">
            <v>DISCOVERY 3.9I V8 AUTOM. 3900 CC</v>
          </cell>
          <cell r="E1943">
            <v>21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45000</v>
          </cell>
          <cell r="Q1943">
            <v>52000</v>
          </cell>
          <cell r="R1943">
            <v>63000</v>
          </cell>
          <cell r="S1943">
            <v>70000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5208019</v>
          </cell>
          <cell r="B1944" t="str">
            <v>LAND ROVER</v>
          </cell>
          <cell r="C1944" t="str">
            <v>CAMPERO</v>
          </cell>
          <cell r="D1944" t="str">
            <v>DISCOVERY LS MEC 3.000 C.C.</v>
          </cell>
          <cell r="E1944">
            <v>21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33000</v>
          </cell>
          <cell r="O1944">
            <v>0</v>
          </cell>
          <cell r="P1944">
            <v>0</v>
          </cell>
          <cell r="Q1944">
            <v>50000</v>
          </cell>
          <cell r="R1944">
            <v>58000</v>
          </cell>
          <cell r="S1944">
            <v>65000</v>
          </cell>
          <cell r="T1944">
            <v>69000</v>
          </cell>
          <cell r="U1944">
            <v>0</v>
          </cell>
          <cell r="V1944">
            <v>0</v>
          </cell>
        </row>
        <row r="1945">
          <cell r="A1945">
            <v>5208020</v>
          </cell>
          <cell r="B1945" t="str">
            <v>LAND ROVER</v>
          </cell>
          <cell r="C1945" t="str">
            <v>CAMPERO</v>
          </cell>
          <cell r="D1945" t="str">
            <v>DISCOVERY ES AUT 3.950 C.C.</v>
          </cell>
          <cell r="E1945">
            <v>21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78000</v>
          </cell>
          <cell r="S1945">
            <v>86000</v>
          </cell>
          <cell r="T1945">
            <v>102000</v>
          </cell>
          <cell r="U1945">
            <v>135000</v>
          </cell>
          <cell r="V1945">
            <v>152000</v>
          </cell>
        </row>
        <row r="1946">
          <cell r="A1946">
            <v>5208021</v>
          </cell>
          <cell r="B1946" t="str">
            <v>LAND ROVER</v>
          </cell>
          <cell r="C1946" t="str">
            <v>CAMPERO</v>
          </cell>
          <cell r="D1946" t="str">
            <v>DEFENDER 110 MEC 2.500 C.C.</v>
          </cell>
          <cell r="E1946">
            <v>21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64000</v>
          </cell>
          <cell r="S1946">
            <v>70000</v>
          </cell>
          <cell r="T1946">
            <v>82000</v>
          </cell>
          <cell r="U1946">
            <v>88000</v>
          </cell>
          <cell r="V1946">
            <v>102000</v>
          </cell>
        </row>
        <row r="1947">
          <cell r="A1947">
            <v>5208022</v>
          </cell>
          <cell r="B1947" t="str">
            <v>LAND ROVER</v>
          </cell>
          <cell r="C1947" t="str">
            <v>CAMPERO</v>
          </cell>
          <cell r="D1947" t="str">
            <v>FREELANDER TL2 MEC. 5 PTS. 1.800 C.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55000</v>
          </cell>
          <cell r="S1947">
            <v>58000</v>
          </cell>
          <cell r="T1947">
            <v>65000</v>
          </cell>
          <cell r="U1947">
            <v>78000</v>
          </cell>
          <cell r="V1947">
            <v>92000</v>
          </cell>
        </row>
        <row r="1948">
          <cell r="A1948">
            <v>5208023</v>
          </cell>
          <cell r="B1948" t="str">
            <v>LAND ROVER</v>
          </cell>
          <cell r="C1948" t="str">
            <v>CAMPERO</v>
          </cell>
          <cell r="D1948" t="str">
            <v>DISCOVERY XS 8 VALV. MEC. 4.000 C.C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65000</v>
          </cell>
          <cell r="S1948">
            <v>68000</v>
          </cell>
          <cell r="T1948">
            <v>72000</v>
          </cell>
          <cell r="U1948">
            <v>75000</v>
          </cell>
          <cell r="V1948">
            <v>89000</v>
          </cell>
        </row>
        <row r="1949">
          <cell r="A1949">
            <v>5208024</v>
          </cell>
          <cell r="B1949" t="str">
            <v>LAND ROVER</v>
          </cell>
          <cell r="C1949" t="str">
            <v>CAMPERO</v>
          </cell>
          <cell r="D1949" t="str">
            <v>FREELANDER MEC. 2000 CC</v>
          </cell>
          <cell r="E1949">
            <v>11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105000</v>
          </cell>
        </row>
        <row r="1950">
          <cell r="A1950">
            <v>5208025</v>
          </cell>
          <cell r="B1950" t="str">
            <v>LAND ROVER</v>
          </cell>
          <cell r="C1950" t="str">
            <v>CAMPERO</v>
          </cell>
          <cell r="D1950" t="str">
            <v>RANGE ROVER MEC. 2286 CC</v>
          </cell>
          <cell r="E1950">
            <v>21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27000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</row>
        <row r="1951">
          <cell r="A1951">
            <v>5220003</v>
          </cell>
          <cell r="B1951" t="str">
            <v>LAND ROVER</v>
          </cell>
          <cell r="C1951" t="str">
            <v>PICKUP SENCILLA</v>
          </cell>
          <cell r="D1951" t="str">
            <v>DEFENDER 90</v>
          </cell>
          <cell r="E1951">
            <v>21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17500</v>
          </cell>
          <cell r="N1951">
            <v>18500</v>
          </cell>
          <cell r="O1951">
            <v>20000</v>
          </cell>
          <cell r="P1951">
            <v>21000</v>
          </cell>
          <cell r="Q1951">
            <v>23000</v>
          </cell>
          <cell r="R1951">
            <v>23500</v>
          </cell>
          <cell r="S1951">
            <v>25000</v>
          </cell>
          <cell r="T1951">
            <v>26000</v>
          </cell>
          <cell r="U1951">
            <v>29000</v>
          </cell>
          <cell r="V1951">
            <v>36000</v>
          </cell>
        </row>
        <row r="1952">
          <cell r="A1952">
            <v>5317001</v>
          </cell>
          <cell r="B1952" t="str">
            <v>MORINI</v>
          </cell>
          <cell r="C1952" t="str">
            <v>MOTOCICLETA</v>
          </cell>
          <cell r="D1952" t="str">
            <v>ESCALIBUR 501</v>
          </cell>
          <cell r="E1952">
            <v>11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5100</v>
          </cell>
          <cell r="N1952">
            <v>5400</v>
          </cell>
          <cell r="O1952">
            <v>5700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5404003</v>
          </cell>
          <cell r="B1953" t="str">
            <v>MACK</v>
          </cell>
          <cell r="C1953" t="str">
            <v>CAMION</v>
          </cell>
          <cell r="D1953" t="str">
            <v>MIDLINER PLANCHON</v>
          </cell>
          <cell r="E1953">
            <v>3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55000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</row>
        <row r="1954">
          <cell r="A1954">
            <v>5404004</v>
          </cell>
          <cell r="B1954" t="str">
            <v>MACK</v>
          </cell>
          <cell r="C1954" t="str">
            <v>CAMION</v>
          </cell>
          <cell r="D1954" t="str">
            <v>MR 690 S</v>
          </cell>
          <cell r="E1954">
            <v>3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83000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5411001</v>
          </cell>
          <cell r="B1955" t="str">
            <v>MACK</v>
          </cell>
          <cell r="C1955" t="str">
            <v>CHASIS</v>
          </cell>
          <cell r="D1955" t="str">
            <v>RD 690 S VOLQ.</v>
          </cell>
          <cell r="E1955">
            <v>3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235000</v>
          </cell>
          <cell r="V1955">
            <v>238000</v>
          </cell>
        </row>
        <row r="1956">
          <cell r="A1956">
            <v>5412001</v>
          </cell>
          <cell r="B1956" t="str">
            <v>MACK</v>
          </cell>
          <cell r="C1956" t="str">
            <v>FURGON</v>
          </cell>
          <cell r="D1956" t="str">
            <v>CS 300 P REFR. S/TERMOK.</v>
          </cell>
          <cell r="E1956">
            <v>3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62000</v>
          </cell>
          <cell r="N1956">
            <v>65000</v>
          </cell>
          <cell r="O1956">
            <v>68000</v>
          </cell>
          <cell r="P1956">
            <v>70000</v>
          </cell>
          <cell r="Q1956">
            <v>72000</v>
          </cell>
          <cell r="R1956">
            <v>75000</v>
          </cell>
          <cell r="S1956">
            <v>80000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5412002</v>
          </cell>
          <cell r="B1957" t="str">
            <v>MACK</v>
          </cell>
          <cell r="C1957" t="str">
            <v>FURGON</v>
          </cell>
          <cell r="D1957" t="str">
            <v>MIDLINER MS300P 6180 CC</v>
          </cell>
          <cell r="E1957">
            <v>3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80000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</row>
        <row r="1958">
          <cell r="A1958">
            <v>5422001</v>
          </cell>
        </row>
        <row r="1959">
          <cell r="A1959">
            <v>5422002</v>
          </cell>
          <cell r="B1959" t="str">
            <v>MACK</v>
          </cell>
          <cell r="C1959" t="str">
            <v>REMOLCADOR</v>
          </cell>
          <cell r="D1959" t="str">
            <v>RD 688 S</v>
          </cell>
          <cell r="E1959">
            <v>3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83000</v>
          </cell>
          <cell r="M1959">
            <v>85000</v>
          </cell>
          <cell r="N1959">
            <v>88000</v>
          </cell>
          <cell r="O1959">
            <v>90000</v>
          </cell>
          <cell r="P1959">
            <v>95000</v>
          </cell>
          <cell r="Q1959">
            <v>97000</v>
          </cell>
          <cell r="R1959">
            <v>100000</v>
          </cell>
          <cell r="S1959">
            <v>105000</v>
          </cell>
          <cell r="T1959">
            <v>0</v>
          </cell>
          <cell r="U1959">
            <v>0</v>
          </cell>
          <cell r="V1959">
            <v>0</v>
          </cell>
        </row>
        <row r="1960">
          <cell r="A1960">
            <v>5422003</v>
          </cell>
          <cell r="B1960" t="str">
            <v>MACK</v>
          </cell>
          <cell r="C1960" t="str">
            <v>REMOLCADOR</v>
          </cell>
          <cell r="D1960" t="str">
            <v>RD 688 SXLD</v>
          </cell>
          <cell r="E1960">
            <v>3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95000</v>
          </cell>
          <cell r="N1960">
            <v>100000</v>
          </cell>
          <cell r="O1960">
            <v>105000</v>
          </cell>
          <cell r="P1960">
            <v>112000</v>
          </cell>
          <cell r="Q1960">
            <v>115000</v>
          </cell>
          <cell r="R1960">
            <v>118000</v>
          </cell>
          <cell r="S1960">
            <v>120000</v>
          </cell>
          <cell r="T1960">
            <v>0</v>
          </cell>
          <cell r="U1960">
            <v>212000</v>
          </cell>
          <cell r="V1960">
            <v>220000</v>
          </cell>
        </row>
        <row r="1961">
          <cell r="A1961">
            <v>5422004</v>
          </cell>
          <cell r="B1961" t="str">
            <v>MACK</v>
          </cell>
          <cell r="C1961" t="str">
            <v>REMOLCADOR</v>
          </cell>
          <cell r="D1961" t="str">
            <v>CL 713</v>
          </cell>
          <cell r="E1961">
            <v>3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100000</v>
          </cell>
          <cell r="N1961">
            <v>105000</v>
          </cell>
          <cell r="O1961">
            <v>112000</v>
          </cell>
          <cell r="P1961">
            <v>120000</v>
          </cell>
          <cell r="Q1961">
            <v>130000</v>
          </cell>
          <cell r="R1961">
            <v>149000</v>
          </cell>
          <cell r="S1961">
            <v>155000</v>
          </cell>
          <cell r="T1961">
            <v>158000</v>
          </cell>
          <cell r="U1961">
            <v>160000</v>
          </cell>
          <cell r="V1961">
            <v>165000</v>
          </cell>
        </row>
        <row r="1962">
          <cell r="A1962">
            <v>5422005</v>
          </cell>
          <cell r="B1962" t="str">
            <v>MACK</v>
          </cell>
          <cell r="C1962" t="str">
            <v>REMOLCADOR</v>
          </cell>
          <cell r="D1962" t="str">
            <v>CH 613 400 HP</v>
          </cell>
          <cell r="E1962">
            <v>3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125000</v>
          </cell>
          <cell r="P1962">
            <v>130000</v>
          </cell>
          <cell r="Q1962">
            <v>145000</v>
          </cell>
          <cell r="R1962">
            <v>160000</v>
          </cell>
          <cell r="S1962">
            <v>180000</v>
          </cell>
          <cell r="T1962">
            <v>208000</v>
          </cell>
          <cell r="U1962">
            <v>235000</v>
          </cell>
          <cell r="V1962">
            <v>243000</v>
          </cell>
        </row>
        <row r="1963">
          <cell r="A1963">
            <v>5426003</v>
          </cell>
          <cell r="B1963" t="str">
            <v>MACK</v>
          </cell>
          <cell r="C1963" t="str">
            <v>VOLQUETA</v>
          </cell>
          <cell r="D1963" t="str">
            <v>RD 690 S</v>
          </cell>
          <cell r="E1963">
            <v>3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89000</v>
          </cell>
          <cell r="M1963">
            <v>93000</v>
          </cell>
          <cell r="N1963">
            <v>95000</v>
          </cell>
          <cell r="O1963">
            <v>101000</v>
          </cell>
          <cell r="P1963">
            <v>106000</v>
          </cell>
          <cell r="Q1963">
            <v>120000</v>
          </cell>
          <cell r="R1963">
            <v>140000</v>
          </cell>
          <cell r="S1963">
            <v>185000</v>
          </cell>
          <cell r="T1963">
            <v>195000</v>
          </cell>
          <cell r="U1963">
            <v>240000</v>
          </cell>
          <cell r="V1963">
            <v>260000</v>
          </cell>
        </row>
        <row r="1964">
          <cell r="A1964">
            <v>5426004</v>
          </cell>
          <cell r="B1964" t="str">
            <v>MACK</v>
          </cell>
          <cell r="C1964" t="str">
            <v>VOLQUETA</v>
          </cell>
          <cell r="D1964" t="str">
            <v>RD 688 SXHD</v>
          </cell>
          <cell r="E1964">
            <v>3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106000</v>
          </cell>
          <cell r="N1964">
            <v>108000</v>
          </cell>
          <cell r="O1964">
            <v>110000</v>
          </cell>
          <cell r="P1964">
            <v>112000</v>
          </cell>
          <cell r="Q1964">
            <v>125000</v>
          </cell>
          <cell r="R1964">
            <v>130000</v>
          </cell>
          <cell r="S1964">
            <v>140000</v>
          </cell>
          <cell r="T1964">
            <v>0</v>
          </cell>
          <cell r="U1964">
            <v>0</v>
          </cell>
          <cell r="V1964">
            <v>0</v>
          </cell>
        </row>
        <row r="1965">
          <cell r="A1965">
            <v>5426006</v>
          </cell>
          <cell r="B1965" t="str">
            <v>MACK</v>
          </cell>
          <cell r="C1965" t="str">
            <v>VOLQUETA</v>
          </cell>
          <cell r="D1965" t="str">
            <v>R 686</v>
          </cell>
          <cell r="E1965">
            <v>3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</row>
        <row r="1966">
          <cell r="A1966">
            <v>5426007</v>
          </cell>
          <cell r="B1966" t="str">
            <v>MACK</v>
          </cell>
          <cell r="C1966" t="str">
            <v>VOLQUETA</v>
          </cell>
          <cell r="D1966" t="str">
            <v>MS 300 HP 10 TONELADAS</v>
          </cell>
          <cell r="E1966">
            <v>3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63000</v>
          </cell>
          <cell r="P1966">
            <v>65000</v>
          </cell>
          <cell r="Q1966">
            <v>70000</v>
          </cell>
          <cell r="R1966">
            <v>75000</v>
          </cell>
          <cell r="S1966">
            <v>85000</v>
          </cell>
          <cell r="T1966">
            <v>95000</v>
          </cell>
          <cell r="U1966">
            <v>98000</v>
          </cell>
          <cell r="V1966">
            <v>115000</v>
          </cell>
        </row>
        <row r="1967">
          <cell r="A1967">
            <v>5426008</v>
          </cell>
          <cell r="B1967" t="str">
            <v>MACK</v>
          </cell>
          <cell r="C1967" t="str">
            <v>VOLQUETA</v>
          </cell>
          <cell r="D1967" t="str">
            <v>B 43 20 TT.</v>
          </cell>
          <cell r="E1967">
            <v>3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40000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5426009</v>
          </cell>
          <cell r="B1968" t="str">
            <v>MACK</v>
          </cell>
          <cell r="C1968" t="str">
            <v>VOLQUETA</v>
          </cell>
          <cell r="D1968" t="str">
            <v>RD 688S</v>
          </cell>
          <cell r="E1968">
            <v>3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237500</v>
          </cell>
        </row>
        <row r="1969">
          <cell r="A1969">
            <v>5504001</v>
          </cell>
          <cell r="B1969" t="str">
            <v>MAGIRUZ GEUSTZ</v>
          </cell>
          <cell r="C1969" t="str">
            <v>CAMION</v>
          </cell>
          <cell r="D1969" t="str">
            <v>18-T</v>
          </cell>
          <cell r="E1969">
            <v>3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65000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5601004</v>
          </cell>
          <cell r="B1970" t="str">
            <v>MAZDA</v>
          </cell>
          <cell r="C1970" t="str">
            <v>AUTOMOVIL</v>
          </cell>
          <cell r="D1970" t="str">
            <v>323-HB 1300 CC PINT.CORR.</v>
          </cell>
          <cell r="E1970">
            <v>11</v>
          </cell>
          <cell r="F1970">
            <v>4300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</row>
        <row r="1971">
          <cell r="A1971">
            <v>5601005</v>
          </cell>
          <cell r="B1971" t="str">
            <v>MAZDA</v>
          </cell>
          <cell r="C1971" t="str">
            <v>AUTOMOVIL</v>
          </cell>
          <cell r="D1971" t="str">
            <v>323-HB 1300 CC PINT.MET.</v>
          </cell>
          <cell r="E1971">
            <v>11</v>
          </cell>
          <cell r="F1971">
            <v>4500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5601006</v>
          </cell>
          <cell r="B1972" t="str">
            <v>MAZDA</v>
          </cell>
          <cell r="C1972" t="str">
            <v>AUTOMOVIL</v>
          </cell>
          <cell r="D1972" t="str">
            <v>323-NB SEDAN PINT COR 1500CC</v>
          </cell>
          <cell r="E1972">
            <v>11</v>
          </cell>
          <cell r="F1972">
            <v>4600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5601007</v>
          </cell>
          <cell r="B1973" t="str">
            <v>MAZDA</v>
          </cell>
          <cell r="C1973" t="str">
            <v>AUTOMOVIL</v>
          </cell>
          <cell r="D1973" t="str">
            <v>323-NB SEDAN PINT MET 1500CC</v>
          </cell>
          <cell r="E1973">
            <v>11</v>
          </cell>
          <cell r="F1973">
            <v>4700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10000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</row>
        <row r="1974">
          <cell r="A1974">
            <v>5601014</v>
          </cell>
          <cell r="B1974" t="str">
            <v>MAZDA</v>
          </cell>
          <cell r="C1974" t="str">
            <v>AUTOMOVIL</v>
          </cell>
          <cell r="D1974" t="str">
            <v>626-L PINTURA CORRIEN</v>
          </cell>
          <cell r="E1974">
            <v>11</v>
          </cell>
          <cell r="F1974">
            <v>6000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</row>
        <row r="1975">
          <cell r="A1975">
            <v>5601015</v>
          </cell>
          <cell r="B1975" t="str">
            <v>MAZDA</v>
          </cell>
          <cell r="C1975" t="str">
            <v>AUTOMOVIL</v>
          </cell>
          <cell r="D1975" t="str">
            <v>626-L PINTURA METALIZ</v>
          </cell>
          <cell r="E1975">
            <v>11</v>
          </cell>
          <cell r="F1975">
            <v>6100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</row>
        <row r="1976">
          <cell r="A1976">
            <v>5601016</v>
          </cell>
          <cell r="B1976" t="str">
            <v>MAZDA</v>
          </cell>
          <cell r="C1976" t="str">
            <v>AUTOMOVIL</v>
          </cell>
          <cell r="D1976" t="str">
            <v>929 2000 CC SEDAN</v>
          </cell>
          <cell r="E1976">
            <v>11</v>
          </cell>
          <cell r="F1976">
            <v>6200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</row>
        <row r="1977">
          <cell r="A1977">
            <v>5601017</v>
          </cell>
          <cell r="B1977" t="str">
            <v>MAZDA</v>
          </cell>
          <cell r="C1977" t="str">
            <v>AUTOMOVIL</v>
          </cell>
          <cell r="D1977" t="str">
            <v>626LX 1800 C.C. PINT. CORR.</v>
          </cell>
          <cell r="E1977">
            <v>11</v>
          </cell>
          <cell r="F1977">
            <v>6000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5601018</v>
          </cell>
          <cell r="B1978" t="str">
            <v>MAZDA</v>
          </cell>
          <cell r="C1978" t="str">
            <v>AUTOMOVIL</v>
          </cell>
          <cell r="D1978" t="str">
            <v>626-LX 1800 CC PINT.METAL.</v>
          </cell>
          <cell r="E1978">
            <v>11</v>
          </cell>
          <cell r="F1978">
            <v>6100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</row>
        <row r="1979">
          <cell r="A1979">
            <v>5601019</v>
          </cell>
          <cell r="B1979" t="str">
            <v>MAZDA</v>
          </cell>
          <cell r="C1979" t="str">
            <v>AUTOMOVIL</v>
          </cell>
          <cell r="D1979" t="str">
            <v>626-GLX PINT. CORR. A/A  1998 CC</v>
          </cell>
          <cell r="E1979">
            <v>11</v>
          </cell>
          <cell r="F1979">
            <v>6500</v>
          </cell>
          <cell r="G1979">
            <v>7000</v>
          </cell>
          <cell r="H1979">
            <v>7600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</row>
        <row r="1980">
          <cell r="A1980">
            <v>5601020</v>
          </cell>
          <cell r="B1980" t="str">
            <v>MAZDA</v>
          </cell>
          <cell r="C1980" t="str">
            <v>AUTOMOVIL</v>
          </cell>
          <cell r="D1980" t="str">
            <v>626-GLX PINT.METAL. A/A  1998 CC</v>
          </cell>
          <cell r="E1980">
            <v>11</v>
          </cell>
          <cell r="F1980">
            <v>6700</v>
          </cell>
          <cell r="G1980">
            <v>7200</v>
          </cell>
          <cell r="H1980">
            <v>7800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</row>
        <row r="1981">
          <cell r="A1981">
            <v>5601021</v>
          </cell>
          <cell r="B1981" t="str">
            <v>MAZDA</v>
          </cell>
          <cell r="C1981" t="str">
            <v>AUTOMOVIL</v>
          </cell>
          <cell r="D1981" t="str">
            <v>TAXI 323-NB S/TAX. NI RADIOT.</v>
          </cell>
          <cell r="E1981">
            <v>12</v>
          </cell>
          <cell r="F1981">
            <v>7500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</row>
        <row r="1982">
          <cell r="A1982">
            <v>5601022</v>
          </cell>
          <cell r="B1982" t="str">
            <v>MAZDA</v>
          </cell>
          <cell r="C1982" t="str">
            <v>AUTOMOVIL</v>
          </cell>
          <cell r="D1982" t="str">
            <v>323-NB SPECIAL PINT. CORR.</v>
          </cell>
          <cell r="E1982">
            <v>11</v>
          </cell>
          <cell r="F1982">
            <v>4400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</row>
        <row r="1983">
          <cell r="A1983">
            <v>5601023</v>
          </cell>
          <cell r="B1983" t="str">
            <v>MAZDA</v>
          </cell>
          <cell r="C1983" t="str">
            <v>AUTOMOVIL</v>
          </cell>
          <cell r="D1983" t="str">
            <v>323-NB SPECIAL PINT. METAL.</v>
          </cell>
          <cell r="E1983">
            <v>11</v>
          </cell>
          <cell r="F1983">
            <v>4600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</row>
        <row r="1984">
          <cell r="A1984">
            <v>5601024</v>
          </cell>
          <cell r="B1984" t="str">
            <v>MAZDA</v>
          </cell>
          <cell r="C1984" t="str">
            <v>AUTOMOVIL</v>
          </cell>
          <cell r="D1984" t="str">
            <v>323-NB SUPER SPECIAL PINT.CORR.</v>
          </cell>
          <cell r="E1984">
            <v>11</v>
          </cell>
          <cell r="F1984">
            <v>4500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</row>
        <row r="1985">
          <cell r="A1985">
            <v>5601025</v>
          </cell>
          <cell r="B1985" t="str">
            <v>MAZDA</v>
          </cell>
          <cell r="C1985" t="str">
            <v>AUTOMOVIL</v>
          </cell>
          <cell r="D1985" t="str">
            <v>323-NB SUPER SPECIAL PINT META 1500</v>
          </cell>
          <cell r="E1985">
            <v>0</v>
          </cell>
          <cell r="F1985">
            <v>4600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</row>
        <row r="1986">
          <cell r="A1986">
            <v>5601026</v>
          </cell>
          <cell r="B1986" t="str">
            <v>MAZDA</v>
          </cell>
          <cell r="C1986" t="str">
            <v>AUTOMOVIL</v>
          </cell>
          <cell r="D1986" t="str">
            <v>626-L PINT.CORR. EQUIPO SONIDO</v>
          </cell>
          <cell r="E1986">
            <v>11</v>
          </cell>
          <cell r="F1986">
            <v>5100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</row>
        <row r="1987">
          <cell r="A1987">
            <v>5601027</v>
          </cell>
          <cell r="B1987" t="str">
            <v>MAZDA</v>
          </cell>
          <cell r="C1987" t="str">
            <v>AUTOMOVIL</v>
          </cell>
          <cell r="D1987" t="str">
            <v>626-L PINT.METAL. EQUIPO SONIDO</v>
          </cell>
          <cell r="E1987">
            <v>11</v>
          </cell>
          <cell r="F1987">
            <v>5600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</row>
        <row r="1988">
          <cell r="A1988">
            <v>5601028</v>
          </cell>
          <cell r="B1988" t="str">
            <v>MAZDA</v>
          </cell>
          <cell r="C1988" t="str">
            <v>AUTOMOVIL</v>
          </cell>
          <cell r="D1988" t="str">
            <v>323-HB SPECIAL PINT.METAL.</v>
          </cell>
          <cell r="E1988">
            <v>11</v>
          </cell>
          <cell r="F1988">
            <v>4300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5601029</v>
          </cell>
          <cell r="B1989" t="str">
            <v>MAZDA</v>
          </cell>
          <cell r="C1989" t="str">
            <v>AUTOMOVIL</v>
          </cell>
          <cell r="D1989" t="str">
            <v>TAXI 626-L</v>
          </cell>
          <cell r="E1989">
            <v>12</v>
          </cell>
          <cell r="F1989">
            <v>6600</v>
          </cell>
          <cell r="G1989">
            <v>7100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</row>
        <row r="1990">
          <cell r="A1990">
            <v>5601030</v>
          </cell>
          <cell r="B1990" t="str">
            <v>MAZDA</v>
          </cell>
          <cell r="C1990" t="str">
            <v>AUTOMOVIL</v>
          </cell>
          <cell r="D1990" t="str">
            <v>323 HS PINT.METAL. 1300 CC</v>
          </cell>
          <cell r="E1990">
            <v>11</v>
          </cell>
          <cell r="F1990">
            <v>5400</v>
          </cell>
          <cell r="G1990">
            <v>6000</v>
          </cell>
          <cell r="H1990">
            <v>6600</v>
          </cell>
          <cell r="I1990">
            <v>6900</v>
          </cell>
          <cell r="J1990">
            <v>7500</v>
          </cell>
          <cell r="K1990">
            <v>8000</v>
          </cell>
          <cell r="L1990">
            <v>8500</v>
          </cell>
          <cell r="M1990">
            <v>9500</v>
          </cell>
          <cell r="N1990">
            <v>10500</v>
          </cell>
          <cell r="O1990">
            <v>11500</v>
          </cell>
          <cell r="P1990">
            <v>12500</v>
          </cell>
          <cell r="Q1990">
            <v>14000</v>
          </cell>
          <cell r="R1990">
            <v>15500</v>
          </cell>
          <cell r="S1990">
            <v>17000</v>
          </cell>
          <cell r="T1990">
            <v>18500</v>
          </cell>
          <cell r="U1990">
            <v>22500</v>
          </cell>
          <cell r="V1990">
            <v>26400</v>
          </cell>
        </row>
        <row r="1991">
          <cell r="A1991">
            <v>5601031</v>
          </cell>
          <cell r="B1991" t="str">
            <v>MAZDA</v>
          </cell>
          <cell r="C1991" t="str">
            <v>AUTOMOVIL</v>
          </cell>
          <cell r="D1991" t="str">
            <v>323-NX PINT. CORR. 1500 C C</v>
          </cell>
          <cell r="E1991">
            <v>11</v>
          </cell>
          <cell r="F1991">
            <v>6200</v>
          </cell>
          <cell r="G1991">
            <v>6500</v>
          </cell>
          <cell r="H1991">
            <v>6900</v>
          </cell>
          <cell r="I1991">
            <v>7800</v>
          </cell>
          <cell r="J1991">
            <v>8500</v>
          </cell>
          <cell r="K1991">
            <v>9000</v>
          </cell>
          <cell r="L1991">
            <v>10000</v>
          </cell>
          <cell r="M1991">
            <v>10500</v>
          </cell>
          <cell r="N1991">
            <v>0</v>
          </cell>
          <cell r="O1991">
            <v>0</v>
          </cell>
          <cell r="P1991">
            <v>0</v>
          </cell>
          <cell r="Q1991">
            <v>15000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</row>
        <row r="1992">
          <cell r="A1992">
            <v>5601032</v>
          </cell>
          <cell r="B1992" t="str">
            <v>MAZDA</v>
          </cell>
          <cell r="C1992" t="str">
            <v>AUTOMOVIL</v>
          </cell>
          <cell r="D1992" t="str">
            <v>323-NX PINT.METAL. 1500 C C</v>
          </cell>
          <cell r="E1992">
            <v>11</v>
          </cell>
          <cell r="F1992">
            <v>6500</v>
          </cell>
          <cell r="G1992">
            <v>6800</v>
          </cell>
          <cell r="H1992">
            <v>7100</v>
          </cell>
          <cell r="I1992">
            <v>8000</v>
          </cell>
          <cell r="J1992">
            <v>8700</v>
          </cell>
          <cell r="K1992">
            <v>9200</v>
          </cell>
          <cell r="L1992">
            <v>10300</v>
          </cell>
          <cell r="M1992">
            <v>10800</v>
          </cell>
          <cell r="N1992">
            <v>0</v>
          </cell>
          <cell r="O1992">
            <v>0</v>
          </cell>
          <cell r="P1992">
            <v>0</v>
          </cell>
          <cell r="Q1992">
            <v>15800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</row>
        <row r="1993">
          <cell r="A1993">
            <v>5601033</v>
          </cell>
          <cell r="B1993" t="str">
            <v>MAZDA</v>
          </cell>
          <cell r="C1993" t="str">
            <v>AUTOMOVIL</v>
          </cell>
          <cell r="D1993" t="str">
            <v>626-LX 2000 CC PINT.CORR.</v>
          </cell>
          <cell r="E1993">
            <v>11</v>
          </cell>
          <cell r="F1993">
            <v>7200</v>
          </cell>
          <cell r="G1993">
            <v>7600</v>
          </cell>
          <cell r="H1993">
            <v>8300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</row>
        <row r="1994">
          <cell r="A1994">
            <v>5601034</v>
          </cell>
          <cell r="B1994" t="str">
            <v>MAZDA</v>
          </cell>
          <cell r="C1994" t="str">
            <v>AUTOMOVIL</v>
          </cell>
          <cell r="D1994" t="str">
            <v>626-LX 2000 CC PINT. METAL.</v>
          </cell>
          <cell r="E1994">
            <v>11</v>
          </cell>
          <cell r="F1994">
            <v>7300</v>
          </cell>
          <cell r="G1994">
            <v>7800</v>
          </cell>
          <cell r="H1994">
            <v>8600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</row>
        <row r="1995">
          <cell r="A1995">
            <v>5601035</v>
          </cell>
          <cell r="B1995" t="str">
            <v>MAZDA</v>
          </cell>
          <cell r="C1995" t="str">
            <v>AUTOMOVIL</v>
          </cell>
          <cell r="D1995" t="str">
            <v>626-GLX PINT. CORR. SIN A/A</v>
          </cell>
          <cell r="E1995">
            <v>11</v>
          </cell>
          <cell r="F1995">
            <v>7200</v>
          </cell>
          <cell r="G1995">
            <v>7500</v>
          </cell>
          <cell r="H1995">
            <v>7800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</row>
        <row r="1996">
          <cell r="A1996">
            <v>5601036</v>
          </cell>
          <cell r="B1996" t="str">
            <v>MAZDA</v>
          </cell>
          <cell r="C1996" t="str">
            <v>AUTOMOVIL</v>
          </cell>
          <cell r="D1996" t="str">
            <v>626-GLX PINT.METAL. SIN A/A</v>
          </cell>
          <cell r="E1996">
            <v>11</v>
          </cell>
          <cell r="F1996">
            <v>7200</v>
          </cell>
          <cell r="G1996">
            <v>7500</v>
          </cell>
          <cell r="H1996">
            <v>8000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</row>
        <row r="1997">
          <cell r="A1997">
            <v>5601037</v>
          </cell>
          <cell r="B1997" t="str">
            <v>MAZDA</v>
          </cell>
          <cell r="C1997" t="str">
            <v>AUTOMOVIL</v>
          </cell>
          <cell r="D1997" t="str">
            <v>626-L PINT.CORR. D/H 1800 CC</v>
          </cell>
          <cell r="E1997">
            <v>11</v>
          </cell>
          <cell r="F1997">
            <v>6600</v>
          </cell>
          <cell r="G1997">
            <v>7200</v>
          </cell>
          <cell r="H1997">
            <v>7700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</row>
        <row r="1998">
          <cell r="A1998">
            <v>5601038</v>
          </cell>
          <cell r="B1998" t="str">
            <v>MAZDA</v>
          </cell>
          <cell r="C1998" t="str">
            <v>AUTOMOVIL</v>
          </cell>
          <cell r="D1998" t="str">
            <v>626-L PINT.METAL. D/H 1800 CC</v>
          </cell>
          <cell r="E1998">
            <v>11</v>
          </cell>
          <cell r="F1998">
            <v>6700</v>
          </cell>
          <cell r="G1998">
            <v>7300</v>
          </cell>
          <cell r="H1998">
            <v>8000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</row>
        <row r="1999">
          <cell r="A1999">
            <v>5601039</v>
          </cell>
          <cell r="B1999" t="str">
            <v>MAZDA</v>
          </cell>
          <cell r="C1999" t="str">
            <v>AUTOMOVIL</v>
          </cell>
          <cell r="D1999" t="str">
            <v>323-SP-GTS 1500 CC</v>
          </cell>
          <cell r="E1999">
            <v>11</v>
          </cell>
          <cell r="F1999">
            <v>4100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5601040</v>
          </cell>
          <cell r="B2000" t="str">
            <v>MAZDA</v>
          </cell>
          <cell r="C2000" t="str">
            <v>AUTOMOVIL</v>
          </cell>
          <cell r="D2000" t="str">
            <v>RX-7 1.300 C.C.</v>
          </cell>
          <cell r="E2000">
            <v>11</v>
          </cell>
          <cell r="F2000">
            <v>16700</v>
          </cell>
          <cell r="G2000">
            <v>0</v>
          </cell>
          <cell r="H2000">
            <v>18000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</row>
        <row r="2001">
          <cell r="A2001">
            <v>5601041</v>
          </cell>
          <cell r="B2001" t="str">
            <v>MAZDA</v>
          </cell>
          <cell r="C2001" t="str">
            <v>AUTOMOVIL</v>
          </cell>
          <cell r="D2001" t="str">
            <v>323 HS PINT. CORR. 1300 CC</v>
          </cell>
          <cell r="E2001">
            <v>11</v>
          </cell>
          <cell r="F2001">
            <v>0</v>
          </cell>
          <cell r="G2001">
            <v>5800</v>
          </cell>
          <cell r="H2001">
            <v>6400</v>
          </cell>
          <cell r="I2001">
            <v>6700</v>
          </cell>
          <cell r="J2001">
            <v>7300</v>
          </cell>
          <cell r="K2001">
            <v>7800</v>
          </cell>
          <cell r="L2001">
            <v>8300</v>
          </cell>
          <cell r="M2001">
            <v>9300</v>
          </cell>
          <cell r="N2001">
            <v>10300</v>
          </cell>
          <cell r="O2001">
            <v>11300</v>
          </cell>
          <cell r="P2001">
            <v>12300</v>
          </cell>
          <cell r="Q2001">
            <v>13800</v>
          </cell>
          <cell r="R2001">
            <v>15200</v>
          </cell>
          <cell r="S2001">
            <v>16800</v>
          </cell>
          <cell r="T2001">
            <v>18300</v>
          </cell>
          <cell r="U2001">
            <v>22300</v>
          </cell>
          <cell r="V2001">
            <v>26100</v>
          </cell>
        </row>
        <row r="2002">
          <cell r="A2002">
            <v>5601042</v>
          </cell>
          <cell r="B2002" t="str">
            <v>MAZDA</v>
          </cell>
          <cell r="C2002" t="str">
            <v>AUTOMOVIL</v>
          </cell>
          <cell r="D2002" t="str">
            <v>323 NS PINT.CORR.</v>
          </cell>
          <cell r="E2002">
            <v>11</v>
          </cell>
          <cell r="F2002">
            <v>0</v>
          </cell>
          <cell r="G2002">
            <v>5700</v>
          </cell>
          <cell r="H2002">
            <v>6200</v>
          </cell>
          <cell r="I2002">
            <v>6600</v>
          </cell>
          <cell r="J2002">
            <v>7200</v>
          </cell>
          <cell r="K2002">
            <v>7500</v>
          </cell>
          <cell r="L2002">
            <v>8000</v>
          </cell>
          <cell r="M2002">
            <v>8300</v>
          </cell>
          <cell r="N2002">
            <v>9000</v>
          </cell>
          <cell r="O2002">
            <v>10000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</row>
        <row r="2003">
          <cell r="A2003">
            <v>5601043</v>
          </cell>
          <cell r="B2003" t="str">
            <v>MAZDA</v>
          </cell>
          <cell r="C2003" t="str">
            <v>AUTOMOVIL</v>
          </cell>
          <cell r="D2003" t="str">
            <v>323 NS PINT. METAL.</v>
          </cell>
          <cell r="E2003">
            <v>11</v>
          </cell>
          <cell r="F2003">
            <v>0</v>
          </cell>
          <cell r="G2003">
            <v>5900</v>
          </cell>
          <cell r="H2003">
            <v>6400</v>
          </cell>
          <cell r="I2003">
            <v>6800</v>
          </cell>
          <cell r="J2003">
            <v>7400</v>
          </cell>
          <cell r="K2003">
            <v>7700</v>
          </cell>
          <cell r="L2003">
            <v>8200</v>
          </cell>
          <cell r="M2003">
            <v>8500</v>
          </cell>
          <cell r="N2003">
            <v>9500</v>
          </cell>
          <cell r="O2003">
            <v>10400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</row>
        <row r="2004">
          <cell r="A2004">
            <v>5601044</v>
          </cell>
          <cell r="B2004" t="str">
            <v>MAZDA</v>
          </cell>
          <cell r="C2004" t="str">
            <v>AUTOMOVIL</v>
          </cell>
          <cell r="D2004" t="str">
            <v>323-NX PINT.CORR. A/A</v>
          </cell>
          <cell r="E2004">
            <v>11</v>
          </cell>
          <cell r="F2004">
            <v>0</v>
          </cell>
          <cell r="G2004">
            <v>6600</v>
          </cell>
          <cell r="H2004">
            <v>7000</v>
          </cell>
          <cell r="I2004">
            <v>7900</v>
          </cell>
          <cell r="J2004">
            <v>8500</v>
          </cell>
          <cell r="K2004">
            <v>9200</v>
          </cell>
          <cell r="L2004">
            <v>10000</v>
          </cell>
          <cell r="M2004">
            <v>10800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</row>
        <row r="2005">
          <cell r="A2005">
            <v>5601045</v>
          </cell>
          <cell r="B2005" t="str">
            <v>MAZDA</v>
          </cell>
          <cell r="C2005" t="str">
            <v>AUTOMOVIL</v>
          </cell>
          <cell r="D2005" t="str">
            <v>323-NX PINT.METAL. A/A</v>
          </cell>
          <cell r="E2005">
            <v>11</v>
          </cell>
          <cell r="F2005">
            <v>0</v>
          </cell>
          <cell r="G2005">
            <v>6800</v>
          </cell>
          <cell r="H2005">
            <v>7300</v>
          </cell>
          <cell r="I2005">
            <v>7600</v>
          </cell>
          <cell r="J2005">
            <v>8800</v>
          </cell>
          <cell r="K2005">
            <v>9500</v>
          </cell>
          <cell r="L2005">
            <v>10200</v>
          </cell>
          <cell r="M2005">
            <v>11000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</row>
        <row r="2006">
          <cell r="A2006">
            <v>5601046</v>
          </cell>
          <cell r="B2006" t="str">
            <v>MAZDA</v>
          </cell>
          <cell r="C2006" t="str">
            <v>AUTOMOVIL</v>
          </cell>
          <cell r="D2006" t="str">
            <v>TAXI 323-NT 1.300 C.C. S/TAXIM.S/RA</v>
          </cell>
          <cell r="E2006">
            <v>0</v>
          </cell>
          <cell r="F2006">
            <v>5500</v>
          </cell>
          <cell r="G2006">
            <v>6000</v>
          </cell>
          <cell r="H2006">
            <v>6500</v>
          </cell>
          <cell r="I2006">
            <v>7000</v>
          </cell>
          <cell r="J2006">
            <v>7500</v>
          </cell>
          <cell r="K2006">
            <v>8500</v>
          </cell>
          <cell r="L2006">
            <v>9000</v>
          </cell>
          <cell r="M2006">
            <v>10000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20000</v>
          </cell>
          <cell r="U2006">
            <v>21400</v>
          </cell>
          <cell r="V2006">
            <v>0</v>
          </cell>
        </row>
        <row r="2007">
          <cell r="A2007">
            <v>5601047</v>
          </cell>
          <cell r="B2007" t="str">
            <v>MAZDA</v>
          </cell>
          <cell r="C2007" t="str">
            <v>AUTOMOVIL</v>
          </cell>
          <cell r="D2007" t="str">
            <v>TAXI 626-NT S/TAX. NI RADIOT.</v>
          </cell>
          <cell r="E2007">
            <v>12</v>
          </cell>
          <cell r="F2007">
            <v>0</v>
          </cell>
          <cell r="G2007">
            <v>7500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</row>
        <row r="2008">
          <cell r="A2008">
            <v>5601048</v>
          </cell>
          <cell r="B2008" t="str">
            <v>MAZDA</v>
          </cell>
          <cell r="C2008" t="str">
            <v>AUTOMOVIL</v>
          </cell>
          <cell r="D2008" t="str">
            <v>626-L 1800 CC PINT. CORR. RADIO D/H</v>
          </cell>
          <cell r="E2008">
            <v>0</v>
          </cell>
          <cell r="F2008">
            <v>0</v>
          </cell>
          <cell r="G2008">
            <v>7500</v>
          </cell>
          <cell r="H2008">
            <v>8000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</row>
        <row r="2009">
          <cell r="A2009">
            <v>5601049</v>
          </cell>
          <cell r="B2009" t="str">
            <v>MAZDA</v>
          </cell>
          <cell r="C2009" t="str">
            <v>AUTOMOVIL</v>
          </cell>
          <cell r="D2009" t="str">
            <v>626-L 1800 CC PINT.METAL. RADIO D/H</v>
          </cell>
          <cell r="E2009">
            <v>0</v>
          </cell>
          <cell r="F2009">
            <v>0</v>
          </cell>
          <cell r="G2009">
            <v>7800</v>
          </cell>
          <cell r="H2009">
            <v>8300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</row>
        <row r="2010">
          <cell r="A2010">
            <v>5601050</v>
          </cell>
          <cell r="B2010" t="str">
            <v>MAZDA</v>
          </cell>
          <cell r="C2010" t="str">
            <v>AUTOMOVIL</v>
          </cell>
          <cell r="D2010" t="str">
            <v>626-LX PINT.CORR. A/A 2000 CC</v>
          </cell>
          <cell r="E2010">
            <v>11</v>
          </cell>
          <cell r="F2010">
            <v>0</v>
          </cell>
          <cell r="G2010">
            <v>7900</v>
          </cell>
          <cell r="H2010">
            <v>8400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</row>
        <row r="2011">
          <cell r="A2011">
            <v>5601051</v>
          </cell>
          <cell r="B2011" t="str">
            <v>MAZDA</v>
          </cell>
          <cell r="C2011" t="str">
            <v>AUTOMOVIL</v>
          </cell>
          <cell r="D2011" t="str">
            <v>626-LX PINT.METAL. A/A 2000 CC</v>
          </cell>
          <cell r="E2011">
            <v>11</v>
          </cell>
          <cell r="F2011">
            <v>0</v>
          </cell>
          <cell r="G2011">
            <v>8100</v>
          </cell>
          <cell r="H2011">
            <v>8600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</row>
        <row r="2012">
          <cell r="A2012">
            <v>5601052</v>
          </cell>
          <cell r="B2012" t="str">
            <v>MAZDA</v>
          </cell>
          <cell r="C2012" t="str">
            <v>AUTOMOVIL</v>
          </cell>
          <cell r="D2012" t="str">
            <v>323 HE COUPE PINT.CORR. 1300 CC</v>
          </cell>
          <cell r="E2012">
            <v>11</v>
          </cell>
          <cell r="F2012">
            <v>0</v>
          </cell>
          <cell r="G2012">
            <v>0</v>
          </cell>
          <cell r="H2012">
            <v>6200</v>
          </cell>
          <cell r="I2012">
            <v>7000</v>
          </cell>
          <cell r="J2012">
            <v>7500</v>
          </cell>
          <cell r="K2012">
            <v>8000</v>
          </cell>
          <cell r="L2012">
            <v>8500</v>
          </cell>
          <cell r="M2012">
            <v>8800</v>
          </cell>
          <cell r="N2012">
            <v>9500</v>
          </cell>
          <cell r="O2012">
            <v>10500</v>
          </cell>
          <cell r="P2012">
            <v>11500</v>
          </cell>
          <cell r="Q2012">
            <v>12500</v>
          </cell>
          <cell r="R2012">
            <v>13500</v>
          </cell>
          <cell r="S2012">
            <v>15500</v>
          </cell>
          <cell r="T2012">
            <v>16500</v>
          </cell>
          <cell r="U2012">
            <v>21200</v>
          </cell>
          <cell r="V2012">
            <v>24200</v>
          </cell>
        </row>
        <row r="2013">
          <cell r="A2013">
            <v>5601053</v>
          </cell>
          <cell r="B2013" t="str">
            <v>MAZDA</v>
          </cell>
          <cell r="C2013" t="str">
            <v>AUTOMOVIL</v>
          </cell>
          <cell r="D2013" t="str">
            <v>323 HE COUPE PINT. METAL. 1300 CC</v>
          </cell>
          <cell r="E2013">
            <v>11</v>
          </cell>
          <cell r="F2013">
            <v>0</v>
          </cell>
          <cell r="G2013">
            <v>0</v>
          </cell>
          <cell r="H2013">
            <v>6500</v>
          </cell>
          <cell r="I2013">
            <v>7300</v>
          </cell>
          <cell r="J2013">
            <v>7800</v>
          </cell>
          <cell r="K2013">
            <v>8300</v>
          </cell>
          <cell r="L2013">
            <v>8700</v>
          </cell>
          <cell r="M2013">
            <v>9000</v>
          </cell>
          <cell r="N2013">
            <v>9700</v>
          </cell>
          <cell r="O2013">
            <v>10700</v>
          </cell>
          <cell r="P2013">
            <v>11700</v>
          </cell>
          <cell r="Q2013">
            <v>12700</v>
          </cell>
          <cell r="R2013">
            <v>13700</v>
          </cell>
          <cell r="S2013">
            <v>15700</v>
          </cell>
          <cell r="T2013">
            <v>16700</v>
          </cell>
          <cell r="U2013">
            <v>21500</v>
          </cell>
          <cell r="V2013">
            <v>24500</v>
          </cell>
        </row>
        <row r="2014">
          <cell r="A2014">
            <v>5601054</v>
          </cell>
          <cell r="B2014" t="str">
            <v>MAZDA</v>
          </cell>
          <cell r="C2014" t="str">
            <v>AUTOMOVIL</v>
          </cell>
          <cell r="D2014" t="str">
            <v>929 2000 CC COUPE</v>
          </cell>
          <cell r="E2014">
            <v>11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13300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</row>
        <row r="2015">
          <cell r="A2015">
            <v>5601055</v>
          </cell>
          <cell r="B2015" t="str">
            <v>MAZDA</v>
          </cell>
          <cell r="C2015" t="str">
            <v>AUTOMOVIL</v>
          </cell>
          <cell r="D2015" t="str">
            <v>626-L ASAHI PINT.CORR. SIN A/A 1800</v>
          </cell>
          <cell r="E2015">
            <v>0</v>
          </cell>
          <cell r="F2015">
            <v>0</v>
          </cell>
          <cell r="G2015">
            <v>0</v>
          </cell>
          <cell r="H2015">
            <v>8500</v>
          </cell>
          <cell r="I2015">
            <v>9000</v>
          </cell>
          <cell r="J2015">
            <v>10000</v>
          </cell>
          <cell r="K2015">
            <v>11000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</row>
        <row r="2016">
          <cell r="A2016">
            <v>5601056</v>
          </cell>
          <cell r="B2016" t="str">
            <v>MAZDA</v>
          </cell>
          <cell r="C2016" t="str">
            <v>AUTOMOVIL</v>
          </cell>
          <cell r="D2016" t="str">
            <v>626-L ASAHI PINT.METAL. SIN A/A 180</v>
          </cell>
          <cell r="E2016">
            <v>0</v>
          </cell>
          <cell r="F2016">
            <v>0</v>
          </cell>
          <cell r="G2016">
            <v>0</v>
          </cell>
          <cell r="H2016">
            <v>8700</v>
          </cell>
          <cell r="I2016">
            <v>9500</v>
          </cell>
          <cell r="J2016">
            <v>10500</v>
          </cell>
          <cell r="K2016">
            <v>11500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</row>
        <row r="2017">
          <cell r="A2017">
            <v>5601057</v>
          </cell>
          <cell r="B2017" t="str">
            <v>MAZDA</v>
          </cell>
          <cell r="C2017" t="str">
            <v>AUTOMOVIL</v>
          </cell>
          <cell r="D2017" t="str">
            <v>626-L ASAHI PINT.CORR. A/A - 1800 C</v>
          </cell>
          <cell r="E2017">
            <v>0</v>
          </cell>
          <cell r="F2017">
            <v>0</v>
          </cell>
          <cell r="G2017">
            <v>0</v>
          </cell>
          <cell r="H2017">
            <v>9000</v>
          </cell>
          <cell r="I2017">
            <v>10000</v>
          </cell>
          <cell r="J2017">
            <v>11000</v>
          </cell>
          <cell r="K2017">
            <v>11500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</row>
        <row r="2018">
          <cell r="A2018">
            <v>5601058</v>
          </cell>
          <cell r="B2018" t="str">
            <v>MAZDA</v>
          </cell>
          <cell r="C2018" t="str">
            <v>AUTOMOVIL</v>
          </cell>
          <cell r="D2018" t="str">
            <v>626-L ASAHI PINT.METAL. A/A - 1800</v>
          </cell>
          <cell r="E2018">
            <v>0</v>
          </cell>
          <cell r="F2018">
            <v>0</v>
          </cell>
          <cell r="G2018">
            <v>0</v>
          </cell>
          <cell r="H2018">
            <v>9000</v>
          </cell>
          <cell r="I2018">
            <v>10000</v>
          </cell>
          <cell r="J2018">
            <v>11000</v>
          </cell>
          <cell r="K2018">
            <v>11500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</row>
        <row r="2019">
          <cell r="A2019">
            <v>5601059</v>
          </cell>
          <cell r="B2019" t="str">
            <v>MAZDA</v>
          </cell>
          <cell r="C2019" t="str">
            <v>AUTOMOVIL</v>
          </cell>
          <cell r="D2019" t="str">
            <v>626-LX ASAHI PINT.CORR. SIN A/A MEC</v>
          </cell>
          <cell r="E2019">
            <v>0</v>
          </cell>
          <cell r="F2019">
            <v>0</v>
          </cell>
          <cell r="G2019">
            <v>0</v>
          </cell>
          <cell r="H2019">
            <v>9000</v>
          </cell>
          <cell r="I2019">
            <v>10000</v>
          </cell>
          <cell r="J2019">
            <v>11000</v>
          </cell>
          <cell r="K2019">
            <v>11500</v>
          </cell>
          <cell r="L2019">
            <v>12000</v>
          </cell>
          <cell r="M2019">
            <v>13000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</row>
        <row r="2020">
          <cell r="A2020">
            <v>5601060</v>
          </cell>
          <cell r="B2020" t="str">
            <v>MAZDA</v>
          </cell>
          <cell r="C2020" t="str">
            <v>AUTOMOVIL</v>
          </cell>
          <cell r="D2020" t="str">
            <v>626-LX ASAHI PINT.METAL. SIN A/A ME</v>
          </cell>
          <cell r="E2020">
            <v>0</v>
          </cell>
          <cell r="F2020">
            <v>0</v>
          </cell>
          <cell r="G2020">
            <v>0</v>
          </cell>
          <cell r="H2020">
            <v>9000</v>
          </cell>
          <cell r="I2020">
            <v>10000</v>
          </cell>
          <cell r="J2020">
            <v>10500</v>
          </cell>
          <cell r="K2020">
            <v>11500</v>
          </cell>
          <cell r="L2020">
            <v>13000</v>
          </cell>
          <cell r="M2020">
            <v>14500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</row>
        <row r="2021">
          <cell r="A2021">
            <v>5601061</v>
          </cell>
          <cell r="B2021" t="str">
            <v>MAZDA</v>
          </cell>
          <cell r="C2021" t="str">
            <v>AUTOMOVIL</v>
          </cell>
          <cell r="D2021" t="str">
            <v>626-LX ASAHI PINT.CORR. A/A MEC.</v>
          </cell>
          <cell r="E2021">
            <v>11</v>
          </cell>
          <cell r="F2021">
            <v>0</v>
          </cell>
          <cell r="G2021">
            <v>0</v>
          </cell>
          <cell r="H2021">
            <v>9000</v>
          </cell>
          <cell r="I2021">
            <v>10000</v>
          </cell>
          <cell r="J2021">
            <v>11000</v>
          </cell>
          <cell r="K2021">
            <v>12000</v>
          </cell>
          <cell r="L2021">
            <v>14000</v>
          </cell>
          <cell r="M2021">
            <v>15500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</row>
        <row r="2022">
          <cell r="A2022">
            <v>5601062</v>
          </cell>
          <cell r="B2022" t="str">
            <v>MAZDA</v>
          </cell>
          <cell r="C2022" t="str">
            <v>AUTOMOVIL</v>
          </cell>
          <cell r="D2022" t="str">
            <v>626-LX ASAHI PINT.METAL. A/A MEC.</v>
          </cell>
          <cell r="E2022">
            <v>11</v>
          </cell>
          <cell r="F2022">
            <v>0</v>
          </cell>
          <cell r="G2022">
            <v>0</v>
          </cell>
          <cell r="H2022">
            <v>9500</v>
          </cell>
          <cell r="I2022">
            <v>10200</v>
          </cell>
          <cell r="J2022">
            <v>11300</v>
          </cell>
          <cell r="K2022">
            <v>12000</v>
          </cell>
          <cell r="L2022">
            <v>14800</v>
          </cell>
          <cell r="M2022">
            <v>15500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</row>
        <row r="2023">
          <cell r="A2023">
            <v>5601063</v>
          </cell>
          <cell r="B2023" t="str">
            <v>MAZDA</v>
          </cell>
          <cell r="C2023" t="str">
            <v>AUTOMOVIL</v>
          </cell>
          <cell r="D2023" t="str">
            <v>626-GLX ASAHI PINT.CORR. SIN A/A</v>
          </cell>
          <cell r="E2023">
            <v>11</v>
          </cell>
          <cell r="F2023">
            <v>0</v>
          </cell>
          <cell r="G2023">
            <v>0</v>
          </cell>
          <cell r="H2023">
            <v>9000</v>
          </cell>
          <cell r="I2023">
            <v>9800</v>
          </cell>
          <cell r="J2023">
            <v>10800</v>
          </cell>
          <cell r="K2023">
            <v>11800</v>
          </cell>
          <cell r="L2023">
            <v>12800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</row>
        <row r="2024">
          <cell r="A2024">
            <v>5601064</v>
          </cell>
          <cell r="B2024" t="str">
            <v>MAZDA</v>
          </cell>
          <cell r="C2024" t="str">
            <v>AUTOMOVIL</v>
          </cell>
          <cell r="D2024" t="str">
            <v>626-GLX ASAHI PINT.METAL. SIN A/A</v>
          </cell>
          <cell r="E2024">
            <v>11</v>
          </cell>
          <cell r="F2024">
            <v>0</v>
          </cell>
          <cell r="G2024">
            <v>0</v>
          </cell>
          <cell r="H2024">
            <v>9500</v>
          </cell>
          <cell r="I2024">
            <v>10000</v>
          </cell>
          <cell r="J2024">
            <v>11000</v>
          </cell>
          <cell r="K2024">
            <v>12000</v>
          </cell>
          <cell r="L2024">
            <v>13000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</row>
        <row r="2025">
          <cell r="A2025">
            <v>5601065</v>
          </cell>
          <cell r="B2025" t="str">
            <v>MAZDA</v>
          </cell>
          <cell r="C2025" t="str">
            <v>AUTOMOVIL</v>
          </cell>
          <cell r="D2025" t="str">
            <v>626-GLX ASAHI PINT.CORR. A/A</v>
          </cell>
          <cell r="E2025">
            <v>11</v>
          </cell>
          <cell r="F2025">
            <v>0</v>
          </cell>
          <cell r="G2025">
            <v>0</v>
          </cell>
          <cell r="H2025">
            <v>9500</v>
          </cell>
          <cell r="I2025">
            <v>10000</v>
          </cell>
          <cell r="J2025">
            <v>11000</v>
          </cell>
          <cell r="K2025">
            <v>12000</v>
          </cell>
          <cell r="L2025">
            <v>14000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</row>
        <row r="2026">
          <cell r="A2026">
            <v>5601066</v>
          </cell>
          <cell r="B2026" t="str">
            <v>MAZDA</v>
          </cell>
          <cell r="C2026" t="str">
            <v>AUTOMOVIL</v>
          </cell>
          <cell r="D2026" t="str">
            <v>626-GLX ASAHI PINT.METAL. A/A</v>
          </cell>
          <cell r="E2026">
            <v>11</v>
          </cell>
          <cell r="F2026">
            <v>0</v>
          </cell>
          <cell r="G2026">
            <v>0</v>
          </cell>
          <cell r="H2026">
            <v>9700</v>
          </cell>
          <cell r="I2026">
            <v>10300</v>
          </cell>
          <cell r="J2026">
            <v>11000</v>
          </cell>
          <cell r="K2026">
            <v>12000</v>
          </cell>
          <cell r="L2026">
            <v>14500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</row>
        <row r="2027">
          <cell r="A2027">
            <v>5601067</v>
          </cell>
          <cell r="B2027" t="str">
            <v>MAZDA</v>
          </cell>
          <cell r="C2027" t="str">
            <v>AUTOMOVIL</v>
          </cell>
          <cell r="D2027" t="str">
            <v>626 L ASAHI PINT.CORR. SIN A/A 2000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11000</v>
          </cell>
          <cell r="L2027">
            <v>12000</v>
          </cell>
          <cell r="M2027">
            <v>13000</v>
          </cell>
          <cell r="N2027">
            <v>13500</v>
          </cell>
          <cell r="O2027">
            <v>14500</v>
          </cell>
          <cell r="P2027">
            <v>16500</v>
          </cell>
          <cell r="Q2027">
            <v>18000</v>
          </cell>
          <cell r="R2027">
            <v>19000</v>
          </cell>
          <cell r="S2027">
            <v>20000</v>
          </cell>
          <cell r="T2027">
            <v>0</v>
          </cell>
          <cell r="U2027">
            <v>0</v>
          </cell>
          <cell r="V2027">
            <v>0</v>
          </cell>
        </row>
        <row r="2028">
          <cell r="A2028">
            <v>5601068</v>
          </cell>
          <cell r="B2028" t="str">
            <v>MAZDA</v>
          </cell>
          <cell r="C2028" t="str">
            <v>AUTOMOVIL</v>
          </cell>
          <cell r="D2028" t="str">
            <v>626 L ASAHI PINT METAL. SIN A/A 200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11500</v>
          </cell>
          <cell r="L2028">
            <v>12500</v>
          </cell>
          <cell r="M2028">
            <v>13500</v>
          </cell>
          <cell r="N2028">
            <v>14000</v>
          </cell>
          <cell r="O2028">
            <v>15000</v>
          </cell>
          <cell r="P2028">
            <v>17000</v>
          </cell>
          <cell r="Q2028">
            <v>18500</v>
          </cell>
          <cell r="R2028">
            <v>19500</v>
          </cell>
          <cell r="S2028">
            <v>20500</v>
          </cell>
          <cell r="T2028">
            <v>0</v>
          </cell>
          <cell r="U2028">
            <v>0</v>
          </cell>
          <cell r="V2028">
            <v>0</v>
          </cell>
        </row>
        <row r="2029">
          <cell r="A2029">
            <v>5601069</v>
          </cell>
          <cell r="B2029" t="str">
            <v>MAZDA</v>
          </cell>
          <cell r="C2029" t="str">
            <v>AUTOMOVIL</v>
          </cell>
          <cell r="D2029" t="str">
            <v>626 L ASAHI PINT CORR. A/A 2000 CC</v>
          </cell>
          <cell r="E2029">
            <v>11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11800</v>
          </cell>
          <cell r="L2029">
            <v>12800</v>
          </cell>
          <cell r="M2029">
            <v>13800</v>
          </cell>
          <cell r="N2029">
            <v>14200</v>
          </cell>
          <cell r="O2029">
            <v>15200</v>
          </cell>
          <cell r="P2029">
            <v>17200</v>
          </cell>
          <cell r="Q2029">
            <v>18700</v>
          </cell>
          <cell r="R2029">
            <v>19600</v>
          </cell>
          <cell r="S2029">
            <v>20500</v>
          </cell>
          <cell r="T2029">
            <v>0</v>
          </cell>
          <cell r="U2029">
            <v>0</v>
          </cell>
          <cell r="V2029">
            <v>0</v>
          </cell>
        </row>
        <row r="2030">
          <cell r="A2030">
            <v>5601070</v>
          </cell>
          <cell r="B2030" t="str">
            <v>MAZDA</v>
          </cell>
          <cell r="C2030" t="str">
            <v>AUTOMOVIL</v>
          </cell>
          <cell r="D2030" t="str">
            <v>626 L ASAHI PINT.METAL. 2000 CC A/A</v>
          </cell>
          <cell r="E2030">
            <v>11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12000</v>
          </cell>
          <cell r="L2030">
            <v>13000</v>
          </cell>
          <cell r="M2030">
            <v>14000</v>
          </cell>
          <cell r="N2030">
            <v>14500</v>
          </cell>
          <cell r="O2030">
            <v>15500</v>
          </cell>
          <cell r="P2030">
            <v>17500</v>
          </cell>
          <cell r="Q2030">
            <v>19000</v>
          </cell>
          <cell r="R2030">
            <v>19900</v>
          </cell>
          <cell r="S2030">
            <v>20700</v>
          </cell>
          <cell r="T2030">
            <v>0</v>
          </cell>
          <cell r="U2030">
            <v>0</v>
          </cell>
          <cell r="V2030">
            <v>0</v>
          </cell>
        </row>
        <row r="2031">
          <cell r="A2031">
            <v>5601071</v>
          </cell>
          <cell r="B2031" t="str">
            <v>MAZDA</v>
          </cell>
          <cell r="C2031" t="str">
            <v>AUTOMOVIL</v>
          </cell>
          <cell r="D2031" t="str">
            <v>626-GLX ASAHI PINT.CORR. SIN A/A SU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12000</v>
          </cell>
          <cell r="L2031">
            <v>12500</v>
          </cell>
          <cell r="M2031">
            <v>13500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</row>
        <row r="2032">
          <cell r="A2032">
            <v>5601072</v>
          </cell>
          <cell r="B2032" t="str">
            <v>MAZDA</v>
          </cell>
          <cell r="C2032" t="str">
            <v>AUTOMOVIL</v>
          </cell>
          <cell r="D2032" t="str">
            <v>626-GLX-ASAHI PINT.METAL. SIN A/A S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12500</v>
          </cell>
          <cell r="L2032">
            <v>13500</v>
          </cell>
          <cell r="M2032">
            <v>14000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</row>
        <row r="2033">
          <cell r="A2033">
            <v>5601073</v>
          </cell>
          <cell r="B2033" t="str">
            <v>MAZDA</v>
          </cell>
          <cell r="C2033" t="str">
            <v>AUTOMOVIL</v>
          </cell>
          <cell r="D2033" t="str">
            <v>626-GLX-ASAHI PINT.CORR. A/A SUNROO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13500</v>
          </cell>
          <cell r="L2033">
            <v>14500</v>
          </cell>
          <cell r="M2033">
            <v>15500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</row>
        <row r="2034">
          <cell r="A2034">
            <v>5601074</v>
          </cell>
          <cell r="B2034" t="str">
            <v>MAZDA</v>
          </cell>
          <cell r="C2034" t="str">
            <v>AUTOMOVIL</v>
          </cell>
          <cell r="D2034" t="str">
            <v>626-GLX ASAHI PINT.METAL. A/A SUNRO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13000</v>
          </cell>
          <cell r="L2034">
            <v>14800</v>
          </cell>
          <cell r="M2034">
            <v>16000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</row>
        <row r="2035">
          <cell r="A2035">
            <v>5601075</v>
          </cell>
          <cell r="B2035" t="str">
            <v>MAZDA</v>
          </cell>
          <cell r="C2035" t="str">
            <v>AUTOMOVIL</v>
          </cell>
          <cell r="D2035" t="str">
            <v>626-LX ASAHI AUTOMAT.SIN A/A PINT.C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13200</v>
          </cell>
          <cell r="L2035">
            <v>14000</v>
          </cell>
          <cell r="M2035">
            <v>15500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</row>
        <row r="2036">
          <cell r="A2036">
            <v>5601076</v>
          </cell>
          <cell r="B2036" t="str">
            <v>MAZDA</v>
          </cell>
          <cell r="C2036" t="str">
            <v>AUTOMOVIL</v>
          </cell>
          <cell r="D2036" t="str">
            <v>626-LX-ASAHI AUTOMAT.SIN A/A PINT.M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13400</v>
          </cell>
          <cell r="L2036">
            <v>14500</v>
          </cell>
          <cell r="M2036">
            <v>16000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</row>
        <row r="2037">
          <cell r="A2037">
            <v>5601077</v>
          </cell>
          <cell r="B2037" t="str">
            <v>MAZDA</v>
          </cell>
          <cell r="C2037" t="str">
            <v>AUTOMOVIL</v>
          </cell>
          <cell r="D2037" t="str">
            <v>626-LX-ASAHI AUTOM. A/A PINTCORR.</v>
          </cell>
          <cell r="E2037">
            <v>11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12500</v>
          </cell>
          <cell r="L2037">
            <v>13500</v>
          </cell>
          <cell r="M2037">
            <v>15500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</row>
        <row r="2038">
          <cell r="A2038">
            <v>5601078</v>
          </cell>
          <cell r="B2038" t="str">
            <v>MAZDA</v>
          </cell>
          <cell r="C2038" t="str">
            <v>AUTOMOVIL</v>
          </cell>
          <cell r="D2038" t="str">
            <v>626-LX-ASAHI AUTOM.A/A PINT.METAL.</v>
          </cell>
          <cell r="E2038">
            <v>11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12800</v>
          </cell>
          <cell r="L2038">
            <v>13800</v>
          </cell>
          <cell r="M2038">
            <v>15800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</row>
        <row r="2039">
          <cell r="A2039">
            <v>5601079</v>
          </cell>
          <cell r="B2039" t="str">
            <v>MAZDA</v>
          </cell>
          <cell r="C2039" t="str">
            <v>AUTOMOVIL</v>
          </cell>
          <cell r="D2039" t="str">
            <v>929-GLX SEDAN IMPORTADO</v>
          </cell>
          <cell r="E2039">
            <v>11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20000</v>
          </cell>
          <cell r="K2039">
            <v>22000</v>
          </cell>
          <cell r="L2039">
            <v>0</v>
          </cell>
          <cell r="M2039">
            <v>26000</v>
          </cell>
          <cell r="N2039">
            <v>27000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5601080</v>
          </cell>
          <cell r="B2040" t="str">
            <v>MAZDA</v>
          </cell>
          <cell r="C2040" t="str">
            <v>AUTOMOVIL</v>
          </cell>
          <cell r="D2040" t="str">
            <v>MIATA MX-5 1600 CC</v>
          </cell>
          <cell r="E2040">
            <v>11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16200</v>
          </cell>
          <cell r="L2040">
            <v>20000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5601081</v>
          </cell>
          <cell r="B2041" t="str">
            <v>MAZDA</v>
          </cell>
          <cell r="C2041" t="str">
            <v>AUTOMOVIL</v>
          </cell>
          <cell r="D2041" t="str">
            <v>MX3 GSX 2.000 C.C.</v>
          </cell>
          <cell r="E2041">
            <v>11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35000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5601082</v>
          </cell>
          <cell r="B2042" t="str">
            <v>MAZDA</v>
          </cell>
          <cell r="C2042" t="str">
            <v>AUTOMOVIL</v>
          </cell>
          <cell r="D2042" t="str">
            <v>626 LX 2.200 C.C. IMPORTADO</v>
          </cell>
          <cell r="E2042">
            <v>11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13000</v>
          </cell>
          <cell r="K2042">
            <v>0</v>
          </cell>
          <cell r="L2042">
            <v>14000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5601083</v>
          </cell>
          <cell r="B2043" t="str">
            <v>MAZDA</v>
          </cell>
          <cell r="C2043" t="str">
            <v>AUTOMOVIL</v>
          </cell>
          <cell r="D2043" t="str">
            <v>626 V6</v>
          </cell>
          <cell r="E2043">
            <v>11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17000</v>
          </cell>
          <cell r="M2043">
            <v>20000</v>
          </cell>
          <cell r="N2043">
            <v>23000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5601084</v>
          </cell>
          <cell r="B2044" t="str">
            <v>MAZDA</v>
          </cell>
          <cell r="C2044" t="str">
            <v>AUTOMOVIL</v>
          </cell>
          <cell r="D2044" t="str">
            <v>323 GLX COUPE HATCHBACK 1.600 C.C.</v>
          </cell>
          <cell r="E2044">
            <v>11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12000</v>
          </cell>
          <cell r="M2044">
            <v>13000</v>
          </cell>
          <cell r="N2044">
            <v>13500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5601085</v>
          </cell>
          <cell r="B2045" t="str">
            <v>MAZDA</v>
          </cell>
          <cell r="C2045" t="str">
            <v>AUTOMOVIL</v>
          </cell>
          <cell r="D2045" t="str">
            <v>323 ASTINA 1.600 C.C.</v>
          </cell>
          <cell r="E2045">
            <v>11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13000</v>
          </cell>
          <cell r="M2045">
            <v>14000</v>
          </cell>
          <cell r="N2045">
            <v>15000</v>
          </cell>
          <cell r="O2045">
            <v>17000</v>
          </cell>
          <cell r="P2045">
            <v>18000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5601086</v>
          </cell>
          <cell r="B2046" t="str">
            <v>MAZDA</v>
          </cell>
          <cell r="C2046" t="str">
            <v>AUTOMOVIL</v>
          </cell>
          <cell r="D2046" t="str">
            <v>929 S 2.940 C.C.</v>
          </cell>
          <cell r="E2046">
            <v>21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25000</v>
          </cell>
          <cell r="M2046">
            <v>26000</v>
          </cell>
          <cell r="N2046">
            <v>28000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</row>
        <row r="2047">
          <cell r="A2047">
            <v>5601087</v>
          </cell>
          <cell r="B2047" t="str">
            <v>MAZDA</v>
          </cell>
          <cell r="C2047" t="str">
            <v>AUTOMOVIL</v>
          </cell>
          <cell r="D2047" t="str">
            <v>626 DX 2200 CC</v>
          </cell>
          <cell r="E2047">
            <v>11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13500</v>
          </cell>
          <cell r="M2047">
            <v>15000</v>
          </cell>
          <cell r="N2047">
            <v>16000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</row>
        <row r="2048">
          <cell r="A2048">
            <v>5601088</v>
          </cell>
          <cell r="B2048" t="str">
            <v>MAZDA</v>
          </cell>
          <cell r="C2048" t="str">
            <v>AUTOMOVIL</v>
          </cell>
          <cell r="D2048" t="str">
            <v>626 MATSURI NB MEC. 2000CC PINT. ME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18000</v>
          </cell>
          <cell r="N2048">
            <v>19000</v>
          </cell>
          <cell r="O2048">
            <v>20500</v>
          </cell>
          <cell r="P2048">
            <v>22500</v>
          </cell>
          <cell r="Q2048">
            <v>24500</v>
          </cell>
          <cell r="R2048">
            <v>25000</v>
          </cell>
          <cell r="S2048">
            <v>27000</v>
          </cell>
          <cell r="T2048">
            <v>0</v>
          </cell>
          <cell r="U2048">
            <v>0</v>
          </cell>
          <cell r="V2048">
            <v>0</v>
          </cell>
        </row>
        <row r="2049">
          <cell r="A2049">
            <v>5601089</v>
          </cell>
          <cell r="B2049" t="str">
            <v>MAZDA</v>
          </cell>
          <cell r="C2049" t="str">
            <v>AUTOMOVIL</v>
          </cell>
          <cell r="D2049" t="str">
            <v>626 I MEC. IMPORTADO</v>
          </cell>
          <cell r="E2049">
            <v>11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18000</v>
          </cell>
          <cell r="N2049">
            <v>19000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</row>
        <row r="2050">
          <cell r="A2050">
            <v>5601090</v>
          </cell>
          <cell r="B2050" t="str">
            <v>MAZDA</v>
          </cell>
          <cell r="C2050" t="str">
            <v>AUTOMOVIL</v>
          </cell>
          <cell r="D2050" t="str">
            <v>626 MATSURI NB MEC. PINT. CORR.</v>
          </cell>
          <cell r="E2050">
            <v>11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17500</v>
          </cell>
          <cell r="N2050">
            <v>18500</v>
          </cell>
          <cell r="O2050">
            <v>20000</v>
          </cell>
          <cell r="P2050">
            <v>22000</v>
          </cell>
          <cell r="Q2050">
            <v>24000</v>
          </cell>
          <cell r="R2050">
            <v>25000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</row>
        <row r="2051">
          <cell r="A2051">
            <v>5601091</v>
          </cell>
          <cell r="B2051" t="str">
            <v>MAZDA</v>
          </cell>
          <cell r="C2051" t="str">
            <v>AUTOMOVIL</v>
          </cell>
          <cell r="D2051" t="str">
            <v>626 MATSURI NB A/A AUTOM. PINT. COR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18500</v>
          </cell>
          <cell r="N2051">
            <v>19500</v>
          </cell>
          <cell r="O2051">
            <v>21000</v>
          </cell>
          <cell r="P2051">
            <v>23000</v>
          </cell>
          <cell r="Q2051">
            <v>25000</v>
          </cell>
          <cell r="R2051">
            <v>26000</v>
          </cell>
          <cell r="S2051">
            <v>27500</v>
          </cell>
          <cell r="T2051">
            <v>0</v>
          </cell>
          <cell r="U2051">
            <v>0</v>
          </cell>
          <cell r="V2051">
            <v>0</v>
          </cell>
        </row>
        <row r="2052">
          <cell r="A2052">
            <v>5601092</v>
          </cell>
          <cell r="B2052" t="str">
            <v>MAZDA</v>
          </cell>
          <cell r="C2052" t="str">
            <v>AUTOMOVIL</v>
          </cell>
          <cell r="D2052" t="str">
            <v>626 MATSURI NB A/A AUTOM. PINT. MET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18800</v>
          </cell>
          <cell r="N2052">
            <v>19800</v>
          </cell>
          <cell r="O2052">
            <v>21400</v>
          </cell>
          <cell r="P2052">
            <v>23400</v>
          </cell>
          <cell r="Q2052">
            <v>25400</v>
          </cell>
          <cell r="R2052">
            <v>26400</v>
          </cell>
          <cell r="S2052">
            <v>27900</v>
          </cell>
          <cell r="T2052">
            <v>0</v>
          </cell>
          <cell r="U2052">
            <v>0</v>
          </cell>
          <cell r="V2052">
            <v>0</v>
          </cell>
        </row>
        <row r="2053">
          <cell r="A2053">
            <v>5601093</v>
          </cell>
          <cell r="B2053" t="str">
            <v>MAZDA</v>
          </cell>
          <cell r="C2053" t="str">
            <v>AUTOMOVIL</v>
          </cell>
          <cell r="D2053" t="str">
            <v>626 MATSURI HB A/A MEC. PINT. CORR.</v>
          </cell>
          <cell r="E2053">
            <v>11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17500</v>
          </cell>
          <cell r="N2053">
            <v>18500</v>
          </cell>
          <cell r="O2053">
            <v>20000</v>
          </cell>
          <cell r="P2053">
            <v>22000</v>
          </cell>
          <cell r="Q2053">
            <v>24000</v>
          </cell>
          <cell r="R2053">
            <v>25000</v>
          </cell>
          <cell r="S2053">
            <v>26500</v>
          </cell>
          <cell r="T2053">
            <v>0</v>
          </cell>
          <cell r="U2053">
            <v>0</v>
          </cell>
          <cell r="V2053">
            <v>0</v>
          </cell>
        </row>
        <row r="2054">
          <cell r="A2054">
            <v>5601094</v>
          </cell>
          <cell r="B2054" t="str">
            <v>MAZDA</v>
          </cell>
          <cell r="C2054" t="str">
            <v>AUTOMOVIL</v>
          </cell>
          <cell r="D2054" t="str">
            <v>626 MATSURI HB A/A MEC. PINT. METAL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18000</v>
          </cell>
          <cell r="N2054">
            <v>19300</v>
          </cell>
          <cell r="O2054">
            <v>20800</v>
          </cell>
          <cell r="P2054">
            <v>22800</v>
          </cell>
          <cell r="Q2054">
            <v>24800</v>
          </cell>
          <cell r="R2054">
            <v>26000</v>
          </cell>
          <cell r="S2054">
            <v>27500</v>
          </cell>
          <cell r="T2054">
            <v>0</v>
          </cell>
          <cell r="U2054">
            <v>0</v>
          </cell>
          <cell r="V2054">
            <v>0</v>
          </cell>
        </row>
        <row r="2055">
          <cell r="A2055">
            <v>5601095</v>
          </cell>
          <cell r="B2055" t="str">
            <v>MAZDA</v>
          </cell>
          <cell r="C2055" t="str">
            <v>AUTOMOVIL</v>
          </cell>
          <cell r="D2055" t="str">
            <v>323 NX A/A  D/H PINT. CORR.</v>
          </cell>
          <cell r="E2055">
            <v>11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10500</v>
          </cell>
          <cell r="N2055">
            <v>11500</v>
          </cell>
          <cell r="O2055">
            <v>12000</v>
          </cell>
          <cell r="P2055">
            <v>14000</v>
          </cell>
          <cell r="Q2055">
            <v>15500</v>
          </cell>
          <cell r="R2055">
            <v>16500</v>
          </cell>
          <cell r="S2055">
            <v>18000</v>
          </cell>
          <cell r="T2055">
            <v>0</v>
          </cell>
          <cell r="U2055">
            <v>0</v>
          </cell>
          <cell r="V2055">
            <v>0</v>
          </cell>
        </row>
        <row r="2056">
          <cell r="A2056">
            <v>5601096</v>
          </cell>
          <cell r="B2056" t="str">
            <v>MAZDA</v>
          </cell>
          <cell r="C2056" t="str">
            <v>AUTOMOVIL</v>
          </cell>
          <cell r="D2056" t="str">
            <v>323 NX A/A D/H PINT. METAL.</v>
          </cell>
          <cell r="E2056">
            <v>11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10800</v>
          </cell>
          <cell r="N2056">
            <v>11800</v>
          </cell>
          <cell r="O2056">
            <v>12300</v>
          </cell>
          <cell r="P2056">
            <v>14000</v>
          </cell>
          <cell r="Q2056">
            <v>15500</v>
          </cell>
          <cell r="R2056">
            <v>17000</v>
          </cell>
          <cell r="S2056">
            <v>18200</v>
          </cell>
          <cell r="T2056">
            <v>0</v>
          </cell>
          <cell r="U2056">
            <v>0</v>
          </cell>
          <cell r="V2056">
            <v>0</v>
          </cell>
        </row>
        <row r="2057">
          <cell r="A2057">
            <v>5601097</v>
          </cell>
          <cell r="B2057" t="str">
            <v>MAZDA</v>
          </cell>
          <cell r="C2057" t="str">
            <v>AUTOMOVIL</v>
          </cell>
          <cell r="D2057" t="str">
            <v>323 GLX SEDAN IMPORTADO</v>
          </cell>
          <cell r="E2057">
            <v>11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15000</v>
          </cell>
          <cell r="N2057">
            <v>16000</v>
          </cell>
          <cell r="O2057">
            <v>17000</v>
          </cell>
          <cell r="P2057">
            <v>18000</v>
          </cell>
          <cell r="Q2057">
            <v>20000</v>
          </cell>
          <cell r="R2057">
            <v>22000</v>
          </cell>
          <cell r="S2057">
            <v>24000</v>
          </cell>
          <cell r="T2057">
            <v>0</v>
          </cell>
          <cell r="U2057">
            <v>0</v>
          </cell>
          <cell r="V2057">
            <v>0</v>
          </cell>
        </row>
        <row r="2058">
          <cell r="A2058">
            <v>5601098</v>
          </cell>
          <cell r="B2058" t="str">
            <v>MAZDA</v>
          </cell>
          <cell r="C2058" t="str">
            <v>AUTOMOVIL</v>
          </cell>
          <cell r="D2058" t="str">
            <v>PROTEGE MEC 1.800 C.C.</v>
          </cell>
          <cell r="E2058">
            <v>11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14000</v>
          </cell>
          <cell r="N2058">
            <v>0</v>
          </cell>
          <cell r="O2058">
            <v>20000</v>
          </cell>
          <cell r="P2058">
            <v>0</v>
          </cell>
          <cell r="Q2058">
            <v>22000</v>
          </cell>
          <cell r="R2058">
            <v>23000</v>
          </cell>
          <cell r="S2058">
            <v>25500</v>
          </cell>
          <cell r="T2058">
            <v>0</v>
          </cell>
          <cell r="U2058">
            <v>0</v>
          </cell>
          <cell r="V2058">
            <v>0</v>
          </cell>
        </row>
        <row r="2059">
          <cell r="A2059">
            <v>5601099</v>
          </cell>
          <cell r="B2059" t="str">
            <v>MAZDA</v>
          </cell>
          <cell r="C2059" t="str">
            <v>AUTOMOVIL</v>
          </cell>
          <cell r="D2059" t="str">
            <v>323 HX 5  A/A PINT. METAL. 1500 CC</v>
          </cell>
          <cell r="E2059">
            <v>11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9500</v>
          </cell>
          <cell r="N2059">
            <v>10500</v>
          </cell>
          <cell r="O2059">
            <v>10800</v>
          </cell>
          <cell r="P2059">
            <v>12000</v>
          </cell>
          <cell r="Q2059">
            <v>13000</v>
          </cell>
          <cell r="R2059">
            <v>14000</v>
          </cell>
          <cell r="S2059">
            <v>15800</v>
          </cell>
          <cell r="T2059">
            <v>0</v>
          </cell>
          <cell r="U2059">
            <v>0</v>
          </cell>
          <cell r="V2059">
            <v>0</v>
          </cell>
        </row>
        <row r="2060">
          <cell r="A2060">
            <v>5602001</v>
          </cell>
          <cell r="B2060" t="str">
            <v>MAZDA</v>
          </cell>
          <cell r="C2060" t="str">
            <v>AUTOMOVIL</v>
          </cell>
          <cell r="D2060" t="str">
            <v>323 HX 3 PINT. CORR. 1500 CC</v>
          </cell>
          <cell r="E2060">
            <v>11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9000</v>
          </cell>
          <cell r="N2060">
            <v>9800</v>
          </cell>
          <cell r="O2060">
            <v>10800</v>
          </cell>
          <cell r="P2060">
            <v>11800</v>
          </cell>
          <cell r="Q2060">
            <v>12800</v>
          </cell>
          <cell r="R2060">
            <v>13800</v>
          </cell>
          <cell r="S2060">
            <v>15500</v>
          </cell>
          <cell r="T2060">
            <v>0</v>
          </cell>
          <cell r="U2060">
            <v>0</v>
          </cell>
          <cell r="V2060">
            <v>0</v>
          </cell>
        </row>
        <row r="2061">
          <cell r="A2061">
            <v>5602002</v>
          </cell>
          <cell r="B2061" t="str">
            <v>MAZDA</v>
          </cell>
          <cell r="C2061" t="str">
            <v>AUTOMOVIL</v>
          </cell>
          <cell r="D2061" t="str">
            <v>MX 6 2.497 C.C.</v>
          </cell>
          <cell r="E2061">
            <v>21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21000</v>
          </cell>
          <cell r="N2061">
            <v>23000</v>
          </cell>
          <cell r="O2061">
            <v>25000</v>
          </cell>
          <cell r="P2061">
            <v>26000</v>
          </cell>
          <cell r="Q2061">
            <v>27000</v>
          </cell>
          <cell r="R2061">
            <v>28000</v>
          </cell>
          <cell r="S2061">
            <v>31000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5602003</v>
          </cell>
          <cell r="B2062" t="str">
            <v>MAZDA</v>
          </cell>
          <cell r="C2062" t="str">
            <v>AUTOMOVIL</v>
          </cell>
          <cell r="D2062" t="str">
            <v>TAXI 323 NTE 1.500 C.C. S/TAXIM.S/R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11000</v>
          </cell>
          <cell r="N2062">
            <v>11500</v>
          </cell>
          <cell r="O2062">
            <v>12000</v>
          </cell>
          <cell r="P2062">
            <v>12500</v>
          </cell>
          <cell r="Q2062">
            <v>13000</v>
          </cell>
          <cell r="R2062">
            <v>13500</v>
          </cell>
          <cell r="S2062">
            <v>17000</v>
          </cell>
          <cell r="T2062">
            <v>19000</v>
          </cell>
          <cell r="U2062">
            <v>22000</v>
          </cell>
          <cell r="V2062">
            <v>24000</v>
          </cell>
        </row>
        <row r="2063">
          <cell r="A2063">
            <v>5602004</v>
          </cell>
          <cell r="B2063" t="str">
            <v>MAZDA</v>
          </cell>
          <cell r="C2063" t="str">
            <v>AUTOMOVIL</v>
          </cell>
          <cell r="D2063" t="str">
            <v>323 HX3 PINT. METAL. 1500 CC</v>
          </cell>
          <cell r="E2063">
            <v>11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9200</v>
          </cell>
          <cell r="N2063">
            <v>10000</v>
          </cell>
          <cell r="O2063">
            <v>11000</v>
          </cell>
          <cell r="P2063">
            <v>12000</v>
          </cell>
          <cell r="Q2063">
            <v>13000</v>
          </cell>
          <cell r="R2063">
            <v>14000</v>
          </cell>
          <cell r="S2063">
            <v>15800</v>
          </cell>
          <cell r="T2063">
            <v>0</v>
          </cell>
          <cell r="U2063">
            <v>0</v>
          </cell>
          <cell r="V2063">
            <v>0</v>
          </cell>
        </row>
        <row r="2064">
          <cell r="A2064">
            <v>5602005</v>
          </cell>
          <cell r="B2064" t="str">
            <v>MAZDA</v>
          </cell>
          <cell r="C2064" t="str">
            <v>AUTOMOVIL</v>
          </cell>
          <cell r="D2064" t="str">
            <v>323 HX5  A/A PINT. CORR. 1500 CC</v>
          </cell>
          <cell r="E2064">
            <v>11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9200</v>
          </cell>
          <cell r="N2064">
            <v>10000</v>
          </cell>
          <cell r="O2064">
            <v>10500</v>
          </cell>
          <cell r="P2064">
            <v>11800</v>
          </cell>
          <cell r="Q2064">
            <v>12800</v>
          </cell>
          <cell r="R2064">
            <v>13800</v>
          </cell>
          <cell r="S2064">
            <v>15500</v>
          </cell>
          <cell r="T2064">
            <v>0</v>
          </cell>
          <cell r="U2064">
            <v>0</v>
          </cell>
          <cell r="V2064">
            <v>0</v>
          </cell>
        </row>
        <row r="2065">
          <cell r="A2065">
            <v>5602006</v>
          </cell>
          <cell r="B2065" t="str">
            <v>MAZDA</v>
          </cell>
          <cell r="C2065" t="str">
            <v>AUTOMOVIL</v>
          </cell>
          <cell r="D2065" t="str">
            <v>323 HX5  S/A PIN. CORR. 1500 CC</v>
          </cell>
          <cell r="E2065">
            <v>11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8500</v>
          </cell>
          <cell r="N2065">
            <v>9000</v>
          </cell>
          <cell r="O2065">
            <v>10200</v>
          </cell>
          <cell r="P2065">
            <v>11000</v>
          </cell>
          <cell r="Q2065">
            <v>12000</v>
          </cell>
          <cell r="R2065">
            <v>13000</v>
          </cell>
          <cell r="S2065">
            <v>14500</v>
          </cell>
          <cell r="T2065">
            <v>0</v>
          </cell>
          <cell r="U2065">
            <v>0</v>
          </cell>
          <cell r="V2065">
            <v>0</v>
          </cell>
        </row>
        <row r="2066">
          <cell r="A2066">
            <v>5602007</v>
          </cell>
          <cell r="B2066" t="str">
            <v>MAZDA</v>
          </cell>
          <cell r="C2066" t="str">
            <v>AUTOMOVIL</v>
          </cell>
          <cell r="D2066" t="str">
            <v>323 HX5  S/A PINT. METAL. 1500 CC</v>
          </cell>
          <cell r="E2066">
            <v>11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8800</v>
          </cell>
          <cell r="N2066">
            <v>9300</v>
          </cell>
          <cell r="O2066">
            <v>10500</v>
          </cell>
          <cell r="P2066">
            <v>11300</v>
          </cell>
          <cell r="Q2066">
            <v>12300</v>
          </cell>
          <cell r="R2066">
            <v>13300</v>
          </cell>
          <cell r="S2066">
            <v>14800</v>
          </cell>
          <cell r="T2066">
            <v>0</v>
          </cell>
          <cell r="U2066">
            <v>0</v>
          </cell>
          <cell r="V2066">
            <v>0</v>
          </cell>
        </row>
        <row r="2067">
          <cell r="A2067">
            <v>5602009</v>
          </cell>
          <cell r="B2067" t="str">
            <v>MAZDA</v>
          </cell>
          <cell r="C2067" t="str">
            <v>AUTOMOVIL</v>
          </cell>
          <cell r="D2067" t="str">
            <v>626 GLX MEC. IMPOR. 2.000 C.C.</v>
          </cell>
          <cell r="E2067">
            <v>11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16000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</row>
        <row r="2068">
          <cell r="A2068">
            <v>5602010</v>
          </cell>
          <cell r="B2068" t="str">
            <v>MAZDA</v>
          </cell>
          <cell r="C2068" t="str">
            <v>AUTOMOVIL</v>
          </cell>
          <cell r="D2068" t="str">
            <v>323 NS PINT.CORR. 1.500 C.C.</v>
          </cell>
          <cell r="E2068">
            <v>11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10000</v>
          </cell>
          <cell r="O2068">
            <v>11000</v>
          </cell>
          <cell r="P2068">
            <v>11500</v>
          </cell>
          <cell r="Q2068">
            <v>12000</v>
          </cell>
          <cell r="R2068">
            <v>13000</v>
          </cell>
          <cell r="S2068">
            <v>14000</v>
          </cell>
          <cell r="T2068">
            <v>0</v>
          </cell>
          <cell r="U2068">
            <v>0</v>
          </cell>
          <cell r="V2068">
            <v>0</v>
          </cell>
        </row>
        <row r="2069">
          <cell r="A2069">
            <v>5602011</v>
          </cell>
          <cell r="B2069" t="str">
            <v>MAZDA</v>
          </cell>
          <cell r="C2069" t="str">
            <v>AUTOMOVIL</v>
          </cell>
          <cell r="D2069" t="str">
            <v>626 MATSURI HB AUT. PINT. CORR.</v>
          </cell>
          <cell r="E2069">
            <v>11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19800</v>
          </cell>
          <cell r="O2069">
            <v>21500</v>
          </cell>
          <cell r="P2069">
            <v>24000</v>
          </cell>
          <cell r="Q2069">
            <v>25000</v>
          </cell>
          <cell r="R2069">
            <v>26500</v>
          </cell>
          <cell r="S2069">
            <v>27900</v>
          </cell>
          <cell r="T2069">
            <v>0</v>
          </cell>
          <cell r="U2069">
            <v>0</v>
          </cell>
          <cell r="V2069">
            <v>0</v>
          </cell>
        </row>
        <row r="2070">
          <cell r="A2070">
            <v>5602012</v>
          </cell>
          <cell r="B2070" t="str">
            <v>MAZDA</v>
          </cell>
          <cell r="C2070" t="str">
            <v>AUTOMOVIL</v>
          </cell>
          <cell r="D2070" t="str">
            <v>626 MATSURI HB AUT. PINT. METAL.</v>
          </cell>
          <cell r="E2070">
            <v>11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19500</v>
          </cell>
          <cell r="O2070">
            <v>21800</v>
          </cell>
          <cell r="P2070">
            <v>24500</v>
          </cell>
          <cell r="Q2070">
            <v>25500</v>
          </cell>
          <cell r="R2070">
            <v>26800</v>
          </cell>
          <cell r="S2070">
            <v>28000</v>
          </cell>
          <cell r="T2070">
            <v>0</v>
          </cell>
          <cell r="U2070">
            <v>0</v>
          </cell>
          <cell r="V2070">
            <v>0</v>
          </cell>
        </row>
        <row r="2071">
          <cell r="A2071">
            <v>5602013</v>
          </cell>
          <cell r="B2071" t="str">
            <v>MAZDA</v>
          </cell>
          <cell r="C2071" t="str">
            <v>AUTOMOVIL</v>
          </cell>
          <cell r="D2071" t="str">
            <v>323 DX PROTECT AUT. 1.800 C.C.</v>
          </cell>
          <cell r="E2071">
            <v>11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17000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</row>
        <row r="2072">
          <cell r="A2072">
            <v>5602018</v>
          </cell>
          <cell r="B2072" t="str">
            <v>MAZDA</v>
          </cell>
          <cell r="C2072" t="str">
            <v>AUTOMOVIL</v>
          </cell>
          <cell r="D2072" t="str">
            <v>ALLEGRO SEDAN MEC. 1.600 C.C.</v>
          </cell>
          <cell r="E2072">
            <v>11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18000</v>
          </cell>
          <cell r="P2072">
            <v>20500</v>
          </cell>
          <cell r="Q2072">
            <v>22000</v>
          </cell>
          <cell r="R2072">
            <v>24000</v>
          </cell>
          <cell r="S2072">
            <v>27000</v>
          </cell>
          <cell r="T2072">
            <v>32000</v>
          </cell>
          <cell r="U2072">
            <v>35000</v>
          </cell>
          <cell r="V2072">
            <v>41000</v>
          </cell>
        </row>
        <row r="2073">
          <cell r="A2073">
            <v>5602019</v>
          </cell>
          <cell r="B2073" t="str">
            <v>MAZDA</v>
          </cell>
          <cell r="C2073" t="str">
            <v>AUTOMOVIL</v>
          </cell>
          <cell r="D2073" t="str">
            <v>ALLEGRO SEDAN AUT. 1.800 C.C.</v>
          </cell>
          <cell r="E2073">
            <v>11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19000</v>
          </cell>
          <cell r="P2073">
            <v>21000</v>
          </cell>
          <cell r="Q2073">
            <v>23000</v>
          </cell>
          <cell r="R2073">
            <v>25500</v>
          </cell>
          <cell r="S2073">
            <v>27500</v>
          </cell>
          <cell r="T2073">
            <v>32500</v>
          </cell>
          <cell r="U2073">
            <v>40000</v>
          </cell>
          <cell r="V2073">
            <v>0</v>
          </cell>
        </row>
        <row r="2074">
          <cell r="A2074">
            <v>5602020</v>
          </cell>
          <cell r="B2074" t="str">
            <v>MAZDA</v>
          </cell>
          <cell r="C2074" t="str">
            <v>AUTOMOVIL</v>
          </cell>
          <cell r="D2074" t="str">
            <v>ALLEGRO MEC. HATCHBACK 1.600 C.C.</v>
          </cell>
          <cell r="E2074">
            <v>11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18500</v>
          </cell>
          <cell r="P2074">
            <v>21000</v>
          </cell>
          <cell r="Q2074">
            <v>22500</v>
          </cell>
          <cell r="R2074">
            <v>24500</v>
          </cell>
          <cell r="S2074">
            <v>27500</v>
          </cell>
          <cell r="T2074">
            <v>32000</v>
          </cell>
          <cell r="U2074">
            <v>36000</v>
          </cell>
          <cell r="V2074">
            <v>41000</v>
          </cell>
        </row>
        <row r="2075">
          <cell r="A2075">
            <v>5602021</v>
          </cell>
          <cell r="B2075" t="str">
            <v>MAZDA</v>
          </cell>
          <cell r="C2075" t="str">
            <v>AUTOMOVIL</v>
          </cell>
          <cell r="D2075" t="str">
            <v>626 ES AUT. 2.497 C.C.</v>
          </cell>
          <cell r="E2075">
            <v>21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25000</v>
          </cell>
          <cell r="P2075">
            <v>26000</v>
          </cell>
          <cell r="Q2075">
            <v>27000</v>
          </cell>
          <cell r="R2075">
            <v>28000</v>
          </cell>
          <cell r="S2075">
            <v>30500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5602022</v>
          </cell>
          <cell r="B2076" t="str">
            <v>MAZDA</v>
          </cell>
          <cell r="C2076" t="str">
            <v>AUTOMOVIL</v>
          </cell>
          <cell r="D2076" t="str">
            <v>MATSURI NIM MEC. 2.000 C.C.</v>
          </cell>
          <cell r="E2076">
            <v>11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23000</v>
          </cell>
          <cell r="Q2076">
            <v>24500</v>
          </cell>
          <cell r="R2076">
            <v>25500</v>
          </cell>
          <cell r="S2076">
            <v>26500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5602023</v>
          </cell>
          <cell r="B2077" t="str">
            <v>MAZDA</v>
          </cell>
          <cell r="C2077" t="str">
            <v>AUTOMOVIL</v>
          </cell>
          <cell r="D2077" t="str">
            <v>323 HB 5 MEC. 1.300 C.C.</v>
          </cell>
          <cell r="E2077">
            <v>11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12000</v>
          </cell>
          <cell r="Q2077">
            <v>13000</v>
          </cell>
          <cell r="R2077">
            <v>14000</v>
          </cell>
          <cell r="S2077">
            <v>15000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5602025</v>
          </cell>
          <cell r="B2078" t="str">
            <v>MAZDA</v>
          </cell>
          <cell r="C2078" t="str">
            <v>AUTOMOVIL</v>
          </cell>
          <cell r="D2078" t="str">
            <v>HE 5 MEC. 1.300 C.C.</v>
          </cell>
          <cell r="E2078">
            <v>11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10000</v>
          </cell>
          <cell r="Q2078">
            <v>10500</v>
          </cell>
          <cell r="R2078">
            <v>11500</v>
          </cell>
          <cell r="S2078">
            <v>12500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5602026</v>
          </cell>
          <cell r="B2079" t="str">
            <v>MAZDA</v>
          </cell>
          <cell r="C2079" t="str">
            <v>AUTOMOVIL</v>
          </cell>
          <cell r="D2079" t="str">
            <v>323 NE VALET MEC. 1.300 C.C.</v>
          </cell>
          <cell r="E2079">
            <v>11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12500</v>
          </cell>
          <cell r="Q2079">
            <v>13000</v>
          </cell>
          <cell r="R2079">
            <v>14000</v>
          </cell>
          <cell r="S2079">
            <v>15000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5602028</v>
          </cell>
          <cell r="B2080" t="str">
            <v>MAZDA</v>
          </cell>
          <cell r="C2080" t="str">
            <v>AUTOMOVIL</v>
          </cell>
          <cell r="D2080" t="str">
            <v>323 NE MEC. 1.300 C.C.</v>
          </cell>
          <cell r="E2080">
            <v>11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14000</v>
          </cell>
          <cell r="R2080">
            <v>15000</v>
          </cell>
          <cell r="S2080">
            <v>16000</v>
          </cell>
          <cell r="T2080">
            <v>0</v>
          </cell>
          <cell r="U2080">
            <v>0</v>
          </cell>
          <cell r="V2080">
            <v>0</v>
          </cell>
        </row>
        <row r="2081">
          <cell r="A2081">
            <v>5602029</v>
          </cell>
          <cell r="B2081" t="str">
            <v>MAZDA</v>
          </cell>
          <cell r="C2081" t="str">
            <v>AUTOMOVIL</v>
          </cell>
          <cell r="D2081" t="str">
            <v>626 SMM MEC. 2.000 C.C.</v>
          </cell>
          <cell r="E2081">
            <v>11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27000</v>
          </cell>
          <cell r="R2081">
            <v>28000</v>
          </cell>
          <cell r="S2081">
            <v>30000</v>
          </cell>
          <cell r="T2081">
            <v>0</v>
          </cell>
          <cell r="U2081">
            <v>0</v>
          </cell>
          <cell r="V2081">
            <v>0</v>
          </cell>
        </row>
        <row r="2082">
          <cell r="A2082">
            <v>5602030</v>
          </cell>
          <cell r="B2082" t="str">
            <v>MAZDA</v>
          </cell>
          <cell r="C2082" t="str">
            <v>AUTOMOVIL</v>
          </cell>
          <cell r="D2082" t="str">
            <v>626 SMA AUT. 2.000 C.C.</v>
          </cell>
          <cell r="E2082">
            <v>11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29000</v>
          </cell>
          <cell r="R2082">
            <v>31000</v>
          </cell>
          <cell r="S2082">
            <v>32500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5602031</v>
          </cell>
          <cell r="B2083" t="str">
            <v>MAZDA</v>
          </cell>
          <cell r="C2083" t="str">
            <v>AUTOMOVIL</v>
          </cell>
          <cell r="D2083" t="str">
            <v>ALLEGRO MEC 1.300 C.C.</v>
          </cell>
          <cell r="E2083">
            <v>11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18500</v>
          </cell>
          <cell r="R2083">
            <v>20000</v>
          </cell>
          <cell r="S2083">
            <v>22500</v>
          </cell>
          <cell r="T2083">
            <v>0</v>
          </cell>
          <cell r="U2083">
            <v>29500</v>
          </cell>
          <cell r="V2083">
            <v>0</v>
          </cell>
        </row>
        <row r="2084">
          <cell r="A2084">
            <v>5602032</v>
          </cell>
          <cell r="B2084" t="str">
            <v>MAZDA</v>
          </cell>
          <cell r="C2084" t="str">
            <v>AUTOMOVIL</v>
          </cell>
          <cell r="D2084" t="str">
            <v>ALLEGRO NS MEC 1.300 C.C.</v>
          </cell>
          <cell r="E2084">
            <v>11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18000</v>
          </cell>
          <cell r="R2084">
            <v>20000</v>
          </cell>
          <cell r="S2084">
            <v>22500</v>
          </cell>
          <cell r="T2084">
            <v>0</v>
          </cell>
          <cell r="U2084">
            <v>0</v>
          </cell>
          <cell r="V2084">
            <v>0</v>
          </cell>
        </row>
        <row r="2085">
          <cell r="A2085">
            <v>5602033</v>
          </cell>
          <cell r="B2085" t="str">
            <v>MAZDA</v>
          </cell>
          <cell r="C2085" t="str">
            <v>AUTOMOVIL</v>
          </cell>
          <cell r="D2085" t="str">
            <v>323 HB MEC 1.500 C.C.</v>
          </cell>
          <cell r="E2085">
            <v>11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13000</v>
          </cell>
          <cell r="R2085">
            <v>13500</v>
          </cell>
          <cell r="S2085">
            <v>14000</v>
          </cell>
          <cell r="T2085">
            <v>0</v>
          </cell>
          <cell r="U2085">
            <v>0</v>
          </cell>
          <cell r="V2085">
            <v>0</v>
          </cell>
        </row>
        <row r="2086">
          <cell r="A2086">
            <v>5602034</v>
          </cell>
          <cell r="B2086" t="str">
            <v>MAZDA</v>
          </cell>
          <cell r="C2086" t="str">
            <v>AUTOMOVIL</v>
          </cell>
          <cell r="D2086" t="str">
            <v>323 N8A SEDAN MEC 1.800 C.C.</v>
          </cell>
          <cell r="E2086">
            <v>11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20000</v>
          </cell>
          <cell r="R2086">
            <v>22000</v>
          </cell>
          <cell r="S2086">
            <v>23000</v>
          </cell>
          <cell r="T2086">
            <v>0</v>
          </cell>
          <cell r="U2086">
            <v>0</v>
          </cell>
          <cell r="V2086">
            <v>0</v>
          </cell>
        </row>
        <row r="2087">
          <cell r="A2087">
            <v>5602035</v>
          </cell>
          <cell r="B2087" t="str">
            <v>MAZDA</v>
          </cell>
          <cell r="C2087" t="str">
            <v>AUTOMOVIL</v>
          </cell>
          <cell r="D2087" t="str">
            <v>323 N3M SEDAN MEC 1.300 C.C.</v>
          </cell>
          <cell r="E2087">
            <v>11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15000</v>
          </cell>
          <cell r="R2087">
            <v>16000</v>
          </cell>
          <cell r="S2087">
            <v>17000</v>
          </cell>
          <cell r="T2087">
            <v>0</v>
          </cell>
          <cell r="U2087">
            <v>0</v>
          </cell>
          <cell r="V2087">
            <v>0</v>
          </cell>
        </row>
        <row r="2088">
          <cell r="A2088">
            <v>5602036</v>
          </cell>
          <cell r="B2088" t="str">
            <v>MAZDA</v>
          </cell>
          <cell r="C2088" t="str">
            <v>AUTOMOVIL</v>
          </cell>
          <cell r="D2088" t="str">
            <v>121 LX MEC 1.300 C.C.</v>
          </cell>
          <cell r="E2088">
            <v>11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16000</v>
          </cell>
          <cell r="S2088">
            <v>17000</v>
          </cell>
          <cell r="T2088">
            <v>19500</v>
          </cell>
          <cell r="U2088">
            <v>22000</v>
          </cell>
          <cell r="V2088">
            <v>0</v>
          </cell>
        </row>
        <row r="2089">
          <cell r="A2089">
            <v>5602037</v>
          </cell>
          <cell r="B2089" t="str">
            <v>MAZDA</v>
          </cell>
          <cell r="C2089" t="str">
            <v>AUTOMOVIL</v>
          </cell>
          <cell r="D2089" t="str">
            <v>323 ALN 8A SEDAN AUTOM. 1800 CC</v>
          </cell>
          <cell r="E2089">
            <v>11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20000</v>
          </cell>
          <cell r="R2089">
            <v>22000</v>
          </cell>
          <cell r="S2089">
            <v>23000</v>
          </cell>
          <cell r="T2089">
            <v>0</v>
          </cell>
          <cell r="U2089">
            <v>0</v>
          </cell>
          <cell r="V2089">
            <v>0</v>
          </cell>
        </row>
        <row r="2090">
          <cell r="A2090">
            <v>5602038</v>
          </cell>
          <cell r="B2090" t="str">
            <v>MAZDA</v>
          </cell>
          <cell r="C2090" t="str">
            <v>AUTOMOVIL</v>
          </cell>
          <cell r="D2090" t="str">
            <v>323 HBF MEC 1.300 C.C.</v>
          </cell>
          <cell r="E2090">
            <v>11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13000</v>
          </cell>
          <cell r="R2090">
            <v>14000</v>
          </cell>
          <cell r="S2090">
            <v>15000</v>
          </cell>
          <cell r="T2090">
            <v>0</v>
          </cell>
          <cell r="U2090">
            <v>0</v>
          </cell>
          <cell r="V2090">
            <v>0</v>
          </cell>
        </row>
        <row r="2091">
          <cell r="A2091">
            <v>5602039</v>
          </cell>
          <cell r="B2091" t="str">
            <v>MAZDA</v>
          </cell>
          <cell r="C2091" t="str">
            <v>AUTOMOVIL</v>
          </cell>
          <cell r="D2091" t="str">
            <v>323 HBI MEC 1.300 C.C.</v>
          </cell>
          <cell r="E2091">
            <v>11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16500</v>
          </cell>
          <cell r="S2091">
            <v>17500</v>
          </cell>
          <cell r="T2091">
            <v>0</v>
          </cell>
          <cell r="U2091">
            <v>21000</v>
          </cell>
          <cell r="V2091">
            <v>23500</v>
          </cell>
        </row>
        <row r="2092">
          <cell r="A2092">
            <v>5602040</v>
          </cell>
          <cell r="B2092" t="str">
            <v>MAZDA</v>
          </cell>
          <cell r="C2092" t="str">
            <v>AUTOMOVIL</v>
          </cell>
          <cell r="D2092" t="str">
            <v>323 NEI MEC 1.300 C.C.</v>
          </cell>
          <cell r="E2092">
            <v>11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15500</v>
          </cell>
          <cell r="S2092">
            <v>16500</v>
          </cell>
          <cell r="T2092">
            <v>21000</v>
          </cell>
          <cell r="U2092">
            <v>23000</v>
          </cell>
          <cell r="V2092">
            <v>0</v>
          </cell>
        </row>
        <row r="2093">
          <cell r="A2093">
            <v>5602041</v>
          </cell>
          <cell r="B2093" t="str">
            <v>MAZDA</v>
          </cell>
          <cell r="C2093" t="str">
            <v>AUTOMOVIL</v>
          </cell>
          <cell r="D2093" t="str">
            <v>ALEGRO 3ALN 3M MEC 1.300 C.C.</v>
          </cell>
          <cell r="E2093">
            <v>11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17500</v>
          </cell>
          <cell r="S2093">
            <v>19000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5602042</v>
          </cell>
          <cell r="B2094" t="str">
            <v>MAZDA</v>
          </cell>
          <cell r="C2094" t="str">
            <v>AUTOMOVIL</v>
          </cell>
          <cell r="D2094" t="str">
            <v>121 MECANICO 1.600 C.C.</v>
          </cell>
          <cell r="E2094">
            <v>11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16000</v>
          </cell>
          <cell r="S2094">
            <v>17000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>
            <v>5602043</v>
          </cell>
          <cell r="B2095" t="str">
            <v>MAZDA</v>
          </cell>
          <cell r="C2095" t="str">
            <v>AUTOMOVIL</v>
          </cell>
          <cell r="D2095" t="str">
            <v>626 NM8 SEDAN MEC 2.000 C.C.</v>
          </cell>
          <cell r="E2095">
            <v>11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28000</v>
          </cell>
          <cell r="S2095">
            <v>33000</v>
          </cell>
          <cell r="T2095">
            <v>41000</v>
          </cell>
          <cell r="U2095">
            <v>43700</v>
          </cell>
          <cell r="V2095">
            <v>0</v>
          </cell>
        </row>
        <row r="2096">
          <cell r="A2096">
            <v>5602044</v>
          </cell>
          <cell r="B2096" t="str">
            <v>MAZDA</v>
          </cell>
          <cell r="C2096" t="str">
            <v>AUTOMOVIL</v>
          </cell>
          <cell r="D2096" t="str">
            <v>626 A  AUTOMAT. 2.000 C.C.</v>
          </cell>
          <cell r="E2096">
            <v>11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32000</v>
          </cell>
          <cell r="S2096">
            <v>37000</v>
          </cell>
          <cell r="T2096">
            <v>43000</v>
          </cell>
          <cell r="U2096">
            <v>47000</v>
          </cell>
          <cell r="V2096">
            <v>0</v>
          </cell>
        </row>
        <row r="2097">
          <cell r="A2097">
            <v>5602045</v>
          </cell>
          <cell r="B2097" t="str">
            <v>MAZDA</v>
          </cell>
          <cell r="C2097" t="str">
            <v>AUTOMOVIL</v>
          </cell>
          <cell r="D2097" t="str">
            <v>626 MEC 2.000 C.C.</v>
          </cell>
          <cell r="E2097">
            <v>11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28000</v>
          </cell>
          <cell r="S2097">
            <v>36000</v>
          </cell>
          <cell r="T2097">
            <v>38000</v>
          </cell>
          <cell r="U2097">
            <v>45000</v>
          </cell>
          <cell r="V2097">
            <v>50000</v>
          </cell>
        </row>
        <row r="2098">
          <cell r="A2098">
            <v>5602046</v>
          </cell>
          <cell r="B2098" t="str">
            <v>MAZDA</v>
          </cell>
          <cell r="C2098" t="str">
            <v>AUTOMOVIL</v>
          </cell>
          <cell r="D2098" t="str">
            <v>626 NA8 AUT 2.000 C.C.</v>
          </cell>
          <cell r="E2098">
            <v>11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37000</v>
          </cell>
          <cell r="T2098">
            <v>40000</v>
          </cell>
          <cell r="U2098">
            <v>46000</v>
          </cell>
          <cell r="V2098">
            <v>53000</v>
          </cell>
        </row>
        <row r="2099">
          <cell r="A2099">
            <v>5602047</v>
          </cell>
          <cell r="B2099" t="str">
            <v>MAZDA</v>
          </cell>
          <cell r="C2099" t="str">
            <v>AUTOMOVIL</v>
          </cell>
          <cell r="D2099" t="str">
            <v>323 H6 MEC 1.600 C.C.</v>
          </cell>
          <cell r="E2099">
            <v>11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25000</v>
          </cell>
          <cell r="S2099">
            <v>28000</v>
          </cell>
          <cell r="T2099">
            <v>0</v>
          </cell>
          <cell r="U2099">
            <v>0</v>
          </cell>
          <cell r="V2099">
            <v>0</v>
          </cell>
        </row>
        <row r="2100">
          <cell r="A2100">
            <v>5602048</v>
          </cell>
          <cell r="B2100" t="str">
            <v>MAZDA</v>
          </cell>
          <cell r="C2100" t="str">
            <v>AUTOMOVIL</v>
          </cell>
          <cell r="D2100" t="str">
            <v>ALLEGRO 5HB M/T SOHC  MEC. 1.324 C.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23000</v>
          </cell>
          <cell r="T2100">
            <v>0</v>
          </cell>
          <cell r="U2100">
            <v>0</v>
          </cell>
          <cell r="V2100">
            <v>0</v>
          </cell>
        </row>
        <row r="2101">
          <cell r="A2101">
            <v>5602051</v>
          </cell>
          <cell r="B2101" t="str">
            <v>MAZDA</v>
          </cell>
          <cell r="C2101" t="str">
            <v>AUTOMOVIL</v>
          </cell>
          <cell r="D2101" t="str">
            <v>ALLEGRO 9ALN3M MEC 1.300 C.C.</v>
          </cell>
          <cell r="E2101">
            <v>11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25000</v>
          </cell>
          <cell r="U2101">
            <v>28000</v>
          </cell>
          <cell r="V2101">
            <v>33000</v>
          </cell>
        </row>
        <row r="2102">
          <cell r="A2102">
            <v>5602052</v>
          </cell>
          <cell r="B2102" t="str">
            <v>MAZDA</v>
          </cell>
          <cell r="C2102" t="str">
            <v>AUTOMOVIL</v>
          </cell>
          <cell r="D2102" t="str">
            <v>ALLEGRO 9ALH6M HATCHBACK  MEC. 1.60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26500</v>
          </cell>
          <cell r="T2102">
            <v>32000</v>
          </cell>
          <cell r="U2102">
            <v>37000</v>
          </cell>
          <cell r="V2102">
            <v>41000</v>
          </cell>
        </row>
        <row r="2103">
          <cell r="A2103">
            <v>5602053</v>
          </cell>
          <cell r="B2103" t="str">
            <v>MAZDA</v>
          </cell>
          <cell r="C2103" t="str">
            <v>AUTOMOVIL</v>
          </cell>
          <cell r="D2103" t="str">
            <v>323 H3MPM MEC 1300 C.C.</v>
          </cell>
          <cell r="E2103">
            <v>11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19000</v>
          </cell>
          <cell r="U2103">
            <v>21000</v>
          </cell>
          <cell r="V2103">
            <v>23000</v>
          </cell>
        </row>
        <row r="2104">
          <cell r="A2104">
            <v>5602054</v>
          </cell>
          <cell r="B2104" t="str">
            <v>MAZDA</v>
          </cell>
          <cell r="C2104" t="str">
            <v>AUTOMOVIL</v>
          </cell>
          <cell r="D2104" t="str">
            <v>ALLEGRO 9ALN3M SEDAN MEC. 1.600 C.C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26500</v>
          </cell>
          <cell r="T2104">
            <v>31500</v>
          </cell>
          <cell r="U2104">
            <v>36000</v>
          </cell>
          <cell r="V2104">
            <v>41000</v>
          </cell>
        </row>
        <row r="2105">
          <cell r="A2105">
            <v>5602056</v>
          </cell>
          <cell r="B2105" t="str">
            <v>MAZDA</v>
          </cell>
          <cell r="C2105" t="str">
            <v>AUTOMOVIL</v>
          </cell>
          <cell r="D2105" t="str">
            <v>323 N6M MEC 1.300 C.C.</v>
          </cell>
          <cell r="E2105">
            <v>11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28000</v>
          </cell>
          <cell r="U2105">
            <v>0</v>
          </cell>
          <cell r="V2105">
            <v>0</v>
          </cell>
        </row>
        <row r="2106">
          <cell r="A2106">
            <v>5602057</v>
          </cell>
          <cell r="B2106" t="str">
            <v>MAZDA</v>
          </cell>
          <cell r="C2106" t="str">
            <v>AUTOMOVIL</v>
          </cell>
          <cell r="D2106" t="str">
            <v>ALLEGRO 9 ALH3M AUT 1.300 C.C.</v>
          </cell>
          <cell r="E2106">
            <v>11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26000</v>
          </cell>
          <cell r="U2106">
            <v>30000</v>
          </cell>
          <cell r="V2106">
            <v>34000</v>
          </cell>
        </row>
        <row r="2107">
          <cell r="A2107">
            <v>5602058</v>
          </cell>
          <cell r="B2107" t="str">
            <v>MAZDA</v>
          </cell>
          <cell r="C2107" t="str">
            <v>AUTOMOVIL</v>
          </cell>
          <cell r="D2107" t="str">
            <v>ALLEGRO 3ALN6M MEC 1.600 C.C.</v>
          </cell>
          <cell r="E2107">
            <v>11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27000</v>
          </cell>
          <cell r="T2107">
            <v>32000</v>
          </cell>
          <cell r="U2107">
            <v>35000</v>
          </cell>
          <cell r="V2107">
            <v>41000</v>
          </cell>
        </row>
        <row r="2108">
          <cell r="A2108">
            <v>5602059</v>
          </cell>
          <cell r="B2108" t="str">
            <v>MAZDA</v>
          </cell>
          <cell r="C2108" t="str">
            <v>AUTOMOVIL</v>
          </cell>
          <cell r="D2108" t="str">
            <v>TAXI 323 NT MECANICO 1.500 CC S/TAX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21000</v>
          </cell>
          <cell r="U2108">
            <v>23000</v>
          </cell>
          <cell r="V2108">
            <v>25500</v>
          </cell>
        </row>
        <row r="2109">
          <cell r="A2109">
            <v>5602060</v>
          </cell>
          <cell r="B2109" t="str">
            <v>MAZDA</v>
          </cell>
          <cell r="C2109" t="str">
            <v>AUTOMOVIL</v>
          </cell>
          <cell r="D2109" t="str">
            <v>626 SDN MEC 2.000 C.C.</v>
          </cell>
          <cell r="E2109">
            <v>11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33000</v>
          </cell>
          <cell r="T2109">
            <v>41000</v>
          </cell>
          <cell r="U2109">
            <v>44000</v>
          </cell>
          <cell r="V2109">
            <v>0</v>
          </cell>
        </row>
        <row r="2110">
          <cell r="A2110">
            <v>5602062</v>
          </cell>
          <cell r="B2110" t="str">
            <v>MAZDA</v>
          </cell>
          <cell r="C2110" t="str">
            <v>AUTOMOVIL</v>
          </cell>
          <cell r="D2110" t="str">
            <v>MX 3  MECANICO 1.800 C.C.</v>
          </cell>
          <cell r="E2110">
            <v>11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23000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</row>
        <row r="2111">
          <cell r="A2111">
            <v>5602064</v>
          </cell>
          <cell r="B2111" t="str">
            <v>MAZDA</v>
          </cell>
          <cell r="C2111" t="str">
            <v>AUTOMOVIL</v>
          </cell>
          <cell r="D2111" t="str">
            <v>ALLEGRO HATCHBACK  MEC. 1.600 C.C.</v>
          </cell>
          <cell r="E2111">
            <v>11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32500</v>
          </cell>
          <cell r="U2111">
            <v>36000</v>
          </cell>
          <cell r="V2111">
            <v>41000</v>
          </cell>
        </row>
        <row r="2112">
          <cell r="A2112">
            <v>5602065</v>
          </cell>
          <cell r="B2112" t="str">
            <v>MAZDA</v>
          </cell>
          <cell r="C2112" t="str">
            <v>AUTOMOVIL</v>
          </cell>
          <cell r="D2112" t="str">
            <v>626 NAO AUT. 2000 CC</v>
          </cell>
          <cell r="E2112">
            <v>11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41000</v>
          </cell>
          <cell r="U2112">
            <v>46000</v>
          </cell>
          <cell r="V2112">
            <v>53000</v>
          </cell>
        </row>
        <row r="2113">
          <cell r="A2113">
            <v>5602066</v>
          </cell>
          <cell r="B2113" t="str">
            <v>MAZDA</v>
          </cell>
          <cell r="C2113" t="str">
            <v>AUTOMOVIL</v>
          </cell>
        </row>
        <row r="2114">
          <cell r="A2114">
            <v>5602067</v>
          </cell>
          <cell r="B2114" t="str">
            <v>MAZDA</v>
          </cell>
          <cell r="C2114" t="str">
            <v>AUTOMOVIL</v>
          </cell>
          <cell r="D2114" t="str">
            <v>626 NM0  MEC. 2000 CC</v>
          </cell>
          <cell r="E2114">
            <v>11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38000</v>
          </cell>
          <cell r="U2114">
            <v>45000</v>
          </cell>
          <cell r="V2114">
            <v>50000</v>
          </cell>
        </row>
        <row r="2115">
          <cell r="A2115">
            <v>5602069</v>
          </cell>
          <cell r="B2115" t="str">
            <v>MAZDA</v>
          </cell>
          <cell r="C2115" t="str">
            <v>AUTOMOVIL</v>
          </cell>
          <cell r="D2115" t="str">
            <v>323 3ALH6M H.B. MEC.   1600 CC</v>
          </cell>
          <cell r="E2115">
            <v>11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28000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5602070</v>
          </cell>
          <cell r="B2116" t="str">
            <v>MAZDA</v>
          </cell>
          <cell r="C2116" t="str">
            <v>AUTOMOVIL</v>
          </cell>
          <cell r="D2116" t="str">
            <v>ALLEGRO H3M MEC.   1300 CC</v>
          </cell>
          <cell r="E2116">
            <v>11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25000</v>
          </cell>
          <cell r="U2116">
            <v>28000</v>
          </cell>
          <cell r="V2116">
            <v>33000</v>
          </cell>
        </row>
        <row r="2117">
          <cell r="A2117">
            <v>5602071</v>
          </cell>
          <cell r="B2117" t="str">
            <v>MAZDA</v>
          </cell>
          <cell r="C2117" t="str">
            <v>AUTOMOVIL</v>
          </cell>
          <cell r="D2117" t="str">
            <v>323 N8A  SEDAN AUT.  1800 CC</v>
          </cell>
          <cell r="E2117">
            <v>11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20000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</row>
        <row r="2118">
          <cell r="A2118">
            <v>5602072</v>
          </cell>
          <cell r="B2118" t="str">
            <v>MAZDA</v>
          </cell>
          <cell r="C2118" t="str">
            <v>AUTOMOVIL</v>
          </cell>
          <cell r="D2118" t="str">
            <v>ALLEGRO 9ALN6M MEC.  1600 CC</v>
          </cell>
          <cell r="E2118">
            <v>11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27500</v>
          </cell>
          <cell r="T2118">
            <v>32000</v>
          </cell>
          <cell r="U2118">
            <v>35000</v>
          </cell>
          <cell r="V2118">
            <v>41000</v>
          </cell>
        </row>
        <row r="2119">
          <cell r="A2119">
            <v>5602073</v>
          </cell>
          <cell r="B2119" t="str">
            <v>MAZDA</v>
          </cell>
          <cell r="C2119" t="str">
            <v>AUTOMOVIL</v>
          </cell>
          <cell r="D2119" t="str">
            <v>ALLEGRO 9ALH3M H.B.MEC.1600 CC</v>
          </cell>
          <cell r="E2119">
            <v>11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36000</v>
          </cell>
          <cell r="V2119">
            <v>41000</v>
          </cell>
        </row>
        <row r="2120">
          <cell r="A2120">
            <v>5602074</v>
          </cell>
          <cell r="B2120" t="str">
            <v>MAZDA</v>
          </cell>
          <cell r="C2120" t="str">
            <v>AUTOMOVIL</v>
          </cell>
          <cell r="D2120" t="str">
            <v>ALLEGRO 9ALH3M H.B.MEC.1300 CC</v>
          </cell>
          <cell r="E2120">
            <v>11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28500</v>
          </cell>
          <cell r="V2120">
            <v>33000</v>
          </cell>
        </row>
        <row r="2121">
          <cell r="A2121">
            <v>5602075</v>
          </cell>
          <cell r="B2121" t="str">
            <v>MAZDA</v>
          </cell>
          <cell r="C2121" t="str">
            <v>AUTOMOVIL</v>
          </cell>
          <cell r="D2121" t="str">
            <v>626 6AX VENEZ. AUT. 2000 CC</v>
          </cell>
          <cell r="E2121">
            <v>11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46000</v>
          </cell>
          <cell r="V2121">
            <v>50000</v>
          </cell>
        </row>
        <row r="2122">
          <cell r="A2122">
            <v>5602077</v>
          </cell>
          <cell r="B2122" t="str">
            <v>MAZDA</v>
          </cell>
          <cell r="C2122" t="str">
            <v>AUTOMOVIL</v>
          </cell>
          <cell r="D2122" t="str">
            <v>626 NAO  MEC. 2000 CC</v>
          </cell>
          <cell r="E2122">
            <v>11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50000</v>
          </cell>
        </row>
        <row r="2123">
          <cell r="A2123">
            <v>5602078</v>
          </cell>
          <cell r="B2123" t="str">
            <v>MAZDA</v>
          </cell>
          <cell r="C2123" t="str">
            <v>AUTOMOVIL</v>
          </cell>
          <cell r="D2123" t="str">
            <v>ALLEGRO 1ALH3M</v>
          </cell>
        </row>
        <row r="2124">
          <cell r="A2124">
            <v>5602079</v>
          </cell>
          <cell r="B2124" t="str">
            <v>MAZDA</v>
          </cell>
          <cell r="C2124" t="str">
            <v>AUTOMOVIL</v>
          </cell>
          <cell r="D2124" t="str">
            <v>626NUEVOMILENIO MEC. 2000 CC</v>
          </cell>
          <cell r="E2124">
            <v>11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42000</v>
          </cell>
          <cell r="V2124">
            <v>48000</v>
          </cell>
        </row>
        <row r="2125">
          <cell r="A2125">
            <v>5602085</v>
          </cell>
          <cell r="B2125" t="str">
            <v>MAZDA</v>
          </cell>
          <cell r="C2125" t="str">
            <v>AUTOMOVIL</v>
          </cell>
          <cell r="D2125" t="str">
            <v>626 AT  AUT. 2000 CC</v>
          </cell>
          <cell r="E2125">
            <v>11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53000</v>
          </cell>
        </row>
        <row r="2126">
          <cell r="A2126">
            <v>5602086</v>
          </cell>
          <cell r="B2126" t="str">
            <v>MAZDA</v>
          </cell>
          <cell r="C2126" t="str">
            <v>AUTOMOVIL</v>
          </cell>
          <cell r="D2126" t="str">
            <v>626GLX SEDAN AUT. 2000 CC</v>
          </cell>
          <cell r="E2126">
            <v>11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53000</v>
          </cell>
        </row>
        <row r="2127">
          <cell r="A2127">
            <v>5602087</v>
          </cell>
          <cell r="B2127" t="str">
            <v>MAZDA</v>
          </cell>
          <cell r="C2127" t="str">
            <v>AUTOMOVIL</v>
          </cell>
          <cell r="D2127" t="str">
            <v>MX 6   MEC. 2200 CC</v>
          </cell>
          <cell r="E2127">
            <v>21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36000</v>
          </cell>
          <cell r="V2127">
            <v>0</v>
          </cell>
        </row>
        <row r="2128">
          <cell r="A2128">
            <v>5602088</v>
          </cell>
          <cell r="B2128" t="str">
            <v>MAZDA</v>
          </cell>
          <cell r="C2128" t="str">
            <v>AUTOMOVIL</v>
          </cell>
          <cell r="D2128" t="str">
            <v>323 NBF  MEC. 1500 CC</v>
          </cell>
          <cell r="E2128">
            <v>11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15000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5602089</v>
          </cell>
          <cell r="B2129" t="str">
            <v>MAZDA</v>
          </cell>
          <cell r="C2129" t="str">
            <v>AUTOMOVIL</v>
          </cell>
          <cell r="D2129" t="str">
            <v>TAXI 323 NTI   MEC. 1300 CC</v>
          </cell>
          <cell r="E2129">
            <v>12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24000</v>
          </cell>
        </row>
        <row r="2130">
          <cell r="A2130">
            <v>5602090</v>
          </cell>
          <cell r="B2130" t="str">
            <v>MAZDA</v>
          </cell>
          <cell r="C2130" t="str">
            <v>AUTOMOVIL</v>
          </cell>
          <cell r="D2130" t="str">
            <v>626 NUEVO MILEN AUT. 2000 CC</v>
          </cell>
          <cell r="E2130">
            <v>11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54000</v>
          </cell>
        </row>
        <row r="2131">
          <cell r="A2131">
            <v>5602091</v>
          </cell>
          <cell r="B2131" t="str">
            <v>MAZDA</v>
          </cell>
          <cell r="C2131" t="str">
            <v>AUTOMOVIL</v>
          </cell>
          <cell r="D2131" t="str">
            <v>NUEVO ALLEGRO SEDAN MEC. 1324 CC</v>
          </cell>
          <cell r="E2131">
            <v>11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5602092</v>
          </cell>
          <cell r="B2132" t="str">
            <v>MAZDA</v>
          </cell>
          <cell r="C2132" t="str">
            <v>AUTOMOVIL</v>
          </cell>
          <cell r="D2132" t="str">
            <v>ALLEGRO 1ALN3M MEC. 1600 CC</v>
          </cell>
          <cell r="E2132">
            <v>11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5602093</v>
          </cell>
          <cell r="B2133" t="str">
            <v>MAZDA</v>
          </cell>
          <cell r="C2133" t="str">
            <v>AUTOMOVIL</v>
          </cell>
          <cell r="D2133" t="str">
            <v>ALLEGRO 3ALN60 MEC. 1600 CC</v>
          </cell>
          <cell r="E2133">
            <v>11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5602094</v>
          </cell>
          <cell r="B2134" t="str">
            <v>MAZDA</v>
          </cell>
          <cell r="C2134" t="str">
            <v>AUTOMOVIL</v>
          </cell>
          <cell r="D2134" t="str">
            <v>ALLEGRO 1ALH3M MEC. 1600 CC</v>
          </cell>
          <cell r="E2134">
            <v>11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</row>
        <row r="2135">
          <cell r="A2135">
            <v>5602095</v>
          </cell>
          <cell r="B2135" t="str">
            <v>MAZDA</v>
          </cell>
          <cell r="C2135" t="str">
            <v>AUTOMOVIL</v>
          </cell>
          <cell r="D2135" t="str">
            <v>323 HE H.B. MEC. 1300 CC</v>
          </cell>
          <cell r="E2135">
            <v>11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</row>
        <row r="2136">
          <cell r="A2136">
            <v>5602096</v>
          </cell>
          <cell r="B2136" t="str">
            <v>MAZDA</v>
          </cell>
          <cell r="C2136" t="str">
            <v>AUTOMOVIL</v>
          </cell>
          <cell r="D2136" t="str">
            <v>ALLEGRO 1ALH3M MEC. 1324 CC</v>
          </cell>
          <cell r="E2136">
            <v>11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</row>
        <row r="2137">
          <cell r="A2137">
            <v>5602097</v>
          </cell>
          <cell r="B2137" t="str">
            <v>MAZDA</v>
          </cell>
          <cell r="C2137" t="str">
            <v>AUTOMOVIL</v>
          </cell>
          <cell r="D2137" t="str">
            <v>ALLEGRO 1ALN6M MEC. 1600 CC</v>
          </cell>
          <cell r="E2137">
            <v>11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5602098</v>
          </cell>
          <cell r="B2138" t="str">
            <v>MAZDA</v>
          </cell>
          <cell r="C2138" t="str">
            <v>AUTOMOVIL</v>
          </cell>
          <cell r="D2138" t="str">
            <v>ALLEGRO H.B. MEC. 1300 CC</v>
          </cell>
          <cell r="E2138">
            <v>11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5602099</v>
          </cell>
          <cell r="B2139" t="str">
            <v>MAZDA</v>
          </cell>
          <cell r="C2139" t="str">
            <v>AUTOMOVIL</v>
          </cell>
          <cell r="D2139" t="str">
            <v>ALLEGRO 1ALN3M MEC. 1300 CC</v>
          </cell>
          <cell r="E2139">
            <v>11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</row>
        <row r="2140">
          <cell r="A2140">
            <v>5602100</v>
          </cell>
          <cell r="B2140" t="str">
            <v>MAZDA</v>
          </cell>
          <cell r="C2140" t="str">
            <v>AUTOMOVIL</v>
          </cell>
          <cell r="D2140" t="str">
            <v>ALLEGRO 6MA2 AUT. 1600 CC</v>
          </cell>
          <cell r="E2140">
            <v>11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43100</v>
          </cell>
        </row>
        <row r="2141">
          <cell r="A2141">
            <v>5602101</v>
          </cell>
          <cell r="B2141" t="str">
            <v>MAZDA</v>
          </cell>
          <cell r="C2141" t="str">
            <v>AUTOMOVIL</v>
          </cell>
          <cell r="D2141" t="str">
            <v>323 NET MEC. 1300 CC</v>
          </cell>
          <cell r="E2141">
            <v>11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</row>
        <row r="2142">
          <cell r="A2142">
            <v>5602102</v>
          </cell>
          <cell r="B2142" t="str">
            <v>MAZDA</v>
          </cell>
          <cell r="C2142" t="str">
            <v>AUTOMOVIL</v>
          </cell>
          <cell r="D2142" t="str">
            <v>NUEVO ALLEGRO MEC. 1324 CC</v>
          </cell>
          <cell r="E2142">
            <v>11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</row>
        <row r="2143">
          <cell r="A2143">
            <v>5602103</v>
          </cell>
          <cell r="B2143" t="str">
            <v>MAZDA</v>
          </cell>
          <cell r="C2143" t="str">
            <v>AUTOMOVIL</v>
          </cell>
          <cell r="D2143" t="str">
            <v>NAU AUT. 2000 CC</v>
          </cell>
          <cell r="E2143">
            <v>11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</row>
        <row r="2144">
          <cell r="A2144">
            <v>5602104</v>
          </cell>
          <cell r="B2144" t="str">
            <v>MAZDA</v>
          </cell>
          <cell r="C2144" t="str">
            <v>AUTOMOVIL</v>
          </cell>
          <cell r="D2144" t="str">
            <v>TAXI 323 NTD MEC. 1300 CC</v>
          </cell>
          <cell r="E2144">
            <v>12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</row>
        <row r="2145">
          <cell r="A2145">
            <v>5602105</v>
          </cell>
          <cell r="B2145" t="str">
            <v>MAZDA</v>
          </cell>
          <cell r="C2145" t="str">
            <v>AUTOMOVIL</v>
          </cell>
          <cell r="D2145" t="str">
            <v>ALLEGRO 1ALH6M MEC. 1600 CC</v>
          </cell>
          <cell r="E2145">
            <v>11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</row>
        <row r="2146">
          <cell r="A2146">
            <v>5602106</v>
          </cell>
          <cell r="B2146" t="str">
            <v>MAZDA</v>
          </cell>
          <cell r="C2146" t="str">
            <v>AUTOMOVIL</v>
          </cell>
          <cell r="D2146" t="str">
            <v>ALLEGRO 1 ALN3M SP MEC. 1300 CC</v>
          </cell>
          <cell r="E2146">
            <v>11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</row>
        <row r="2147">
          <cell r="A2147">
            <v>5602107</v>
          </cell>
          <cell r="B2147" t="str">
            <v>MAZDA</v>
          </cell>
          <cell r="C2147" t="str">
            <v>AUTOMOVIL</v>
          </cell>
          <cell r="D2147" t="str">
            <v>626 NMO AUT. 2000 CC</v>
          </cell>
          <cell r="E2147">
            <v>11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45000</v>
          </cell>
          <cell r="V2147">
            <v>0</v>
          </cell>
        </row>
        <row r="2148">
          <cell r="A2148">
            <v>5602108</v>
          </cell>
          <cell r="B2148" t="str">
            <v>MAZDA</v>
          </cell>
          <cell r="C2148" t="str">
            <v>AUTOMOVIL</v>
          </cell>
          <cell r="D2148" t="str">
            <v>323 VALET MEC. 1300 CC</v>
          </cell>
          <cell r="E2148">
            <v>11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</row>
        <row r="2149">
          <cell r="A2149">
            <v>5602109</v>
          </cell>
          <cell r="B2149" t="str">
            <v>MAZDA</v>
          </cell>
          <cell r="C2149" t="str">
            <v>AUTOMOVIL</v>
          </cell>
          <cell r="D2149" t="str">
            <v>626 L AUT.  1600 CC</v>
          </cell>
          <cell r="E2149">
            <v>11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</row>
        <row r="2150">
          <cell r="A2150">
            <v>5602110</v>
          </cell>
          <cell r="B2150" t="str">
            <v>MAZDA</v>
          </cell>
          <cell r="C2150" t="str">
            <v>AUTOMOVIL</v>
          </cell>
          <cell r="D2150" t="str">
            <v>323 N6M MEC. 1600 CC</v>
          </cell>
          <cell r="E2150">
            <v>11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24500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</row>
        <row r="2151">
          <cell r="A2151">
            <v>5603001</v>
          </cell>
          <cell r="B2151" t="str">
            <v>MAZDA</v>
          </cell>
          <cell r="C2151" t="str">
            <v>BUS-BUSETA</v>
          </cell>
          <cell r="D2151" t="str">
            <v>BUSETA T 45 3.500 C.C.</v>
          </cell>
          <cell r="E2151">
            <v>3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27500</v>
          </cell>
          <cell r="M2151">
            <v>33000</v>
          </cell>
          <cell r="N2151">
            <v>36500</v>
          </cell>
          <cell r="O2151">
            <v>37000</v>
          </cell>
          <cell r="P2151">
            <v>45500</v>
          </cell>
          <cell r="Q2151">
            <v>49000</v>
          </cell>
          <cell r="R2151">
            <v>57000</v>
          </cell>
          <cell r="S2151">
            <v>65000</v>
          </cell>
          <cell r="T2151">
            <v>68000</v>
          </cell>
          <cell r="U2151">
            <v>80000</v>
          </cell>
          <cell r="V2151">
            <v>0</v>
          </cell>
        </row>
        <row r="2152">
          <cell r="A2152">
            <v>5603002</v>
          </cell>
          <cell r="B2152" t="str">
            <v>MAZDA</v>
          </cell>
          <cell r="C2152" t="str">
            <v>BUS-BUSETA</v>
          </cell>
          <cell r="D2152" t="str">
            <v>BUS T 45 LB</v>
          </cell>
          <cell r="E2152">
            <v>3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70000</v>
          </cell>
          <cell r="U2152">
            <v>0</v>
          </cell>
          <cell r="V2152">
            <v>0</v>
          </cell>
        </row>
        <row r="2153">
          <cell r="A2153">
            <v>5604001</v>
          </cell>
          <cell r="B2153" t="str">
            <v>MAZDA</v>
          </cell>
          <cell r="C2153" t="str">
            <v>CAMION</v>
          </cell>
          <cell r="D2153" t="str">
            <v>TITAN T 45 3.500 CC</v>
          </cell>
          <cell r="E2153">
            <v>3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18000</v>
          </cell>
          <cell r="K2153">
            <v>19000</v>
          </cell>
          <cell r="L2153">
            <v>20000</v>
          </cell>
          <cell r="M2153">
            <v>22000</v>
          </cell>
          <cell r="N2153">
            <v>24000</v>
          </cell>
          <cell r="O2153">
            <v>26000</v>
          </cell>
          <cell r="P2153">
            <v>30000</v>
          </cell>
          <cell r="Q2153">
            <v>32500</v>
          </cell>
          <cell r="R2153">
            <v>36800</v>
          </cell>
          <cell r="S2153">
            <v>44000</v>
          </cell>
          <cell r="T2153">
            <v>48000</v>
          </cell>
          <cell r="U2153">
            <v>55000</v>
          </cell>
          <cell r="V2153">
            <v>0</v>
          </cell>
        </row>
        <row r="2154">
          <cell r="A2154">
            <v>5604002</v>
          </cell>
          <cell r="B2154" t="str">
            <v>MAZDA</v>
          </cell>
          <cell r="C2154" t="str">
            <v>CAMION</v>
          </cell>
          <cell r="D2154" t="str">
            <v>TITAN T 45 PLANCHON 3500 CC</v>
          </cell>
          <cell r="E2154">
            <v>3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17000</v>
          </cell>
          <cell r="K2154">
            <v>18000</v>
          </cell>
          <cell r="L2154">
            <v>19000</v>
          </cell>
          <cell r="M2154">
            <v>21000</v>
          </cell>
          <cell r="N2154">
            <v>23500</v>
          </cell>
          <cell r="O2154">
            <v>25000</v>
          </cell>
          <cell r="P2154">
            <v>29000</v>
          </cell>
          <cell r="Q2154">
            <v>31000</v>
          </cell>
          <cell r="R2154">
            <v>34500</v>
          </cell>
          <cell r="S2154">
            <v>41000</v>
          </cell>
          <cell r="T2154">
            <v>47000</v>
          </cell>
          <cell r="U2154">
            <v>54000</v>
          </cell>
          <cell r="V2154">
            <v>0</v>
          </cell>
        </row>
        <row r="2155">
          <cell r="A2155">
            <v>5606001</v>
          </cell>
          <cell r="B2155" t="str">
            <v>MAZDA</v>
          </cell>
          <cell r="C2155" t="str">
            <v>CAMIONETA</v>
          </cell>
          <cell r="D2155" t="str">
            <v>PASAJEROS JAPONES</v>
          </cell>
          <cell r="E2155">
            <v>11</v>
          </cell>
          <cell r="F2155">
            <v>6200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5606002</v>
          </cell>
          <cell r="B2156" t="str">
            <v>MAZDA</v>
          </cell>
          <cell r="C2156" t="str">
            <v>CAMIONETA</v>
          </cell>
          <cell r="D2156" t="str">
            <v>PASAJEROS B-1600 PUBLICO</v>
          </cell>
          <cell r="E2156">
            <v>22</v>
          </cell>
          <cell r="F2156">
            <v>6800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</row>
        <row r="2157">
          <cell r="A2157">
            <v>5606003</v>
          </cell>
          <cell r="B2157" t="str">
            <v>MAZDA</v>
          </cell>
          <cell r="C2157" t="str">
            <v>CAMIONETA</v>
          </cell>
          <cell r="D2157" t="str">
            <v>PASAJEROS B-1600 PARTICULAR</v>
          </cell>
          <cell r="E2157">
            <v>21</v>
          </cell>
          <cell r="F2157">
            <v>6500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</row>
        <row r="2158">
          <cell r="A2158">
            <v>5606004</v>
          </cell>
          <cell r="B2158" t="str">
            <v>MAZDA</v>
          </cell>
          <cell r="C2158" t="str">
            <v>CAMIONETA</v>
          </cell>
          <cell r="D2158" t="str">
            <v>PASAJEROS B-2000</v>
          </cell>
          <cell r="E2158">
            <v>23</v>
          </cell>
          <cell r="F2158">
            <v>0</v>
          </cell>
          <cell r="G2158">
            <v>7000</v>
          </cell>
          <cell r="H2158">
            <v>7500</v>
          </cell>
          <cell r="I2158">
            <v>7900</v>
          </cell>
          <cell r="J2158">
            <v>8500</v>
          </cell>
          <cell r="K2158">
            <v>10200</v>
          </cell>
          <cell r="L2158">
            <v>10800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</row>
        <row r="2159">
          <cell r="A2159">
            <v>5606005</v>
          </cell>
          <cell r="B2159" t="str">
            <v>MAZDA</v>
          </cell>
          <cell r="C2159" t="str">
            <v>CAMIONETA</v>
          </cell>
          <cell r="D2159" t="str">
            <v>AMBULANCIA B-1600</v>
          </cell>
          <cell r="E2159">
            <v>23</v>
          </cell>
          <cell r="F2159">
            <v>7500</v>
          </cell>
          <cell r="G2159">
            <v>8500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</row>
        <row r="2160">
          <cell r="A2160">
            <v>5606006</v>
          </cell>
          <cell r="B2160" t="str">
            <v>MAZDA</v>
          </cell>
          <cell r="C2160" t="str">
            <v>CAMIONETA</v>
          </cell>
          <cell r="D2160" t="str">
            <v>AMBULANCIA B-2000</v>
          </cell>
          <cell r="E2160">
            <v>23</v>
          </cell>
          <cell r="F2160">
            <v>0</v>
          </cell>
          <cell r="G2160">
            <v>9000</v>
          </cell>
          <cell r="H2160">
            <v>9500</v>
          </cell>
          <cell r="I2160">
            <v>10000</v>
          </cell>
          <cell r="J2160">
            <v>10500</v>
          </cell>
          <cell r="K2160">
            <v>11000</v>
          </cell>
          <cell r="L2160">
            <v>11500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</row>
        <row r="2161">
          <cell r="A2161">
            <v>5606007</v>
          </cell>
          <cell r="B2161" t="str">
            <v>MAZDA</v>
          </cell>
          <cell r="C2161" t="str">
            <v>CAMIONETA</v>
          </cell>
          <cell r="D2161" t="str">
            <v>PASAJEROS 323-SW PINT. CORR. 1500 C</v>
          </cell>
          <cell r="E2161">
            <v>0</v>
          </cell>
          <cell r="F2161">
            <v>0</v>
          </cell>
          <cell r="G2161">
            <v>0</v>
          </cell>
          <cell r="H2161">
            <v>7500</v>
          </cell>
          <cell r="I2161">
            <v>8400</v>
          </cell>
          <cell r="J2161">
            <v>9000</v>
          </cell>
          <cell r="K2161">
            <v>9700</v>
          </cell>
          <cell r="L2161">
            <v>10800</v>
          </cell>
          <cell r="M2161">
            <v>11800</v>
          </cell>
          <cell r="N2161">
            <v>13000</v>
          </cell>
          <cell r="O2161">
            <v>14000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5606008</v>
          </cell>
          <cell r="B2162" t="str">
            <v>MAZDA</v>
          </cell>
          <cell r="C2162" t="str">
            <v>CAMIONETA</v>
          </cell>
          <cell r="D2162" t="str">
            <v>PASAJEROS 323-SW PINT. METAL. 1500</v>
          </cell>
          <cell r="E2162">
            <v>0</v>
          </cell>
          <cell r="F2162">
            <v>0</v>
          </cell>
          <cell r="G2162">
            <v>0</v>
          </cell>
          <cell r="H2162">
            <v>8000</v>
          </cell>
          <cell r="I2162">
            <v>8600</v>
          </cell>
          <cell r="J2162">
            <v>9200</v>
          </cell>
          <cell r="K2162">
            <v>10000</v>
          </cell>
          <cell r="L2162">
            <v>11000</v>
          </cell>
          <cell r="M2162">
            <v>12000</v>
          </cell>
          <cell r="N2162">
            <v>13300</v>
          </cell>
          <cell r="O2162">
            <v>14300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5606009</v>
          </cell>
          <cell r="B2163" t="str">
            <v>MAZDA</v>
          </cell>
          <cell r="C2163" t="str">
            <v>CAMIONETA</v>
          </cell>
          <cell r="D2163" t="str">
            <v>PASAJEROS MINIVAN MPV</v>
          </cell>
          <cell r="E2163">
            <v>21</v>
          </cell>
          <cell r="F2163">
            <v>0</v>
          </cell>
          <cell r="G2163">
            <v>0</v>
          </cell>
          <cell r="H2163">
            <v>0</v>
          </cell>
          <cell r="I2163">
            <v>18500</v>
          </cell>
          <cell r="J2163">
            <v>0</v>
          </cell>
          <cell r="K2163">
            <v>22000</v>
          </cell>
          <cell r="L2163">
            <v>23000</v>
          </cell>
          <cell r="M2163">
            <v>24000</v>
          </cell>
          <cell r="N2163">
            <v>25000</v>
          </cell>
          <cell r="O2163">
            <v>27000</v>
          </cell>
          <cell r="P2163">
            <v>30000</v>
          </cell>
          <cell r="Q2163">
            <v>31000</v>
          </cell>
          <cell r="R2163">
            <v>33000</v>
          </cell>
          <cell r="S2163">
            <v>35000</v>
          </cell>
          <cell r="T2163">
            <v>0</v>
          </cell>
          <cell r="U2163">
            <v>0</v>
          </cell>
          <cell r="V2163">
            <v>0</v>
          </cell>
        </row>
        <row r="2164">
          <cell r="A2164">
            <v>5606010</v>
          </cell>
          <cell r="B2164" t="str">
            <v>MAZDA</v>
          </cell>
          <cell r="C2164" t="str">
            <v>CAMIONETA</v>
          </cell>
          <cell r="D2164" t="str">
            <v>PASAJEROS NAVAJO</v>
          </cell>
          <cell r="E2164">
            <v>11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16200</v>
          </cell>
          <cell r="M2164">
            <v>17600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</row>
        <row r="2165">
          <cell r="A2165">
            <v>5606011</v>
          </cell>
          <cell r="B2165" t="str">
            <v>MAZDA</v>
          </cell>
          <cell r="C2165" t="str">
            <v>CAMIONETA</v>
          </cell>
          <cell r="D2165" t="str">
            <v>PASAJEROS 323-GLX PINT. METAL.</v>
          </cell>
          <cell r="E2165">
            <v>11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14000</v>
          </cell>
          <cell r="M2165">
            <v>15500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</row>
        <row r="2166">
          <cell r="A2166">
            <v>5606012</v>
          </cell>
          <cell r="B2166" t="str">
            <v>MAZDA</v>
          </cell>
          <cell r="C2166" t="str">
            <v>CAMIONETA</v>
          </cell>
          <cell r="D2166" t="str">
            <v>PASAJEROS B 2200 CERREJON 2.200 C.C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11800</v>
          </cell>
          <cell r="M2166">
            <v>12800</v>
          </cell>
          <cell r="N2166">
            <v>13500</v>
          </cell>
          <cell r="O2166">
            <v>17500</v>
          </cell>
          <cell r="P2166">
            <v>20000</v>
          </cell>
          <cell r="Q2166">
            <v>21000</v>
          </cell>
          <cell r="R2166">
            <v>22000</v>
          </cell>
          <cell r="S2166">
            <v>23000</v>
          </cell>
          <cell r="T2166">
            <v>0</v>
          </cell>
          <cell r="U2166">
            <v>0</v>
          </cell>
          <cell r="V2166">
            <v>0</v>
          </cell>
        </row>
        <row r="2167">
          <cell r="A2167">
            <v>5606013</v>
          </cell>
          <cell r="B2167" t="str">
            <v>MAZDA</v>
          </cell>
          <cell r="C2167" t="str">
            <v>CAMIONETA</v>
          </cell>
          <cell r="D2167" t="str">
            <v>PASAJEROS B 2200 2.200 C.C.</v>
          </cell>
          <cell r="E2167">
            <v>23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11000</v>
          </cell>
          <cell r="M2167">
            <v>12000</v>
          </cell>
          <cell r="N2167">
            <v>13000</v>
          </cell>
          <cell r="O2167">
            <v>15500</v>
          </cell>
          <cell r="P2167">
            <v>20000</v>
          </cell>
          <cell r="Q2167">
            <v>21500</v>
          </cell>
          <cell r="R2167">
            <v>24000</v>
          </cell>
          <cell r="S2167">
            <v>25000</v>
          </cell>
          <cell r="T2167">
            <v>0</v>
          </cell>
          <cell r="U2167">
            <v>0</v>
          </cell>
          <cell r="V2167">
            <v>0</v>
          </cell>
        </row>
        <row r="2168">
          <cell r="A2168">
            <v>5606014</v>
          </cell>
          <cell r="B2168" t="str">
            <v>MAZDA</v>
          </cell>
          <cell r="C2168" t="str">
            <v>CAMIONETA</v>
          </cell>
          <cell r="D2168" t="str">
            <v>PASAJEROS 626 GLX IMPORTADA 2.000 C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18000</v>
          </cell>
          <cell r="M2168">
            <v>19000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</row>
        <row r="2169">
          <cell r="A2169">
            <v>5606015</v>
          </cell>
          <cell r="B2169" t="str">
            <v>MAZDA</v>
          </cell>
          <cell r="C2169" t="str">
            <v>CAMIONETA</v>
          </cell>
          <cell r="D2169" t="str">
            <v>PASAJEROS B 2600 I</v>
          </cell>
          <cell r="E2169">
            <v>21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14000</v>
          </cell>
          <cell r="N2169">
            <v>16000</v>
          </cell>
          <cell r="O2169">
            <v>19000</v>
          </cell>
          <cell r="P2169">
            <v>21000</v>
          </cell>
          <cell r="Q2169">
            <v>23500</v>
          </cell>
          <cell r="R2169">
            <v>25000</v>
          </cell>
          <cell r="S2169">
            <v>27000</v>
          </cell>
          <cell r="T2169">
            <v>34000</v>
          </cell>
          <cell r="U2169">
            <v>37000</v>
          </cell>
          <cell r="V2169">
            <v>44000</v>
          </cell>
        </row>
        <row r="2170">
          <cell r="A2170">
            <v>5606016</v>
          </cell>
          <cell r="B2170" t="str">
            <v>MAZDA</v>
          </cell>
          <cell r="C2170" t="str">
            <v>CAMIONETA</v>
          </cell>
          <cell r="D2170" t="str">
            <v>PASAJEROS 323 SW D/H PINT. CORR.</v>
          </cell>
          <cell r="E2170">
            <v>11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12500</v>
          </cell>
          <cell r="N2170">
            <v>13200</v>
          </cell>
          <cell r="O2170">
            <v>14000</v>
          </cell>
          <cell r="P2170">
            <v>15500</v>
          </cell>
          <cell r="Q2170">
            <v>16500</v>
          </cell>
          <cell r="R2170">
            <v>17500</v>
          </cell>
          <cell r="S2170">
            <v>18000</v>
          </cell>
          <cell r="T2170">
            <v>0</v>
          </cell>
          <cell r="U2170">
            <v>0</v>
          </cell>
          <cell r="V2170">
            <v>0</v>
          </cell>
        </row>
        <row r="2171">
          <cell r="A2171">
            <v>5606017</v>
          </cell>
          <cell r="B2171" t="str">
            <v>MAZDA</v>
          </cell>
          <cell r="C2171" t="str">
            <v>CAMIONETA</v>
          </cell>
          <cell r="D2171" t="str">
            <v>PASAJEROS 323 SW D/H PINT. METAL.</v>
          </cell>
          <cell r="E2171">
            <v>11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12700</v>
          </cell>
          <cell r="N2171">
            <v>13500</v>
          </cell>
          <cell r="O2171">
            <v>14500</v>
          </cell>
          <cell r="P2171">
            <v>15800</v>
          </cell>
          <cell r="Q2171">
            <v>16800</v>
          </cell>
          <cell r="R2171">
            <v>18000</v>
          </cell>
          <cell r="S2171">
            <v>18500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5606049</v>
          </cell>
          <cell r="B2172" t="str">
            <v>MAZDA</v>
          </cell>
          <cell r="C2172" t="str">
            <v>CAMIONETA</v>
          </cell>
          <cell r="D2172" t="str">
            <v>PASAJEROS 626  MECANICO 2.000 C.C.</v>
          </cell>
          <cell r="E2172">
            <v>11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36000</v>
          </cell>
          <cell r="T2172">
            <v>38000</v>
          </cell>
          <cell r="U2172">
            <v>46000</v>
          </cell>
          <cell r="V2172">
            <v>51000</v>
          </cell>
        </row>
        <row r="2173">
          <cell r="A2173">
            <v>5606050</v>
          </cell>
          <cell r="B2173" t="str">
            <v>MAZDA</v>
          </cell>
          <cell r="C2173" t="str">
            <v>CAMIONETA</v>
          </cell>
          <cell r="D2173" t="str">
            <v>PASAJEROS 626 AUTOMATICO 2.000 C.C.</v>
          </cell>
          <cell r="E2173">
            <v>11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37000</v>
          </cell>
          <cell r="T2173">
            <v>40000</v>
          </cell>
          <cell r="U2173">
            <v>47000</v>
          </cell>
          <cell r="V2173">
            <v>53000</v>
          </cell>
        </row>
        <row r="2174">
          <cell r="A2174">
            <v>5606051</v>
          </cell>
          <cell r="B2174" t="str">
            <v>MAZDA</v>
          </cell>
          <cell r="C2174" t="str">
            <v>CAMIONETA</v>
          </cell>
          <cell r="D2174" t="str">
            <v>PASAJEROS B 2.0 MEC 2.200 C.C.</v>
          </cell>
          <cell r="E2174">
            <v>21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25500</v>
          </cell>
          <cell r="U2174">
            <v>29500</v>
          </cell>
          <cell r="V2174">
            <v>0</v>
          </cell>
        </row>
        <row r="2175">
          <cell r="A2175">
            <v>5606052</v>
          </cell>
          <cell r="B2175" t="str">
            <v>MAZDA</v>
          </cell>
          <cell r="C2175" t="str">
            <v>CAMIONETA</v>
          </cell>
          <cell r="D2175" t="str">
            <v>PASAJEROS B22 DC 9 MEC. 2.200 C.C.</v>
          </cell>
          <cell r="E2175">
            <v>21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33000</v>
          </cell>
          <cell r="V2175">
            <v>38000</v>
          </cell>
        </row>
        <row r="2176">
          <cell r="A2176">
            <v>5606053</v>
          </cell>
          <cell r="B2176" t="str">
            <v>MAZDA</v>
          </cell>
          <cell r="C2176" t="str">
            <v>CAMIONETA</v>
          </cell>
          <cell r="D2176" t="str">
            <v>PASAJEROS ALLEGRO 9ALH3M MEC. 1300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33000</v>
          </cell>
        </row>
        <row r="2177">
          <cell r="A2177">
            <v>5610001</v>
          </cell>
          <cell r="B2177" t="str">
            <v>MAZDA</v>
          </cell>
          <cell r="C2177" t="str">
            <v>CARROTANQUE</v>
          </cell>
          <cell r="D2177" t="str">
            <v>TITAN T 45 3.500 CC</v>
          </cell>
          <cell r="E2177">
            <v>3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18000</v>
          </cell>
          <cell r="K2177">
            <v>19000</v>
          </cell>
          <cell r="L2177">
            <v>20000</v>
          </cell>
          <cell r="M2177">
            <v>24000</v>
          </cell>
          <cell r="N2177">
            <v>27000</v>
          </cell>
          <cell r="O2177">
            <v>28000</v>
          </cell>
          <cell r="P2177">
            <v>32000</v>
          </cell>
          <cell r="Q2177">
            <v>34000</v>
          </cell>
          <cell r="R2177">
            <v>36000</v>
          </cell>
          <cell r="S2177">
            <v>44000</v>
          </cell>
          <cell r="T2177">
            <v>48000</v>
          </cell>
          <cell r="U2177">
            <v>60000</v>
          </cell>
          <cell r="V2177">
            <v>0</v>
          </cell>
        </row>
        <row r="2178">
          <cell r="A2178">
            <v>5611005</v>
          </cell>
          <cell r="B2178" t="str">
            <v>MAZDA</v>
          </cell>
          <cell r="C2178" t="str">
            <v>CHASIS</v>
          </cell>
          <cell r="D2178" t="str">
            <v>TITAN T 45 3.500 CC</v>
          </cell>
          <cell r="E2178">
            <v>3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32000</v>
          </cell>
          <cell r="S2178">
            <v>37000</v>
          </cell>
          <cell r="T2178">
            <v>41000</v>
          </cell>
          <cell r="U2178">
            <v>46000</v>
          </cell>
          <cell r="V2178">
            <v>0</v>
          </cell>
        </row>
        <row r="2179">
          <cell r="A2179">
            <v>5611008</v>
          </cell>
          <cell r="B2179" t="str">
            <v>MAZDA</v>
          </cell>
          <cell r="C2179" t="str">
            <v>CHASIS</v>
          </cell>
          <cell r="D2179" t="str">
            <v>B 2600I 2.600 C.C.</v>
          </cell>
          <cell r="E2179">
            <v>23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24000</v>
          </cell>
          <cell r="S2179">
            <v>27000</v>
          </cell>
          <cell r="T2179">
            <v>33000</v>
          </cell>
          <cell r="U2179">
            <v>37000</v>
          </cell>
          <cell r="V2179">
            <v>0</v>
          </cell>
        </row>
        <row r="2180">
          <cell r="A2180">
            <v>5611009</v>
          </cell>
          <cell r="B2180" t="str">
            <v>MAZDA</v>
          </cell>
          <cell r="C2180" t="str">
            <v>CHASIS</v>
          </cell>
          <cell r="D2180" t="str">
            <v>B 2200 2.200 C.C.</v>
          </cell>
          <cell r="E2180">
            <v>23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28000</v>
          </cell>
          <cell r="V2180">
            <v>32000</v>
          </cell>
        </row>
        <row r="2181">
          <cell r="A2181">
            <v>5611010</v>
          </cell>
          <cell r="B2181" t="str">
            <v>MAZDA</v>
          </cell>
          <cell r="C2181" t="str">
            <v>CHASIS</v>
          </cell>
          <cell r="D2181" t="str">
            <v>B 2200 CERREJON A/A</v>
          </cell>
          <cell r="E2181">
            <v>21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21000</v>
          </cell>
          <cell r="T2181">
            <v>0</v>
          </cell>
          <cell r="U2181">
            <v>0</v>
          </cell>
          <cell r="V2181">
            <v>0</v>
          </cell>
        </row>
        <row r="2182">
          <cell r="A2182">
            <v>5611011</v>
          </cell>
          <cell r="B2182" t="str">
            <v>MAZDA</v>
          </cell>
          <cell r="C2182" t="str">
            <v>CHASIS</v>
          </cell>
          <cell r="D2182" t="str">
            <v>B 26 C 59 MEC. 2600 CC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</row>
        <row r="2183">
          <cell r="A2183">
            <v>5612001</v>
          </cell>
          <cell r="B2183" t="str">
            <v>MAZDA</v>
          </cell>
          <cell r="C2183" t="str">
            <v>FURGON</v>
          </cell>
          <cell r="D2183" t="str">
            <v>B-1600</v>
          </cell>
          <cell r="E2183">
            <v>3</v>
          </cell>
          <cell r="F2183">
            <v>9400</v>
          </cell>
          <cell r="G2183">
            <v>10900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</row>
        <row r="2184">
          <cell r="A2184">
            <v>5612002</v>
          </cell>
          <cell r="B2184" t="str">
            <v>MAZDA</v>
          </cell>
          <cell r="C2184" t="str">
            <v>FURGON</v>
          </cell>
          <cell r="D2184" t="str">
            <v>B-2000</v>
          </cell>
          <cell r="E2184">
            <v>3</v>
          </cell>
          <cell r="F2184">
            <v>0</v>
          </cell>
          <cell r="G2184">
            <v>10900</v>
          </cell>
          <cell r="H2184">
            <v>11900</v>
          </cell>
          <cell r="I2184">
            <v>12700</v>
          </cell>
          <cell r="J2184">
            <v>13400</v>
          </cell>
          <cell r="K2184">
            <v>15000</v>
          </cell>
          <cell r="L2184">
            <v>16000</v>
          </cell>
          <cell r="M2184">
            <v>17000</v>
          </cell>
          <cell r="N2184">
            <v>18500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5612003</v>
          </cell>
          <cell r="B2185" t="str">
            <v>MAZDA</v>
          </cell>
          <cell r="C2185" t="str">
            <v>FURGON</v>
          </cell>
          <cell r="D2185" t="str">
            <v>TITAN T 45 3.500 CC</v>
          </cell>
          <cell r="E2185">
            <v>3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15500</v>
          </cell>
          <cell r="K2185">
            <v>17000</v>
          </cell>
          <cell r="L2185">
            <v>18500</v>
          </cell>
          <cell r="M2185">
            <v>23000</v>
          </cell>
          <cell r="N2185">
            <v>25500</v>
          </cell>
          <cell r="O2185">
            <v>28000</v>
          </cell>
          <cell r="P2185">
            <v>32000</v>
          </cell>
          <cell r="Q2185">
            <v>34000</v>
          </cell>
          <cell r="R2185">
            <v>35000</v>
          </cell>
          <cell r="S2185">
            <v>43000</v>
          </cell>
          <cell r="T2185">
            <v>48000</v>
          </cell>
          <cell r="U2185">
            <v>52000</v>
          </cell>
          <cell r="V2185">
            <v>56000</v>
          </cell>
        </row>
        <row r="2186">
          <cell r="A2186">
            <v>5612004</v>
          </cell>
          <cell r="B2186" t="str">
            <v>MAZDA</v>
          </cell>
          <cell r="C2186" t="str">
            <v>FURGON</v>
          </cell>
          <cell r="D2186" t="str">
            <v>TITAN T-45 3.500 CC-REFR. S/TERMOK.</v>
          </cell>
          <cell r="E2186">
            <v>3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16500</v>
          </cell>
          <cell r="K2186">
            <v>17500</v>
          </cell>
          <cell r="L2186">
            <v>20000</v>
          </cell>
          <cell r="M2186">
            <v>23500</v>
          </cell>
          <cell r="N2186">
            <v>27000</v>
          </cell>
          <cell r="O2186">
            <v>31000</v>
          </cell>
          <cell r="P2186">
            <v>33500</v>
          </cell>
          <cell r="Q2186">
            <v>35000</v>
          </cell>
          <cell r="R2186">
            <v>37000</v>
          </cell>
          <cell r="S2186">
            <v>44000</v>
          </cell>
          <cell r="T2186">
            <v>49000</v>
          </cell>
          <cell r="U2186">
            <v>54000</v>
          </cell>
          <cell r="V2186">
            <v>58000</v>
          </cell>
        </row>
        <row r="2187">
          <cell r="A2187">
            <v>5612005</v>
          </cell>
          <cell r="B2187" t="str">
            <v>MAZDA</v>
          </cell>
          <cell r="C2187" t="str">
            <v>FURGON</v>
          </cell>
          <cell r="D2187" t="str">
            <v>B 2200 CERREJON 2.200 C.C.</v>
          </cell>
          <cell r="E2187">
            <v>23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12500</v>
          </cell>
          <cell r="M2187">
            <v>13500</v>
          </cell>
          <cell r="N2187">
            <v>14500</v>
          </cell>
          <cell r="O2187">
            <v>15000</v>
          </cell>
          <cell r="P2187">
            <v>17000</v>
          </cell>
          <cell r="Q2187">
            <v>20000</v>
          </cell>
          <cell r="R2187">
            <v>21000</v>
          </cell>
          <cell r="S2187">
            <v>25000</v>
          </cell>
          <cell r="T2187">
            <v>27500</v>
          </cell>
          <cell r="U2187">
            <v>31000</v>
          </cell>
          <cell r="V2187">
            <v>34000</v>
          </cell>
        </row>
        <row r="2188">
          <cell r="A2188">
            <v>5612006</v>
          </cell>
          <cell r="B2188" t="str">
            <v>MAZDA</v>
          </cell>
          <cell r="C2188" t="str">
            <v>FURGON</v>
          </cell>
          <cell r="D2188" t="str">
            <v>B 2200 2.200 C.C.</v>
          </cell>
          <cell r="E2188">
            <v>3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12000</v>
          </cell>
          <cell r="N2188">
            <v>13000</v>
          </cell>
          <cell r="O2188">
            <v>14000</v>
          </cell>
          <cell r="P2188">
            <v>16500</v>
          </cell>
          <cell r="Q2188">
            <v>21000</v>
          </cell>
          <cell r="R2188">
            <v>22000</v>
          </cell>
          <cell r="S2188">
            <v>26000</v>
          </cell>
          <cell r="T2188">
            <v>28000</v>
          </cell>
          <cell r="U2188">
            <v>32000</v>
          </cell>
          <cell r="V2188">
            <v>35000</v>
          </cell>
        </row>
        <row r="2189">
          <cell r="A2189">
            <v>5612007</v>
          </cell>
          <cell r="B2189" t="str">
            <v>MAZDA</v>
          </cell>
          <cell r="C2189" t="str">
            <v>FURGON</v>
          </cell>
          <cell r="D2189" t="str">
            <v>B 2600I</v>
          </cell>
          <cell r="E2189">
            <v>3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13800</v>
          </cell>
          <cell r="N2189">
            <v>14800</v>
          </cell>
          <cell r="O2189">
            <v>18000</v>
          </cell>
          <cell r="P2189">
            <v>22000</v>
          </cell>
          <cell r="Q2189">
            <v>25000</v>
          </cell>
          <cell r="R2189">
            <v>26000</v>
          </cell>
          <cell r="S2189">
            <v>29000</v>
          </cell>
          <cell r="T2189">
            <v>35000</v>
          </cell>
          <cell r="U2189">
            <v>42000</v>
          </cell>
          <cell r="V2189">
            <v>0</v>
          </cell>
        </row>
        <row r="2190">
          <cell r="A2190">
            <v>5612008</v>
          </cell>
          <cell r="B2190" t="str">
            <v>MAZDA</v>
          </cell>
          <cell r="C2190" t="str">
            <v>FURGON</v>
          </cell>
          <cell r="D2190" t="str">
            <v>B 26CS9  MECAN. 2.600 C.C.</v>
          </cell>
          <cell r="E2190">
            <v>21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32000</v>
          </cell>
          <cell r="V2190">
            <v>0</v>
          </cell>
        </row>
        <row r="2191">
          <cell r="A2191">
            <v>5614001</v>
          </cell>
          <cell r="B2191" t="str">
            <v>MAZDA</v>
          </cell>
          <cell r="C2191" t="str">
            <v>GRUA</v>
          </cell>
          <cell r="D2191" t="str">
            <v>T 45 CAR CARRIER</v>
          </cell>
          <cell r="E2191">
            <v>3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38000</v>
          </cell>
          <cell r="Q2191">
            <v>40000</v>
          </cell>
          <cell r="R2191">
            <v>42000</v>
          </cell>
          <cell r="S2191">
            <v>46000</v>
          </cell>
          <cell r="T2191">
            <v>51000</v>
          </cell>
          <cell r="U2191">
            <v>59000</v>
          </cell>
          <cell r="V2191">
            <v>0</v>
          </cell>
        </row>
        <row r="2192">
          <cell r="A2192">
            <v>5620001</v>
          </cell>
          <cell r="B2192" t="str">
            <v>MAZDA</v>
          </cell>
          <cell r="C2192" t="str">
            <v>PICKUP SENCILLA</v>
          </cell>
          <cell r="D2192" t="str">
            <v>B-1600</v>
          </cell>
          <cell r="E2192">
            <v>11</v>
          </cell>
          <cell r="F2192">
            <v>6000</v>
          </cell>
          <cell r="G2192">
            <v>6500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</row>
        <row r="2193">
          <cell r="A2193">
            <v>5620002</v>
          </cell>
          <cell r="B2193" t="str">
            <v>MAZDA</v>
          </cell>
          <cell r="C2193" t="str">
            <v>PICKUP SENCILLA</v>
          </cell>
          <cell r="D2193" t="str">
            <v>B-1600 ESTACAS</v>
          </cell>
          <cell r="E2193">
            <v>11</v>
          </cell>
          <cell r="F2193">
            <v>5500</v>
          </cell>
          <cell r="G2193">
            <v>6000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5620003</v>
          </cell>
          <cell r="B2194" t="str">
            <v>MAZDA</v>
          </cell>
          <cell r="C2194" t="str">
            <v>PICKUP SENCILLA</v>
          </cell>
          <cell r="D2194" t="str">
            <v>B-2000</v>
          </cell>
          <cell r="E2194">
            <v>13</v>
          </cell>
          <cell r="F2194">
            <v>0</v>
          </cell>
          <cell r="G2194">
            <v>7000</v>
          </cell>
          <cell r="H2194">
            <v>7600</v>
          </cell>
          <cell r="I2194">
            <v>8100</v>
          </cell>
          <cell r="J2194">
            <v>8500</v>
          </cell>
          <cell r="K2194">
            <v>10100</v>
          </cell>
          <cell r="L2194">
            <v>10400</v>
          </cell>
          <cell r="M2194">
            <v>10700</v>
          </cell>
          <cell r="N2194">
            <v>11800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5620004</v>
          </cell>
          <cell r="B2195" t="str">
            <v>MAZDA</v>
          </cell>
          <cell r="C2195" t="str">
            <v>PICKUP SENCILLA</v>
          </cell>
          <cell r="D2195" t="str">
            <v>B-2000 ESTACAS</v>
          </cell>
          <cell r="E2195">
            <v>13</v>
          </cell>
          <cell r="F2195">
            <v>0</v>
          </cell>
          <cell r="G2195">
            <v>6700</v>
          </cell>
          <cell r="H2195">
            <v>7300</v>
          </cell>
          <cell r="I2195">
            <v>7800</v>
          </cell>
          <cell r="J2195">
            <v>8200</v>
          </cell>
          <cell r="K2195">
            <v>9250</v>
          </cell>
          <cell r="L2195">
            <v>10500</v>
          </cell>
          <cell r="M2195">
            <v>11500</v>
          </cell>
          <cell r="N2195">
            <v>12000</v>
          </cell>
          <cell r="O2195">
            <v>13000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</row>
        <row r="2196">
          <cell r="A2196">
            <v>5620005</v>
          </cell>
          <cell r="B2196" t="str">
            <v>MAZDA</v>
          </cell>
          <cell r="C2196" t="str">
            <v>PICKUP SENCILLA</v>
          </cell>
          <cell r="D2196" t="str">
            <v>B-2000 LUJO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8800</v>
          </cell>
          <cell r="K2196">
            <v>10200</v>
          </cell>
          <cell r="L2196">
            <v>11100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</row>
        <row r="2197">
          <cell r="A2197">
            <v>5620006</v>
          </cell>
          <cell r="B2197" t="str">
            <v>MAZDA</v>
          </cell>
          <cell r="C2197" t="str">
            <v>PICKUP SENCILLA</v>
          </cell>
          <cell r="D2197" t="str">
            <v>B-2000 CERREJON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9300</v>
          </cell>
          <cell r="L2197">
            <v>9700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</row>
        <row r="2198">
          <cell r="A2198">
            <v>5620007</v>
          </cell>
          <cell r="B2198" t="str">
            <v>MAZDA</v>
          </cell>
          <cell r="C2198" t="str">
            <v>PICKUP SENCILLA</v>
          </cell>
          <cell r="D2198" t="str">
            <v>B-2200 CERREJON 2200 CC</v>
          </cell>
          <cell r="E2198">
            <v>21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12000</v>
          </cell>
          <cell r="M2198">
            <v>13000</v>
          </cell>
          <cell r="N2198">
            <v>14000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5620008</v>
          </cell>
          <cell r="B2199" t="str">
            <v>MAZDA</v>
          </cell>
          <cell r="C2199" t="str">
            <v>PICKUP SENCILLA</v>
          </cell>
          <cell r="D2199" t="str">
            <v>B-2200 CERREJON ESTACAS 2200 cc</v>
          </cell>
          <cell r="E2199">
            <v>21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11000</v>
          </cell>
          <cell r="M2199">
            <v>12000</v>
          </cell>
          <cell r="N2199">
            <v>13000</v>
          </cell>
          <cell r="O2199">
            <v>14500</v>
          </cell>
          <cell r="P2199">
            <v>16500</v>
          </cell>
          <cell r="Q2199">
            <v>18500</v>
          </cell>
          <cell r="R2199">
            <v>20000</v>
          </cell>
          <cell r="S2199">
            <v>22000</v>
          </cell>
          <cell r="T2199">
            <v>27000</v>
          </cell>
          <cell r="U2199">
            <v>28000</v>
          </cell>
          <cell r="V2199">
            <v>33500</v>
          </cell>
        </row>
        <row r="2200">
          <cell r="A2200">
            <v>5620009</v>
          </cell>
          <cell r="B2200" t="str">
            <v>MAZDA</v>
          </cell>
          <cell r="C2200" t="str">
            <v>PICKUP SENCILLA</v>
          </cell>
          <cell r="D2200" t="str">
            <v>B-2600I  4X4 2600 CC</v>
          </cell>
          <cell r="E2200">
            <v>21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12000</v>
          </cell>
          <cell r="M2200">
            <v>13500</v>
          </cell>
          <cell r="N2200">
            <v>15000</v>
          </cell>
          <cell r="O2200">
            <v>18500</v>
          </cell>
          <cell r="P2200">
            <v>20000</v>
          </cell>
          <cell r="Q2200">
            <v>24000</v>
          </cell>
          <cell r="R2200">
            <v>25000</v>
          </cell>
          <cell r="S2200">
            <v>27000</v>
          </cell>
          <cell r="T2200">
            <v>34000</v>
          </cell>
          <cell r="U2200">
            <v>38000</v>
          </cell>
          <cell r="V2200">
            <v>0</v>
          </cell>
        </row>
        <row r="2201">
          <cell r="A2201">
            <v>5620010</v>
          </cell>
          <cell r="B2201" t="str">
            <v>MAZDA</v>
          </cell>
          <cell r="C2201" t="str">
            <v>PICKUP SENCILLA</v>
          </cell>
          <cell r="D2201" t="str">
            <v>B-2200  2200 CC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10500</v>
          </cell>
          <cell r="M2201">
            <v>12000</v>
          </cell>
          <cell r="N2201">
            <v>14000</v>
          </cell>
          <cell r="O2201">
            <v>15000</v>
          </cell>
          <cell r="P2201">
            <v>17500</v>
          </cell>
          <cell r="Q2201">
            <v>18500</v>
          </cell>
          <cell r="R2201">
            <v>21000</v>
          </cell>
          <cell r="S2201">
            <v>22500</v>
          </cell>
          <cell r="T2201">
            <v>26000</v>
          </cell>
          <cell r="U2201">
            <v>31000</v>
          </cell>
          <cell r="V2201">
            <v>35000</v>
          </cell>
        </row>
        <row r="2202">
          <cell r="A2202">
            <v>5620011</v>
          </cell>
          <cell r="B2202" t="str">
            <v>MAZDA</v>
          </cell>
          <cell r="C2202" t="str">
            <v>PICKUP SENCILLA</v>
          </cell>
          <cell r="D2202" t="str">
            <v>2600 I  ESTACAS</v>
          </cell>
          <cell r="E2202">
            <v>23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11500</v>
          </cell>
          <cell r="M2202">
            <v>13000</v>
          </cell>
          <cell r="N2202">
            <v>14500</v>
          </cell>
          <cell r="O2202">
            <v>17500</v>
          </cell>
          <cell r="P2202">
            <v>19500</v>
          </cell>
          <cell r="Q2202">
            <v>23500</v>
          </cell>
          <cell r="R2202">
            <v>25500</v>
          </cell>
          <cell r="S2202">
            <v>27500</v>
          </cell>
          <cell r="T2202">
            <v>33000</v>
          </cell>
          <cell r="U2202">
            <v>37000</v>
          </cell>
          <cell r="V2202">
            <v>43000</v>
          </cell>
        </row>
        <row r="2203">
          <cell r="A2203">
            <v>5620012</v>
          </cell>
          <cell r="B2203" t="str">
            <v>MAZDA</v>
          </cell>
          <cell r="C2203" t="str">
            <v>PICKUP SENCILLA</v>
          </cell>
          <cell r="D2203" t="str">
            <v>B 2200 CERREJON A/A</v>
          </cell>
          <cell r="E2203">
            <v>21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13500</v>
          </cell>
          <cell r="N2203">
            <v>14800</v>
          </cell>
          <cell r="O2203">
            <v>16000</v>
          </cell>
          <cell r="P2203">
            <v>17000</v>
          </cell>
          <cell r="Q2203">
            <v>21000</v>
          </cell>
          <cell r="R2203">
            <v>23000</v>
          </cell>
          <cell r="S2203">
            <v>24000</v>
          </cell>
          <cell r="T2203">
            <v>0</v>
          </cell>
          <cell r="U2203">
            <v>0</v>
          </cell>
          <cell r="V2203">
            <v>0</v>
          </cell>
        </row>
        <row r="2204">
          <cell r="A2204">
            <v>5620014</v>
          </cell>
          <cell r="B2204" t="str">
            <v>MAZDA</v>
          </cell>
          <cell r="C2204" t="str">
            <v>PICKUP SENCILLA</v>
          </cell>
          <cell r="D2204" t="str">
            <v>B 4000 SE 4X4 MEC 4.000 C.C.</v>
          </cell>
          <cell r="E2204">
            <v>21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19000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</row>
        <row r="2205">
          <cell r="A2205">
            <v>5620015</v>
          </cell>
          <cell r="B2205" t="str">
            <v>MAZDA</v>
          </cell>
          <cell r="C2205" t="str">
            <v>PICKUP SENCILLA</v>
          </cell>
          <cell r="D2205" t="str">
            <v>B 2300 CLUB KAB MEC 2.300 C.C.</v>
          </cell>
          <cell r="E2205">
            <v>21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21000</v>
          </cell>
          <cell r="P2205">
            <v>22000</v>
          </cell>
          <cell r="Q2205">
            <v>23000</v>
          </cell>
          <cell r="R2205">
            <v>25000</v>
          </cell>
          <cell r="S2205">
            <v>26000</v>
          </cell>
          <cell r="T2205">
            <v>0</v>
          </cell>
          <cell r="U2205">
            <v>0</v>
          </cell>
          <cell r="V2205">
            <v>0</v>
          </cell>
        </row>
        <row r="2206">
          <cell r="A2206">
            <v>5620016</v>
          </cell>
          <cell r="B2206" t="str">
            <v>MAZDA</v>
          </cell>
          <cell r="C2206" t="str">
            <v>PICKUP SENCILLA</v>
          </cell>
          <cell r="D2206" t="str">
            <v>B 220 PI 4X2 MEC 2.300 C.C.</v>
          </cell>
          <cell r="E2206">
            <v>21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23000</v>
          </cell>
          <cell r="T2206">
            <v>26500</v>
          </cell>
          <cell r="U2206">
            <v>31500</v>
          </cell>
          <cell r="V2206">
            <v>35000</v>
          </cell>
        </row>
        <row r="2207">
          <cell r="A2207">
            <v>5620017</v>
          </cell>
          <cell r="B2207" t="str">
            <v>MAZDA</v>
          </cell>
          <cell r="C2207" t="str">
            <v>PICKUP SENCILLA</v>
          </cell>
          <cell r="D2207" t="str">
            <v>B 26 C59  4X4 MEC 2.600 C.C.</v>
          </cell>
          <cell r="E2207">
            <v>21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26000</v>
          </cell>
          <cell r="T2207">
            <v>31000</v>
          </cell>
          <cell r="U2207">
            <v>38000</v>
          </cell>
          <cell r="V2207">
            <v>42000</v>
          </cell>
        </row>
        <row r="2208">
          <cell r="A2208">
            <v>5620018</v>
          </cell>
          <cell r="B2208" t="str">
            <v>MAZDA</v>
          </cell>
          <cell r="C2208" t="str">
            <v>PICKUP SENCILLA</v>
          </cell>
          <cell r="D2208" t="str">
            <v>B 26 DC9  MEC. 2600 CC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40000</v>
          </cell>
          <cell r="V2208">
            <v>43500</v>
          </cell>
        </row>
        <row r="2209">
          <cell r="A2209">
            <v>5620019</v>
          </cell>
          <cell r="B2209" t="str">
            <v>MAZDA</v>
          </cell>
          <cell r="C2209" t="str">
            <v>PICKUP SENCILLA</v>
          </cell>
          <cell r="D2209" t="str">
            <v>B26 C529B  MEC. 2600 CC</v>
          </cell>
          <cell r="E2209">
            <v>21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38000</v>
          </cell>
        </row>
        <row r="2210">
          <cell r="A2210">
            <v>5620020</v>
          </cell>
          <cell r="B2210" t="str">
            <v>MAZDA</v>
          </cell>
          <cell r="C2210" t="str">
            <v>PICKUP SENCILLA</v>
          </cell>
          <cell r="D2210" t="str">
            <v>B 22 CS9 ESTACAS MEC. 2200 CC</v>
          </cell>
          <cell r="E2210">
            <v>21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25000</v>
          </cell>
          <cell r="V2210">
            <v>0</v>
          </cell>
        </row>
        <row r="2211">
          <cell r="A2211">
            <v>5621001</v>
          </cell>
          <cell r="B2211" t="str">
            <v>MAZDA</v>
          </cell>
          <cell r="C2211" t="str">
            <v>PICKUP</v>
          </cell>
          <cell r="D2211" t="str">
            <v>DOBLE CABINA B-2000</v>
          </cell>
          <cell r="E2211">
            <v>11</v>
          </cell>
          <cell r="F2211">
            <v>0</v>
          </cell>
          <cell r="G2211">
            <v>8500</v>
          </cell>
          <cell r="H2211">
            <v>9000</v>
          </cell>
          <cell r="I2211">
            <v>9500</v>
          </cell>
          <cell r="J2211">
            <v>11000</v>
          </cell>
          <cell r="K2211">
            <v>12000</v>
          </cell>
          <cell r="L2211">
            <v>12800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5621002</v>
          </cell>
          <cell r="B2212" t="str">
            <v>MAZDA</v>
          </cell>
          <cell r="C2212" t="str">
            <v>PICKUP</v>
          </cell>
          <cell r="D2212" t="str">
            <v>DOBLE CABINA B 2600 I</v>
          </cell>
          <cell r="E2212">
            <v>21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14200</v>
          </cell>
          <cell r="M2212">
            <v>15400</v>
          </cell>
          <cell r="N2212">
            <v>16000</v>
          </cell>
          <cell r="O2212">
            <v>20000</v>
          </cell>
          <cell r="P2212">
            <v>23000</v>
          </cell>
          <cell r="Q2212">
            <v>27500</v>
          </cell>
          <cell r="R2212">
            <v>28000</v>
          </cell>
          <cell r="S2212">
            <v>32000</v>
          </cell>
          <cell r="T2212">
            <v>38000</v>
          </cell>
          <cell r="U2212">
            <v>41000</v>
          </cell>
          <cell r="V2212">
            <v>0</v>
          </cell>
        </row>
        <row r="2213">
          <cell r="A2213">
            <v>5621003</v>
          </cell>
          <cell r="B2213" t="str">
            <v>MAZDA</v>
          </cell>
          <cell r="C2213" t="str">
            <v>PICKUP</v>
          </cell>
          <cell r="D2213" t="str">
            <v>DOBLE CABINA B 2200</v>
          </cell>
          <cell r="E2213">
            <v>21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14000</v>
          </cell>
          <cell r="N2213">
            <v>15000</v>
          </cell>
          <cell r="O2213">
            <v>17000</v>
          </cell>
          <cell r="P2213">
            <v>19000</v>
          </cell>
          <cell r="Q2213">
            <v>23000</v>
          </cell>
          <cell r="R2213">
            <v>24000</v>
          </cell>
          <cell r="S2213">
            <v>27000</v>
          </cell>
          <cell r="T2213">
            <v>32000</v>
          </cell>
          <cell r="U2213">
            <v>34000</v>
          </cell>
          <cell r="V2213">
            <v>38000</v>
          </cell>
        </row>
        <row r="2214">
          <cell r="A2214">
            <v>5621004</v>
          </cell>
          <cell r="B2214" t="str">
            <v>MAZDA</v>
          </cell>
          <cell r="C2214" t="str">
            <v>PICKUP</v>
          </cell>
          <cell r="D2214" t="str">
            <v>DOBLE CABINA B 2600 D 2.600 C.C.</v>
          </cell>
          <cell r="E2214">
            <v>21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28000</v>
          </cell>
          <cell r="R2214">
            <v>29000</v>
          </cell>
          <cell r="S2214">
            <v>34000</v>
          </cell>
          <cell r="T2214">
            <v>37500</v>
          </cell>
          <cell r="U2214">
            <v>42000</v>
          </cell>
          <cell r="V2214">
            <v>44000</v>
          </cell>
        </row>
        <row r="2215">
          <cell r="A2215">
            <v>5621005</v>
          </cell>
          <cell r="B2215" t="str">
            <v>MAZDA</v>
          </cell>
          <cell r="C2215" t="str">
            <v>PICKUP</v>
          </cell>
          <cell r="D2215" t="str">
            <v>DOBLE CABINA B 22 DC9 4X2 MEC. 2200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36000</v>
          </cell>
        </row>
        <row r="2216">
          <cell r="A2216">
            <v>5621006</v>
          </cell>
          <cell r="B2216" t="str">
            <v>MAZDA</v>
          </cell>
          <cell r="C2216" t="str">
            <v>PICKUP</v>
          </cell>
          <cell r="D2216" t="str">
            <v>DOBLE CABINA B 26 DC9 4X4 MEC. 2600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45000</v>
          </cell>
        </row>
        <row r="2217">
          <cell r="A2217">
            <v>5621007</v>
          </cell>
          <cell r="B2217" t="str">
            <v>MAZDA</v>
          </cell>
          <cell r="C2217" t="str">
            <v>PICKUP</v>
          </cell>
          <cell r="D2217" t="str">
            <v>SENCILLA B 26 DC 9 FLARESIDE MEC. 2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</row>
        <row r="2218">
          <cell r="A2218">
            <v>5704002</v>
          </cell>
          <cell r="B2218" t="str">
            <v>MAN</v>
          </cell>
          <cell r="C2218" t="str">
            <v>CAMION</v>
          </cell>
          <cell r="D2218" t="str">
            <v>630 LZAE</v>
          </cell>
          <cell r="E2218">
            <v>3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53000</v>
          </cell>
          <cell r="N2218">
            <v>55000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</row>
        <row r="2219">
          <cell r="A2219">
            <v>5801001</v>
          </cell>
          <cell r="B2219" t="str">
            <v>MERCEDES BENZ</v>
          </cell>
          <cell r="C2219" t="str">
            <v>AUTOMOVIL</v>
          </cell>
          <cell r="D2219" t="str">
            <v>180 C ELEGANCE MEC 1.800 C.C.</v>
          </cell>
          <cell r="E2219">
            <v>11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39000</v>
          </cell>
          <cell r="O2219">
            <v>43000</v>
          </cell>
          <cell r="P2219">
            <v>47000</v>
          </cell>
          <cell r="Q2219">
            <v>49000</v>
          </cell>
          <cell r="R2219">
            <v>53000</v>
          </cell>
          <cell r="S2219">
            <v>65000</v>
          </cell>
          <cell r="T2219">
            <v>0</v>
          </cell>
          <cell r="U2219">
            <v>0</v>
          </cell>
          <cell r="V2219">
            <v>0</v>
          </cell>
        </row>
        <row r="2220">
          <cell r="A2220">
            <v>5801002</v>
          </cell>
          <cell r="B2220" t="str">
            <v>MERCEDES BENZ</v>
          </cell>
          <cell r="C2220" t="str">
            <v>AUTOMOVIL</v>
          </cell>
          <cell r="D2220" t="str">
            <v>220 C ELEGANCE MEC 2.199 C.C.</v>
          </cell>
          <cell r="E2220">
            <v>21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38000</v>
          </cell>
          <cell r="O2220">
            <v>46000</v>
          </cell>
          <cell r="P2220">
            <v>52000</v>
          </cell>
          <cell r="Q2220">
            <v>55000</v>
          </cell>
          <cell r="R2220">
            <v>58000</v>
          </cell>
          <cell r="S2220">
            <v>68000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5801003</v>
          </cell>
          <cell r="B2221" t="str">
            <v>MERCEDES BENZ</v>
          </cell>
          <cell r="C2221" t="str">
            <v>AUTOMOVIL</v>
          </cell>
          <cell r="D2221" t="str">
            <v>190 E  SEDAN 1.800 C.C.</v>
          </cell>
          <cell r="E2221">
            <v>11</v>
          </cell>
          <cell r="F2221">
            <v>19200</v>
          </cell>
          <cell r="G2221">
            <v>20600</v>
          </cell>
          <cell r="H2221">
            <v>21500</v>
          </cell>
          <cell r="I2221">
            <v>22400</v>
          </cell>
          <cell r="J2221">
            <v>22800</v>
          </cell>
          <cell r="K2221">
            <v>23400</v>
          </cell>
          <cell r="L2221">
            <v>23800</v>
          </cell>
          <cell r="M2221">
            <v>25300</v>
          </cell>
          <cell r="N2221">
            <v>30000</v>
          </cell>
          <cell r="O2221">
            <v>33000</v>
          </cell>
          <cell r="P2221">
            <v>41000</v>
          </cell>
          <cell r="Q2221">
            <v>43000</v>
          </cell>
          <cell r="R2221">
            <v>47000</v>
          </cell>
          <cell r="S2221">
            <v>53000</v>
          </cell>
          <cell r="T2221">
            <v>0</v>
          </cell>
          <cell r="U2221">
            <v>0</v>
          </cell>
          <cell r="V2221">
            <v>0</v>
          </cell>
        </row>
        <row r="2222">
          <cell r="A2222">
            <v>5801004</v>
          </cell>
          <cell r="B2222" t="str">
            <v>MERCEDES BENZ</v>
          </cell>
          <cell r="C2222" t="str">
            <v>AUTOMOVIL</v>
          </cell>
          <cell r="D2222" t="str">
            <v>200</v>
          </cell>
          <cell r="E2222">
            <v>11</v>
          </cell>
          <cell r="F2222">
            <v>18000</v>
          </cell>
          <cell r="G2222">
            <v>19700</v>
          </cell>
          <cell r="H2222">
            <v>20300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</row>
        <row r="2223">
          <cell r="A2223">
            <v>5801008</v>
          </cell>
          <cell r="B2223" t="str">
            <v>MERCEDES BENZ</v>
          </cell>
          <cell r="C2223" t="str">
            <v>AUTOMOVIL</v>
          </cell>
          <cell r="D2223" t="str">
            <v>230-CE COUPE 2.300 C.C.</v>
          </cell>
          <cell r="E2223">
            <v>21</v>
          </cell>
          <cell r="F2223">
            <v>20200</v>
          </cell>
          <cell r="G2223">
            <v>0</v>
          </cell>
          <cell r="H2223">
            <v>0</v>
          </cell>
          <cell r="I2223">
            <v>30000</v>
          </cell>
          <cell r="J2223">
            <v>0</v>
          </cell>
          <cell r="K2223">
            <v>0</v>
          </cell>
          <cell r="L2223">
            <v>36600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</row>
        <row r="2224">
          <cell r="A2224">
            <v>5801009</v>
          </cell>
          <cell r="B2224" t="str">
            <v>MERCEDES BENZ</v>
          </cell>
          <cell r="C2224" t="str">
            <v>AUTOMOVIL</v>
          </cell>
          <cell r="D2224" t="str">
            <v>230 E 2.299 C.C.</v>
          </cell>
          <cell r="E2224">
            <v>21</v>
          </cell>
          <cell r="F2224">
            <v>23000</v>
          </cell>
          <cell r="G2224">
            <v>24000</v>
          </cell>
          <cell r="H2224">
            <v>25000</v>
          </cell>
          <cell r="I2224">
            <v>28500</v>
          </cell>
          <cell r="J2224">
            <v>34000</v>
          </cell>
          <cell r="K2224">
            <v>36000</v>
          </cell>
          <cell r="L2224">
            <v>38000</v>
          </cell>
          <cell r="M2224">
            <v>40000</v>
          </cell>
          <cell r="N2224">
            <v>42000</v>
          </cell>
          <cell r="O2224">
            <v>49000</v>
          </cell>
          <cell r="P2224">
            <v>62000</v>
          </cell>
          <cell r="Q2224">
            <v>73000</v>
          </cell>
          <cell r="R2224">
            <v>75000</v>
          </cell>
          <cell r="S2224">
            <v>82000</v>
          </cell>
          <cell r="T2224">
            <v>0</v>
          </cell>
          <cell r="U2224">
            <v>0</v>
          </cell>
          <cell r="V2224">
            <v>0</v>
          </cell>
        </row>
        <row r="2225">
          <cell r="A2225">
            <v>5801015</v>
          </cell>
        </row>
        <row r="2226">
          <cell r="A2226">
            <v>5801020</v>
          </cell>
          <cell r="B2226" t="str">
            <v>MERCEDES BENZ</v>
          </cell>
          <cell r="C2226" t="str">
            <v>AUTOMOVIL</v>
          </cell>
          <cell r="D2226" t="str">
            <v>280-CE COUPE</v>
          </cell>
          <cell r="E2226">
            <v>21</v>
          </cell>
          <cell r="F2226">
            <v>24000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</row>
        <row r="2227">
          <cell r="A2227">
            <v>5801022</v>
          </cell>
          <cell r="B2227" t="str">
            <v>MERCEDES BENZ</v>
          </cell>
          <cell r="C2227" t="str">
            <v>AUTOMOVIL</v>
          </cell>
          <cell r="D2227" t="str">
            <v>280-S</v>
          </cell>
          <cell r="E2227">
            <v>21</v>
          </cell>
          <cell r="F2227">
            <v>25000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</row>
        <row r="2228">
          <cell r="A2228">
            <v>5801023</v>
          </cell>
          <cell r="B2228" t="str">
            <v>MERCEDES BENZ</v>
          </cell>
          <cell r="C2228" t="str">
            <v>AUTOMOVIL</v>
          </cell>
          <cell r="D2228" t="str">
            <v>280-SE</v>
          </cell>
          <cell r="E2228">
            <v>21</v>
          </cell>
          <cell r="F2228">
            <v>26100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</row>
        <row r="2229">
          <cell r="A2229">
            <v>5801024</v>
          </cell>
          <cell r="B2229" t="str">
            <v>MERCEDES BENZ</v>
          </cell>
          <cell r="C2229" t="str">
            <v>AUTOMOVIL</v>
          </cell>
          <cell r="D2229" t="str">
            <v>280-SEL</v>
          </cell>
          <cell r="E2229">
            <v>21</v>
          </cell>
          <cell r="F2229">
            <v>27000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</row>
        <row r="2230">
          <cell r="A2230">
            <v>5801034</v>
          </cell>
          <cell r="B2230" t="str">
            <v>MERCEDES BENZ</v>
          </cell>
          <cell r="C2230" t="str">
            <v>AUTOMOVIL</v>
          </cell>
          <cell r="D2230" t="str">
            <v>500-SEC COUPE</v>
          </cell>
          <cell r="E2230">
            <v>21</v>
          </cell>
          <cell r="F2230">
            <v>48000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</row>
        <row r="2231">
          <cell r="A2231">
            <v>5801035</v>
          </cell>
          <cell r="B2231" t="str">
            <v>MERCEDES BENZ</v>
          </cell>
          <cell r="C2231" t="str">
            <v>AUTOMOVIL</v>
          </cell>
          <cell r="D2231" t="str">
            <v>500 SEL</v>
          </cell>
          <cell r="E2231">
            <v>21</v>
          </cell>
          <cell r="F2231">
            <v>45000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75400</v>
          </cell>
          <cell r="M2231">
            <v>0</v>
          </cell>
          <cell r="N2231">
            <v>90000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</row>
        <row r="2232">
          <cell r="A2232">
            <v>5801036</v>
          </cell>
          <cell r="B2232" t="str">
            <v>MERCEDES BENZ</v>
          </cell>
          <cell r="C2232" t="str">
            <v>AUTOMOVIL</v>
          </cell>
          <cell r="D2232" t="str">
            <v>300 E</v>
          </cell>
          <cell r="E2232">
            <v>21</v>
          </cell>
          <cell r="F2232">
            <v>33900</v>
          </cell>
          <cell r="G2232">
            <v>34800</v>
          </cell>
          <cell r="H2232">
            <v>35500</v>
          </cell>
          <cell r="I2232">
            <v>37500</v>
          </cell>
          <cell r="J2232">
            <v>40000</v>
          </cell>
          <cell r="K2232">
            <v>42000</v>
          </cell>
          <cell r="L2232">
            <v>44000</v>
          </cell>
          <cell r="M2232">
            <v>46000</v>
          </cell>
          <cell r="N2232">
            <v>48000</v>
          </cell>
          <cell r="O2232">
            <v>50000</v>
          </cell>
          <cell r="P2232">
            <v>55000</v>
          </cell>
          <cell r="Q2232">
            <v>57000</v>
          </cell>
          <cell r="R2232">
            <v>59000</v>
          </cell>
          <cell r="S2232">
            <v>68000</v>
          </cell>
          <cell r="T2232">
            <v>0</v>
          </cell>
          <cell r="U2232">
            <v>0</v>
          </cell>
          <cell r="V2232">
            <v>0</v>
          </cell>
        </row>
        <row r="2233">
          <cell r="A2233">
            <v>5801037</v>
          </cell>
          <cell r="B2233" t="str">
            <v>MERCEDES BENZ</v>
          </cell>
          <cell r="C2233" t="str">
            <v>AUTOMOVIL</v>
          </cell>
          <cell r="D2233" t="str">
            <v>260 E SEDAN</v>
          </cell>
          <cell r="E2233">
            <v>21</v>
          </cell>
          <cell r="F2233">
            <v>27000</v>
          </cell>
          <cell r="G2233">
            <v>34000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39000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</row>
        <row r="2234">
          <cell r="A2234">
            <v>5801039</v>
          </cell>
          <cell r="B2234" t="str">
            <v>MERCEDES BENZ</v>
          </cell>
          <cell r="C2234" t="str">
            <v>AUTOMOVIL</v>
          </cell>
          <cell r="D2234" t="str">
            <v>300 SEL SEDAN FULL EQUIPO</v>
          </cell>
          <cell r="E2234">
            <v>21</v>
          </cell>
          <cell r="F2234">
            <v>48000</v>
          </cell>
          <cell r="G2234">
            <v>54000</v>
          </cell>
          <cell r="H2234">
            <v>0</v>
          </cell>
          <cell r="I2234">
            <v>62000</v>
          </cell>
          <cell r="J2234">
            <v>0</v>
          </cell>
          <cell r="K2234">
            <v>0</v>
          </cell>
          <cell r="L2234">
            <v>80600</v>
          </cell>
          <cell r="M2234">
            <v>0</v>
          </cell>
          <cell r="N2234">
            <v>85000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</row>
        <row r="2235">
          <cell r="A2235">
            <v>5801040</v>
          </cell>
          <cell r="B2235" t="str">
            <v>MERCEDES BENZ</v>
          </cell>
          <cell r="C2235" t="str">
            <v>AUTOMOVIL</v>
          </cell>
          <cell r="D2235" t="str">
            <v>300 C.E.</v>
          </cell>
          <cell r="E2235">
            <v>21</v>
          </cell>
          <cell r="F2235">
            <v>0</v>
          </cell>
          <cell r="G2235">
            <v>0</v>
          </cell>
          <cell r="H2235">
            <v>50000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</row>
        <row r="2236">
          <cell r="A2236">
            <v>5801042</v>
          </cell>
          <cell r="B2236" t="str">
            <v>MERCEDES BENZ</v>
          </cell>
          <cell r="C2236" t="str">
            <v>AUTOMOVIL</v>
          </cell>
          <cell r="D2236" t="str">
            <v>380 SE</v>
          </cell>
          <cell r="E2236">
            <v>21</v>
          </cell>
          <cell r="F2236">
            <v>0</v>
          </cell>
          <cell r="G2236">
            <v>34000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</row>
        <row r="2237">
          <cell r="A2237">
            <v>5801043</v>
          </cell>
          <cell r="B2237" t="str">
            <v>MERCEDES BENZ</v>
          </cell>
          <cell r="C2237" t="str">
            <v>AUTOMOVIL</v>
          </cell>
          <cell r="D2237" t="str">
            <v>260 SE</v>
          </cell>
          <cell r="E2237">
            <v>21</v>
          </cell>
          <cell r="F2237">
            <v>0</v>
          </cell>
          <cell r="G2237">
            <v>0</v>
          </cell>
          <cell r="H2237">
            <v>0</v>
          </cell>
          <cell r="I2237">
            <v>38000</v>
          </cell>
          <cell r="J2237">
            <v>41000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</row>
        <row r="2238">
          <cell r="A2238">
            <v>5801044</v>
          </cell>
          <cell r="B2238" t="str">
            <v>MERCEDES BENZ</v>
          </cell>
          <cell r="C2238" t="str">
            <v>AUTOMOVIL</v>
          </cell>
          <cell r="D2238" t="str">
            <v>300 SL COUPE 2.960 C.C.</v>
          </cell>
          <cell r="E2238">
            <v>21</v>
          </cell>
          <cell r="F2238">
            <v>0</v>
          </cell>
          <cell r="G2238">
            <v>51000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68000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</row>
        <row r="2239">
          <cell r="A2239">
            <v>5801045</v>
          </cell>
          <cell r="B2239" t="str">
            <v>MERCEDES BENZ</v>
          </cell>
          <cell r="C2239" t="str">
            <v>AUTOMOVIL</v>
          </cell>
          <cell r="D2239" t="str">
            <v>500 SL FULL EQUIPO BLINDADO ORIGIN</v>
          </cell>
          <cell r="E2239">
            <v>21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274800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</row>
        <row r="2240">
          <cell r="A2240">
            <v>5801046</v>
          </cell>
          <cell r="B2240" t="str">
            <v>MERCEDES BENZ</v>
          </cell>
          <cell r="C2240" t="str">
            <v>AUTOMOVIL</v>
          </cell>
          <cell r="D2240" t="str">
            <v>300 S.E.</v>
          </cell>
          <cell r="E2240">
            <v>21</v>
          </cell>
          <cell r="F2240">
            <v>37000</v>
          </cell>
          <cell r="G2240">
            <v>0</v>
          </cell>
          <cell r="H2240">
            <v>47000</v>
          </cell>
          <cell r="I2240">
            <v>0</v>
          </cell>
          <cell r="J2240">
            <v>0</v>
          </cell>
          <cell r="K2240">
            <v>0</v>
          </cell>
          <cell r="L2240">
            <v>54000</v>
          </cell>
          <cell r="M2240">
            <v>56000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</row>
        <row r="2241">
          <cell r="A2241">
            <v>5801047</v>
          </cell>
          <cell r="B2241" t="str">
            <v>MERCEDES BENZ</v>
          </cell>
          <cell r="C2241" t="str">
            <v>AUTOMOVIL</v>
          </cell>
          <cell r="D2241" t="str">
            <v>190 E 2.000 C.C.</v>
          </cell>
          <cell r="E2241">
            <v>11</v>
          </cell>
          <cell r="F2241">
            <v>0</v>
          </cell>
          <cell r="G2241">
            <v>23500</v>
          </cell>
          <cell r="H2241">
            <v>0</v>
          </cell>
          <cell r="I2241">
            <v>26000</v>
          </cell>
          <cell r="J2241">
            <v>0</v>
          </cell>
          <cell r="K2241">
            <v>28000</v>
          </cell>
          <cell r="L2241">
            <v>30000</v>
          </cell>
          <cell r="M2241">
            <v>0</v>
          </cell>
          <cell r="N2241">
            <v>33000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</row>
        <row r="2242">
          <cell r="A2242">
            <v>5801048</v>
          </cell>
          <cell r="B2242" t="str">
            <v>MERCEDES BENZ</v>
          </cell>
          <cell r="C2242" t="str">
            <v>AUTOMOVIL</v>
          </cell>
          <cell r="D2242" t="str">
            <v>500-SL</v>
          </cell>
          <cell r="E2242">
            <v>21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87000</v>
          </cell>
          <cell r="M2242">
            <v>0</v>
          </cell>
          <cell r="N2242">
            <v>94300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</row>
        <row r="2243">
          <cell r="A2243">
            <v>5801049</v>
          </cell>
          <cell r="B2243" t="str">
            <v>MERCEDES BENZ</v>
          </cell>
          <cell r="C2243" t="str">
            <v>AUTOMOVIL</v>
          </cell>
          <cell r="D2243" t="str">
            <v>320 E  MEC. 3200 CC</v>
          </cell>
          <cell r="E2243">
            <v>21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60000</v>
          </cell>
          <cell r="N2243">
            <v>62000</v>
          </cell>
          <cell r="O2243">
            <v>72000</v>
          </cell>
          <cell r="P2243">
            <v>82000</v>
          </cell>
          <cell r="Q2243">
            <v>85000</v>
          </cell>
          <cell r="R2243">
            <v>105000</v>
          </cell>
          <cell r="S2243">
            <v>120000</v>
          </cell>
          <cell r="T2243">
            <v>125000</v>
          </cell>
          <cell r="U2243">
            <v>145000</v>
          </cell>
          <cell r="V2243">
            <v>168000</v>
          </cell>
        </row>
        <row r="2244">
          <cell r="A2244">
            <v>5801050</v>
          </cell>
          <cell r="B2244" t="str">
            <v>MERCEDES BENZ</v>
          </cell>
          <cell r="C2244" t="str">
            <v>AUTOMOVIL</v>
          </cell>
          <cell r="D2244" t="str">
            <v>400 E AUT</v>
          </cell>
          <cell r="E2244">
            <v>21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76500</v>
          </cell>
          <cell r="N2244">
            <v>85000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5801051</v>
          </cell>
          <cell r="B2245" t="str">
            <v>MERCEDES BENZ</v>
          </cell>
          <cell r="C2245" t="str">
            <v>AUTOMOVIL</v>
          </cell>
          <cell r="D2245" t="str">
            <v>500 E</v>
          </cell>
          <cell r="E2245">
            <v>21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90000</v>
          </cell>
          <cell r="N2245">
            <v>102000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</row>
        <row r="2246">
          <cell r="A2246">
            <v>5801052</v>
          </cell>
          <cell r="B2246" t="str">
            <v>MERCEDES BENZ</v>
          </cell>
          <cell r="C2246" t="str">
            <v>AUTOMOVIL</v>
          </cell>
          <cell r="D2246" t="str">
            <v>220 E MEC 2.000 C.C.</v>
          </cell>
          <cell r="E2246">
            <v>21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41000</v>
          </cell>
          <cell r="N2246">
            <v>44000</v>
          </cell>
          <cell r="O2246">
            <v>46000</v>
          </cell>
          <cell r="P2246">
            <v>53000</v>
          </cell>
          <cell r="Q2246">
            <v>55000</v>
          </cell>
          <cell r="R2246">
            <v>60000</v>
          </cell>
          <cell r="S2246">
            <v>68000</v>
          </cell>
          <cell r="T2246">
            <v>0</v>
          </cell>
          <cell r="U2246">
            <v>0</v>
          </cell>
          <cell r="V2246">
            <v>0</v>
          </cell>
        </row>
        <row r="2247">
          <cell r="A2247">
            <v>5801053</v>
          </cell>
          <cell r="B2247" t="str">
            <v>MERCEDES BENZ</v>
          </cell>
          <cell r="C2247" t="str">
            <v>AUTOMOVIL</v>
          </cell>
          <cell r="D2247" t="str">
            <v>420 SEL</v>
          </cell>
          <cell r="E2247">
            <v>21</v>
          </cell>
          <cell r="F2247">
            <v>0</v>
          </cell>
          <cell r="G2247">
            <v>34800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</row>
        <row r="2248">
          <cell r="A2248">
            <v>5801054</v>
          </cell>
          <cell r="B2248" t="str">
            <v>MERCEDES BENZ</v>
          </cell>
          <cell r="C2248" t="str">
            <v>AUTOMOVIL</v>
          </cell>
          <cell r="D2248" t="str">
            <v>300 E 24 1.360 C.C.</v>
          </cell>
          <cell r="E2248">
            <v>11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55000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</row>
        <row r="2249">
          <cell r="A2249">
            <v>5801055</v>
          </cell>
          <cell r="B2249" t="str">
            <v>MERCEDES BENZ</v>
          </cell>
          <cell r="C2249" t="str">
            <v>AUTOMOVIL</v>
          </cell>
          <cell r="D2249" t="str">
            <v>280 C ELEGANCE 2800 CC</v>
          </cell>
          <cell r="E2249">
            <v>21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59000</v>
          </cell>
          <cell r="O2249">
            <v>61000</v>
          </cell>
          <cell r="P2249">
            <v>65000</v>
          </cell>
          <cell r="Q2249">
            <v>75000</v>
          </cell>
          <cell r="R2249">
            <v>85000</v>
          </cell>
          <cell r="S2249">
            <v>88000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5801056</v>
          </cell>
          <cell r="B2250" t="str">
            <v>MERCEDES BENZ</v>
          </cell>
          <cell r="C2250" t="str">
            <v>AUTOMOVIL</v>
          </cell>
          <cell r="D2250" t="str">
            <v>320 S   AUT. 3200 CC</v>
          </cell>
          <cell r="E2250">
            <v>11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100000</v>
          </cell>
          <cell r="O2250">
            <v>120000</v>
          </cell>
          <cell r="P2250">
            <v>125000</v>
          </cell>
          <cell r="Q2250">
            <v>132000</v>
          </cell>
          <cell r="R2250">
            <v>145000</v>
          </cell>
          <cell r="S2250">
            <v>170000</v>
          </cell>
          <cell r="T2250">
            <v>200000</v>
          </cell>
          <cell r="U2250">
            <v>245000</v>
          </cell>
          <cell r="V2250">
            <v>280000</v>
          </cell>
        </row>
        <row r="2251">
          <cell r="A2251">
            <v>5801057</v>
          </cell>
          <cell r="B2251" t="str">
            <v>MERCEDES BENZ</v>
          </cell>
          <cell r="C2251" t="str">
            <v>AUTOMOVIL</v>
          </cell>
          <cell r="D2251" t="str">
            <v>200 E</v>
          </cell>
          <cell r="E2251">
            <v>11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40000</v>
          </cell>
          <cell r="O2251">
            <v>46000</v>
          </cell>
          <cell r="P2251">
            <v>51000</v>
          </cell>
          <cell r="Q2251">
            <v>53000</v>
          </cell>
          <cell r="R2251">
            <v>55000</v>
          </cell>
          <cell r="S2251">
            <v>65000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5801060</v>
          </cell>
          <cell r="B2252" t="str">
            <v>MERCEDES BENZ</v>
          </cell>
          <cell r="C2252" t="str">
            <v>AUTOMOVIL</v>
          </cell>
          <cell r="D2252" t="str">
            <v>280 C AUT 2.800 C.C.</v>
          </cell>
          <cell r="E2252">
            <v>21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58000</v>
          </cell>
          <cell r="P2252">
            <v>65000</v>
          </cell>
          <cell r="Q2252">
            <v>73000</v>
          </cell>
          <cell r="R2252">
            <v>77000</v>
          </cell>
          <cell r="S2252">
            <v>90000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5801061</v>
          </cell>
          <cell r="B2253" t="str">
            <v>MERCEDES BENZ</v>
          </cell>
          <cell r="C2253" t="str">
            <v>AUTOMOVIL</v>
          </cell>
          <cell r="D2253" t="str">
            <v>220 C AUT 2.200 C.C.</v>
          </cell>
          <cell r="E2253">
            <v>21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48000</v>
          </cell>
          <cell r="P2253">
            <v>51000</v>
          </cell>
          <cell r="Q2253">
            <v>55000</v>
          </cell>
          <cell r="R2253">
            <v>60000</v>
          </cell>
          <cell r="S2253">
            <v>70000</v>
          </cell>
          <cell r="T2253">
            <v>0</v>
          </cell>
          <cell r="U2253">
            <v>0</v>
          </cell>
          <cell r="V2253">
            <v>0</v>
          </cell>
        </row>
        <row r="2254">
          <cell r="A2254">
            <v>5801062</v>
          </cell>
          <cell r="B2254" t="str">
            <v>MERCEDES BENZ</v>
          </cell>
          <cell r="C2254" t="str">
            <v>AUTOMOVIL</v>
          </cell>
          <cell r="D2254" t="str">
            <v>200 C MECANICO 2.000 C.C.</v>
          </cell>
          <cell r="E2254">
            <v>11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45000</v>
          </cell>
          <cell r="P2254">
            <v>49000</v>
          </cell>
          <cell r="Q2254">
            <v>52000</v>
          </cell>
          <cell r="R2254">
            <v>58000</v>
          </cell>
          <cell r="S2254">
            <v>68000</v>
          </cell>
          <cell r="T2254">
            <v>0</v>
          </cell>
          <cell r="U2254">
            <v>0</v>
          </cell>
          <cell r="V2254">
            <v>0</v>
          </cell>
        </row>
        <row r="2255">
          <cell r="A2255">
            <v>5801063</v>
          </cell>
          <cell r="B2255" t="str">
            <v>MERCEDES BENZ</v>
          </cell>
          <cell r="C2255" t="str">
            <v>AUTOMOVIL</v>
          </cell>
          <cell r="D2255" t="str">
            <v>280 C  MEC. 2800 CC</v>
          </cell>
          <cell r="E2255">
            <v>21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68000</v>
          </cell>
          <cell r="R2255">
            <v>78000</v>
          </cell>
          <cell r="S2255">
            <v>85000</v>
          </cell>
          <cell r="T2255">
            <v>95000</v>
          </cell>
          <cell r="U2255">
            <v>115000</v>
          </cell>
          <cell r="V2255">
            <v>120000</v>
          </cell>
        </row>
        <row r="2256">
          <cell r="A2256">
            <v>5801064</v>
          </cell>
          <cell r="B2256" t="str">
            <v>MERCEDES BENZ</v>
          </cell>
          <cell r="C2256" t="str">
            <v>AUTOMOVIL</v>
          </cell>
          <cell r="D2256" t="str">
            <v>320 E  AUT. 3200 CC</v>
          </cell>
          <cell r="E2256">
            <v>21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95000</v>
          </cell>
          <cell r="R2256">
            <v>108000</v>
          </cell>
          <cell r="S2256">
            <v>120000</v>
          </cell>
          <cell r="T2256">
            <v>135000</v>
          </cell>
          <cell r="U2256">
            <v>148000</v>
          </cell>
          <cell r="V2256">
            <v>168000</v>
          </cell>
        </row>
        <row r="2257">
          <cell r="A2257">
            <v>5801065</v>
          </cell>
          <cell r="B2257" t="str">
            <v>MERCEDES BENZ</v>
          </cell>
          <cell r="C2257" t="str">
            <v>AUTOMOVIL</v>
          </cell>
          <cell r="D2257" t="str">
            <v>230 C MEC 2.500 C.C.</v>
          </cell>
          <cell r="E2257">
            <v>21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55000</v>
          </cell>
          <cell r="R2257">
            <v>58000</v>
          </cell>
          <cell r="S2257">
            <v>67000</v>
          </cell>
          <cell r="T2257">
            <v>0</v>
          </cell>
          <cell r="U2257">
            <v>0</v>
          </cell>
          <cell r="V2257">
            <v>0</v>
          </cell>
        </row>
        <row r="2258">
          <cell r="A2258">
            <v>5801066</v>
          </cell>
          <cell r="B2258" t="str">
            <v>MERCEDES BENZ</v>
          </cell>
          <cell r="C2258" t="str">
            <v>AUTOMOVIL</v>
          </cell>
          <cell r="D2258" t="str">
            <v>420 E  SEDAN AUT 4.196 C.C.</v>
          </cell>
          <cell r="E2258">
            <v>21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137000</v>
          </cell>
          <cell r="R2258">
            <v>140000</v>
          </cell>
          <cell r="S2258">
            <v>146000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5801067</v>
          </cell>
          <cell r="B2259" t="str">
            <v>MERCEDES BENZ</v>
          </cell>
          <cell r="C2259" t="str">
            <v>AUTOMOVIL</v>
          </cell>
          <cell r="D2259" t="str">
            <v>240 C  MECANICO 2.300 C.C.</v>
          </cell>
          <cell r="E2259">
            <v>21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75000</v>
          </cell>
          <cell r="R2259">
            <v>78000</v>
          </cell>
          <cell r="S2259">
            <v>85000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5801069</v>
          </cell>
          <cell r="B2260" t="str">
            <v>MERCEDES BENZ</v>
          </cell>
          <cell r="C2260" t="str">
            <v>AUTOMOVIL</v>
          </cell>
          <cell r="D2260" t="str">
            <v>220 E AUT 2.200 C.C.</v>
          </cell>
          <cell r="E2260">
            <v>21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66000</v>
          </cell>
          <cell r="R2260">
            <v>78000</v>
          </cell>
          <cell r="S2260">
            <v>85000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5801070</v>
          </cell>
          <cell r="B2261" t="str">
            <v>MERCEDES BENZ</v>
          </cell>
          <cell r="C2261" t="str">
            <v>AUTOMOVIL</v>
          </cell>
          <cell r="D2261" t="str">
            <v>320 E ML  MEC. 3200 CC</v>
          </cell>
          <cell r="E2261">
            <v>21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105000</v>
          </cell>
          <cell r="S2261">
            <v>120000</v>
          </cell>
          <cell r="T2261">
            <v>125000</v>
          </cell>
          <cell r="U2261">
            <v>145000</v>
          </cell>
          <cell r="V2261">
            <v>165000</v>
          </cell>
        </row>
        <row r="2262">
          <cell r="A2262">
            <v>5801071</v>
          </cell>
          <cell r="B2262" t="str">
            <v>MERCEDES BENZ</v>
          </cell>
          <cell r="C2262" t="str">
            <v>AUTOMOVIL</v>
          </cell>
          <cell r="D2262" t="str">
            <v>240 E SEDAN MEC. 2400 CC</v>
          </cell>
          <cell r="E2262">
            <v>21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105000</v>
          </cell>
          <cell r="S2262">
            <v>113000</v>
          </cell>
          <cell r="T2262">
            <v>117000</v>
          </cell>
          <cell r="U2262">
            <v>135000</v>
          </cell>
          <cell r="V2262">
            <v>145000</v>
          </cell>
        </row>
        <row r="2263">
          <cell r="A2263">
            <v>5801072</v>
          </cell>
          <cell r="B2263" t="str">
            <v>MERCEDES BENZ</v>
          </cell>
          <cell r="C2263" t="str">
            <v>AUTOMOVIL</v>
          </cell>
          <cell r="D2263" t="str">
            <v>430 E  AUT. 4300 CC</v>
          </cell>
          <cell r="E2263">
            <v>21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145000</v>
          </cell>
          <cell r="S2263">
            <v>155000</v>
          </cell>
          <cell r="T2263">
            <v>165000</v>
          </cell>
          <cell r="U2263">
            <v>180000</v>
          </cell>
          <cell r="V2263">
            <v>214000</v>
          </cell>
        </row>
        <row r="2264">
          <cell r="A2264">
            <v>5801073</v>
          </cell>
          <cell r="B2264" t="str">
            <v>MERCEDES BENZ</v>
          </cell>
          <cell r="C2264" t="str">
            <v>AUTOMOVIL</v>
          </cell>
          <cell r="D2264" t="str">
            <v>55 E AUT 2.500 C.C.</v>
          </cell>
          <cell r="E2264">
            <v>21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270000</v>
          </cell>
          <cell r="T2264">
            <v>0</v>
          </cell>
          <cell r="U2264">
            <v>0</v>
          </cell>
          <cell r="V2264">
            <v>0</v>
          </cell>
        </row>
        <row r="2265">
          <cell r="A2265">
            <v>5801074</v>
          </cell>
          <cell r="B2265" t="str">
            <v>MERCEDES BENZ</v>
          </cell>
          <cell r="C2265" t="str">
            <v>AUTOMOVIL</v>
          </cell>
          <cell r="D2265" t="str">
            <v>230 K SLK  MEC. 2300 CC</v>
          </cell>
          <cell r="E2265">
            <v>21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118000</v>
          </cell>
          <cell r="T2265">
            <v>122000</v>
          </cell>
          <cell r="U2265">
            <v>128000</v>
          </cell>
          <cell r="V2265">
            <v>131000</v>
          </cell>
        </row>
        <row r="2266">
          <cell r="A2266">
            <v>5801075</v>
          </cell>
          <cell r="B2266" t="str">
            <v>MERCEDES BENZ</v>
          </cell>
          <cell r="C2266" t="str">
            <v>AUTOMOVIL</v>
          </cell>
          <cell r="D2266" t="str">
            <v>230 K CLK CABRIOLET MEC. 2300 CC</v>
          </cell>
          <cell r="E2266">
            <v>21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152000</v>
          </cell>
          <cell r="T2266">
            <v>157000</v>
          </cell>
          <cell r="U2266">
            <v>170000</v>
          </cell>
          <cell r="V2266">
            <v>177000</v>
          </cell>
        </row>
        <row r="2267">
          <cell r="A2267">
            <v>5801076</v>
          </cell>
          <cell r="B2267" t="str">
            <v>MERCEDES BENZ</v>
          </cell>
          <cell r="C2267" t="str">
            <v>AUTOMOVIL</v>
          </cell>
          <cell r="D2267" t="str">
            <v>430 S   AUT. 4300 CC</v>
          </cell>
          <cell r="E2267">
            <v>21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215000</v>
          </cell>
          <cell r="T2267">
            <v>220000</v>
          </cell>
          <cell r="U2267">
            <v>235000</v>
          </cell>
          <cell r="V2267">
            <v>240000</v>
          </cell>
        </row>
        <row r="2268">
          <cell r="A2268">
            <v>5801077</v>
          </cell>
          <cell r="B2268" t="str">
            <v>MERCEDES BENZ</v>
          </cell>
          <cell r="C2268" t="str">
            <v>AUTOMOVIL</v>
          </cell>
          <cell r="D2268" t="str">
            <v>320 SLK  AUT. 1600 CC</v>
          </cell>
          <cell r="E2268">
            <v>11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105000</v>
          </cell>
          <cell r="S2268">
            <v>116000</v>
          </cell>
          <cell r="T2268">
            <v>120000</v>
          </cell>
          <cell r="U2268">
            <v>135000</v>
          </cell>
          <cell r="V2268">
            <v>165000</v>
          </cell>
        </row>
        <row r="2269">
          <cell r="A2269">
            <v>5801078</v>
          </cell>
          <cell r="B2269" t="str">
            <v>MERCEDES BENZ</v>
          </cell>
          <cell r="C2269" t="str">
            <v>AUTOMOVIL</v>
          </cell>
          <cell r="D2269" t="str">
            <v>560 SEL AUT 5.500 C.C.</v>
          </cell>
          <cell r="E2269">
            <v>21</v>
          </cell>
          <cell r="F2269">
            <v>0</v>
          </cell>
          <cell r="G2269">
            <v>0</v>
          </cell>
          <cell r="H2269">
            <v>40000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5801079</v>
          </cell>
          <cell r="B2270" t="str">
            <v>MERCEDES BENZ</v>
          </cell>
          <cell r="C2270" t="str">
            <v>AUTOMOVIL</v>
          </cell>
          <cell r="D2270" t="str">
            <v>240 C AUT 2.300 C.C.</v>
          </cell>
          <cell r="E2270">
            <v>21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50000</v>
          </cell>
          <cell r="S2270">
            <v>65000</v>
          </cell>
          <cell r="T2270">
            <v>73000</v>
          </cell>
          <cell r="U2270">
            <v>0</v>
          </cell>
          <cell r="V2270">
            <v>0</v>
          </cell>
        </row>
        <row r="2271">
          <cell r="A2271">
            <v>5801080</v>
          </cell>
          <cell r="B2271" t="str">
            <v>MERCEDES BENZ</v>
          </cell>
          <cell r="C2271" t="str">
            <v>AUTOMOVIL</v>
          </cell>
          <cell r="D2271" t="str">
            <v>200 SLK MEC 1.300 C.C.</v>
          </cell>
          <cell r="E2271">
            <v>11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80000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</row>
        <row r="2272">
          <cell r="A2272">
            <v>5801081</v>
          </cell>
          <cell r="B2272" t="str">
            <v>MERCEDES BENZ</v>
          </cell>
          <cell r="C2272" t="str">
            <v>AUTOMOVIL</v>
          </cell>
          <cell r="D2272" t="str">
            <v>240 E   AUT. 2400 CC</v>
          </cell>
          <cell r="E2272">
            <v>21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125000</v>
          </cell>
          <cell r="U2272">
            <v>130000</v>
          </cell>
          <cell r="V2272">
            <v>147000</v>
          </cell>
        </row>
        <row r="2273">
          <cell r="A2273">
            <v>5801082</v>
          </cell>
          <cell r="B2273" t="str">
            <v>MERCEDES BENZ</v>
          </cell>
          <cell r="C2273" t="str">
            <v>AUTOMOVIL</v>
          </cell>
          <cell r="D2273" t="str">
            <v>160 A   AUT. 1600 CC</v>
          </cell>
          <cell r="E2273">
            <v>11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55000</v>
          </cell>
          <cell r="U2273">
            <v>65000</v>
          </cell>
          <cell r="V2273">
            <v>77000</v>
          </cell>
        </row>
        <row r="2274">
          <cell r="A2274">
            <v>5801083</v>
          </cell>
          <cell r="B2274" t="str">
            <v>MERCEDES BENZ</v>
          </cell>
          <cell r="C2274" t="str">
            <v>AUTOMOVIL</v>
          </cell>
          <cell r="D2274" t="str">
            <v>320 C   MEC. 3200 CC</v>
          </cell>
          <cell r="E2274">
            <v>21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145000</v>
          </cell>
          <cell r="V2274">
            <v>171000</v>
          </cell>
        </row>
        <row r="2275">
          <cell r="A2275">
            <v>5801084</v>
          </cell>
          <cell r="B2275" t="str">
            <v>MERCEDES BENZ</v>
          </cell>
          <cell r="C2275" t="str">
            <v>AUTOMOVIL</v>
          </cell>
          <cell r="D2275" t="str">
            <v>240 C   AUT. 2800 CC</v>
          </cell>
          <cell r="E2275">
            <v>21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135000</v>
          </cell>
          <cell r="V2275">
            <v>150000</v>
          </cell>
        </row>
        <row r="2276">
          <cell r="A2276">
            <v>5801085</v>
          </cell>
          <cell r="B2276" t="str">
            <v>MERCEDES BENZ</v>
          </cell>
          <cell r="C2276" t="str">
            <v>AUTOMOVIL</v>
          </cell>
          <cell r="D2276" t="str">
            <v>200C KOMPRESSOR AUT.  2000 CC</v>
          </cell>
          <cell r="E2276">
            <v>11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95000</v>
          </cell>
          <cell r="U2276">
            <v>117000</v>
          </cell>
          <cell r="V2276">
            <v>128000</v>
          </cell>
        </row>
        <row r="2277">
          <cell r="A2277">
            <v>5801087</v>
          </cell>
          <cell r="B2277" t="str">
            <v>MERCEDES BENZ</v>
          </cell>
          <cell r="C2277" t="str">
            <v>AUTOMOVIL</v>
          </cell>
          <cell r="D2277" t="str">
            <v>320 SLK   MEC. 3200 CC</v>
          </cell>
          <cell r="E2277">
            <v>21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138000</v>
          </cell>
          <cell r="V2277">
            <v>163000</v>
          </cell>
        </row>
        <row r="2278">
          <cell r="A2278">
            <v>5801088</v>
          </cell>
          <cell r="B2278" t="str">
            <v>MERCEDES BENZ</v>
          </cell>
          <cell r="C2278" t="str">
            <v>AUTOMOVIL</v>
          </cell>
          <cell r="D2278" t="str">
            <v>320 C   AUT. 3200 CC</v>
          </cell>
          <cell r="E2278">
            <v>21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162000</v>
          </cell>
          <cell r="V2278">
            <v>170000</v>
          </cell>
        </row>
        <row r="2279">
          <cell r="A2279">
            <v>5801089</v>
          </cell>
          <cell r="B2279" t="str">
            <v>MERCEDES BENZ</v>
          </cell>
          <cell r="C2279" t="str">
            <v>AUTOMOVIL</v>
          </cell>
          <cell r="D2279" t="str">
            <v>C 180 CL  MEC. 1800 CC</v>
          </cell>
          <cell r="E2279">
            <v>11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94000</v>
          </cell>
        </row>
        <row r="2280">
          <cell r="A2280">
            <v>5801090</v>
          </cell>
          <cell r="B2280" t="str">
            <v>MERCEDES BENZ</v>
          </cell>
          <cell r="C2280" t="str">
            <v>AUTOMOVIL</v>
          </cell>
          <cell r="D2280" t="str">
            <v>230 C  AUT. 2300 CC</v>
          </cell>
          <cell r="E2280">
            <v>21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65000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</row>
        <row r="2281">
          <cell r="A2281">
            <v>5801091</v>
          </cell>
          <cell r="B2281" t="str">
            <v>MERCEDES BENZ</v>
          </cell>
          <cell r="C2281" t="str">
            <v>AUTOMOVIL</v>
          </cell>
          <cell r="D2281" t="str">
            <v>C 200 K  AUT. 2000 CC</v>
          </cell>
          <cell r="E2281">
            <v>11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73000</v>
          </cell>
        </row>
        <row r="2282">
          <cell r="A2282">
            <v>5801092</v>
          </cell>
          <cell r="B2282" t="str">
            <v>MERCEDES BENZ</v>
          </cell>
          <cell r="C2282" t="str">
            <v>AUTOMOVIL</v>
          </cell>
          <cell r="D2282" t="str">
            <v>CLK    AUT. 2300 CC</v>
          </cell>
          <cell r="E2282">
            <v>21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50000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84000</v>
          </cell>
        </row>
        <row r="2283">
          <cell r="A2283">
            <v>5801093</v>
          </cell>
          <cell r="B2283" t="str">
            <v>MERCEDES BENZ</v>
          </cell>
          <cell r="C2283" t="str">
            <v>AUTOMOVIL</v>
          </cell>
          <cell r="D2283" t="str">
            <v>320 SL   AUT. 3200 CC</v>
          </cell>
          <cell r="E2283">
            <v>21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195000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</row>
        <row r="2284">
          <cell r="A2284">
            <v>5801094</v>
          </cell>
          <cell r="B2284" t="str">
            <v>MERCEDES BENZ</v>
          </cell>
          <cell r="C2284" t="str">
            <v>AUTOMOVIL</v>
          </cell>
          <cell r="D2284" t="str">
            <v>180 C   AUT. 2000 CC</v>
          </cell>
          <cell r="E2284">
            <v>11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98000</v>
          </cell>
        </row>
        <row r="2285">
          <cell r="A2285">
            <v>5801095</v>
          </cell>
          <cell r="B2285" t="str">
            <v>MERCEDES BENZ</v>
          </cell>
          <cell r="C2285" t="str">
            <v>AUTOMOVIL</v>
          </cell>
          <cell r="D2285" t="str">
            <v>SPRINTE  MEC. 2150 CC</v>
          </cell>
          <cell r="E2285">
            <v>21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68500</v>
          </cell>
        </row>
        <row r="2286">
          <cell r="A2286">
            <v>5801096</v>
          </cell>
          <cell r="B2286" t="str">
            <v>MERCEDES BENZ</v>
          </cell>
          <cell r="C2286" t="str">
            <v>AUTOMOVIL</v>
          </cell>
          <cell r="D2286" t="str">
            <v>C 180 MEC. 2000 CC</v>
          </cell>
          <cell r="E2286">
            <v>11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110000</v>
          </cell>
        </row>
        <row r="2287">
          <cell r="A2287">
            <v>5801097</v>
          </cell>
          <cell r="B2287" t="str">
            <v>MERCEDES BENZ</v>
          </cell>
          <cell r="C2287" t="str">
            <v>AUTOMOVIL</v>
          </cell>
          <cell r="D2287" t="str">
            <v>180 E AUT. 2300 CC</v>
          </cell>
          <cell r="E2287">
            <v>21</v>
          </cell>
          <cell r="F2287">
            <v>24000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</row>
        <row r="2288">
          <cell r="A2288">
            <v>5801098</v>
          </cell>
          <cell r="B2288" t="str">
            <v>MERCEDES BENZ</v>
          </cell>
          <cell r="C2288" t="str">
            <v>AUTOMOVIL</v>
          </cell>
          <cell r="D2288" t="str">
            <v>240 E AUT. 2597 CC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</row>
        <row r="2289">
          <cell r="A2289">
            <v>5801099</v>
          </cell>
          <cell r="B2289" t="str">
            <v>MERCEDES BENZ</v>
          </cell>
          <cell r="C2289" t="str">
            <v>AUTOMOVIL</v>
          </cell>
          <cell r="D2289" t="str">
            <v>160 MEC. 1600 CC</v>
          </cell>
          <cell r="E2289">
            <v>11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53000</v>
          </cell>
          <cell r="U2289">
            <v>0</v>
          </cell>
          <cell r="V2289">
            <v>0</v>
          </cell>
        </row>
        <row r="2290">
          <cell r="A2290">
            <v>5801100</v>
          </cell>
          <cell r="B2290" t="str">
            <v>MERCEDES BENZ</v>
          </cell>
          <cell r="C2290" t="str">
            <v>AUTOMOVIL</v>
          </cell>
          <cell r="D2290" t="str">
            <v>C 180 K AUT. 1800 CC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</row>
        <row r="2291">
          <cell r="A2291">
            <v>5801101</v>
          </cell>
          <cell r="B2291" t="str">
            <v>MERCEDES BENZ</v>
          </cell>
          <cell r="C2291" t="str">
            <v>AUTOMOVIL</v>
          </cell>
          <cell r="D2291" t="str">
            <v>C 180 COMPRESSOR AUT. 2000 CC</v>
          </cell>
          <cell r="E2291">
            <v>11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</row>
        <row r="2292">
          <cell r="A2292">
            <v>5801102</v>
          </cell>
          <cell r="B2292" t="str">
            <v>MERCEDES BENZ</v>
          </cell>
          <cell r="C2292" t="str">
            <v>AUTOMOVIL</v>
          </cell>
          <cell r="D2292" t="str">
            <v>C 180 COMPRESSOR MEC. 2000 CC</v>
          </cell>
          <cell r="E2292">
            <v>11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5801103</v>
          </cell>
          <cell r="B2293" t="str">
            <v>MERCEDES BENZ</v>
          </cell>
          <cell r="C2293" t="str">
            <v>AUTOMOVIL</v>
          </cell>
          <cell r="D2293" t="str">
            <v>C 180 AUT. 1799 CC</v>
          </cell>
          <cell r="E2293">
            <v>11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67000</v>
          </cell>
          <cell r="T2293">
            <v>0</v>
          </cell>
          <cell r="U2293">
            <v>0</v>
          </cell>
          <cell r="V2293">
            <v>0</v>
          </cell>
        </row>
        <row r="2294">
          <cell r="A2294">
            <v>5801104</v>
          </cell>
          <cell r="B2294" t="str">
            <v>MERCEDES BENZ</v>
          </cell>
          <cell r="C2294" t="str">
            <v>AUTOMOVIL</v>
          </cell>
          <cell r="D2294" t="str">
            <v>C 180 COMPRESSOR AUT. 3200 CC</v>
          </cell>
          <cell r="E2294">
            <v>21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</row>
        <row r="2295">
          <cell r="A2295">
            <v>5803001</v>
          </cell>
          <cell r="B2295" t="str">
            <v>MERCEDES BENZ</v>
          </cell>
          <cell r="C2295" t="str">
            <v>BUS-BUSETA</v>
          </cell>
          <cell r="D2295" t="str">
            <v>BUS OH 1318/51 INTERURBANO</v>
          </cell>
          <cell r="E2295">
            <v>3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73000</v>
          </cell>
          <cell r="O2295">
            <v>75000</v>
          </cell>
          <cell r="P2295">
            <v>77000</v>
          </cell>
          <cell r="Q2295">
            <v>85000</v>
          </cell>
          <cell r="R2295">
            <v>92000</v>
          </cell>
          <cell r="S2295">
            <v>110000</v>
          </cell>
          <cell r="T2295">
            <v>119000</v>
          </cell>
          <cell r="U2295">
            <v>132000</v>
          </cell>
          <cell r="V2295">
            <v>141000</v>
          </cell>
        </row>
        <row r="2296">
          <cell r="A2296">
            <v>5803002</v>
          </cell>
          <cell r="B2296" t="str">
            <v>MERCEDES BENZ</v>
          </cell>
          <cell r="C2296" t="str">
            <v>BUS-BUSETA</v>
          </cell>
          <cell r="D2296" t="str">
            <v>BUS OH1318/51 URBANO</v>
          </cell>
          <cell r="E2296">
            <v>3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60000</v>
          </cell>
          <cell r="O2296">
            <v>65000</v>
          </cell>
          <cell r="P2296">
            <v>70000</v>
          </cell>
          <cell r="Q2296">
            <v>80000</v>
          </cell>
          <cell r="R2296">
            <v>85000</v>
          </cell>
          <cell r="S2296">
            <v>107000</v>
          </cell>
          <cell r="T2296">
            <v>118000</v>
          </cell>
          <cell r="U2296">
            <v>131000</v>
          </cell>
          <cell r="V2296">
            <v>137000</v>
          </cell>
        </row>
        <row r="2297">
          <cell r="A2297">
            <v>5803003</v>
          </cell>
          <cell r="B2297" t="str">
            <v>MERCEDES BENZ</v>
          </cell>
          <cell r="C2297" t="str">
            <v>BUS-BUSETA</v>
          </cell>
          <cell r="D2297" t="str">
            <v>BUSETA LO 814</v>
          </cell>
          <cell r="E2297">
            <v>3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82000</v>
          </cell>
          <cell r="T2297">
            <v>92000</v>
          </cell>
          <cell r="U2297">
            <v>105000</v>
          </cell>
          <cell r="V2297">
            <v>112000</v>
          </cell>
        </row>
        <row r="2298">
          <cell r="A2298">
            <v>5803004</v>
          </cell>
          <cell r="B2298" t="str">
            <v>MERCEDES BENZ</v>
          </cell>
          <cell r="C2298" t="str">
            <v>BUS-BUSETA</v>
          </cell>
          <cell r="D2298" t="str">
            <v>BUS OH 1421/51 6000 CC</v>
          </cell>
          <cell r="E2298">
            <v>3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124000</v>
          </cell>
          <cell r="R2298">
            <v>130000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</row>
        <row r="2299">
          <cell r="A2299">
            <v>5803005</v>
          </cell>
          <cell r="B2299" t="str">
            <v>MERCEDES BENZ</v>
          </cell>
          <cell r="C2299" t="str">
            <v>BUS-BUSETA</v>
          </cell>
          <cell r="D2299" t="str">
            <v>BUS AGA    4250 CC</v>
          </cell>
          <cell r="E2299">
            <v>3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78000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5803006</v>
          </cell>
          <cell r="B2300" t="str">
            <v>MERCEDES BENZ</v>
          </cell>
          <cell r="C2300" t="str">
            <v>BUS-BUSETA</v>
          </cell>
          <cell r="D2300" t="str">
            <v>BUS OMC 1628/6</v>
          </cell>
          <cell r="E2300">
            <v>3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140000</v>
          </cell>
          <cell r="T2300">
            <v>155000</v>
          </cell>
          <cell r="U2300">
            <v>170000</v>
          </cell>
          <cell r="V2300">
            <v>188000</v>
          </cell>
        </row>
        <row r="2301">
          <cell r="A2301">
            <v>5803007</v>
          </cell>
          <cell r="B2301" t="str">
            <v>MERCEDES BENZ</v>
          </cell>
          <cell r="C2301" t="str">
            <v>BUS-BUSETA</v>
          </cell>
          <cell r="D2301" t="str">
            <v>BUSETA VAN WFI 2874 2.800 C.C.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57000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>
            <v>5803008</v>
          </cell>
          <cell r="B2302" t="str">
            <v>MERCEDES BENZ</v>
          </cell>
          <cell r="C2302" t="str">
            <v>BUS-BUSETA</v>
          </cell>
          <cell r="D2302" t="str">
            <v>BUSETA SPRINTER 412D MEC 2.900 C.C.</v>
          </cell>
          <cell r="E2302">
            <v>21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77000</v>
          </cell>
          <cell r="T2302">
            <v>84000</v>
          </cell>
          <cell r="U2302">
            <v>92000</v>
          </cell>
          <cell r="V2302">
            <v>96000</v>
          </cell>
        </row>
        <row r="2303">
          <cell r="A2303">
            <v>5803009</v>
          </cell>
          <cell r="B2303" t="str">
            <v>MERCEDES BENZ</v>
          </cell>
          <cell r="C2303" t="str">
            <v>BUS-BUSETA</v>
          </cell>
          <cell r="D2303" t="str">
            <v>BUS MBO 800</v>
          </cell>
          <cell r="E2303">
            <v>3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78000</v>
          </cell>
          <cell r="T2303">
            <v>98000</v>
          </cell>
          <cell r="U2303">
            <v>0</v>
          </cell>
          <cell r="V2303">
            <v>0</v>
          </cell>
        </row>
        <row r="2304">
          <cell r="A2304">
            <v>5803010</v>
          </cell>
          <cell r="B2304" t="str">
            <v>MERCEDES BENZ</v>
          </cell>
          <cell r="C2304" t="str">
            <v>BUS-BUSETA</v>
          </cell>
          <cell r="D2304" t="str">
            <v>BUS CM 366A 48 PASAJEROS</v>
          </cell>
          <cell r="E2304">
            <v>3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65000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5803011</v>
          </cell>
          <cell r="B2305" t="str">
            <v>MERCEDES BENZ</v>
          </cell>
          <cell r="C2305" t="str">
            <v>BUS-BUSETA</v>
          </cell>
          <cell r="D2305" t="str">
            <v>BUS SPRINTER 413CDI 19 PAS.MEC. 4.6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108000</v>
          </cell>
          <cell r="U2305">
            <v>0</v>
          </cell>
          <cell r="V2305">
            <v>0</v>
          </cell>
        </row>
        <row r="2306">
          <cell r="A2306">
            <v>5803012</v>
          </cell>
          <cell r="B2306" t="str">
            <v>MERCEDES BENZ</v>
          </cell>
          <cell r="C2306" t="str">
            <v>BUS-BUSETA</v>
          </cell>
          <cell r="D2306" t="str">
            <v>BUS 5.760 C.C.</v>
          </cell>
          <cell r="E2306">
            <v>3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64000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5803013</v>
          </cell>
          <cell r="B2307" t="str">
            <v>MERCEDES BENZ</v>
          </cell>
          <cell r="C2307" t="str">
            <v>BUS-BUSETA</v>
          </cell>
          <cell r="D2307" t="str">
            <v>BUS OH 1420</v>
          </cell>
          <cell r="E2307">
            <v>3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138000</v>
          </cell>
          <cell r="V2307">
            <v>145000</v>
          </cell>
        </row>
        <row r="2308">
          <cell r="A2308">
            <v>5803014</v>
          </cell>
          <cell r="B2308" t="str">
            <v>MERCEDES BENZ</v>
          </cell>
          <cell r="C2308" t="str">
            <v>BUS-BUSETA</v>
          </cell>
          <cell r="D2308" t="str">
            <v>BUS OH 1636L 34 PS. 12000 C.C.</v>
          </cell>
          <cell r="E2308">
            <v>3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220000</v>
          </cell>
        </row>
        <row r="2309">
          <cell r="A2309">
            <v>5803015</v>
          </cell>
          <cell r="B2309" t="str">
            <v>MERCEDES BENZ</v>
          </cell>
          <cell r="C2309" t="str">
            <v>BUS-BUSETA</v>
          </cell>
          <cell r="D2309" t="str">
            <v>BUSETA LO 914</v>
          </cell>
          <cell r="E2309">
            <v>3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103000</v>
          </cell>
          <cell r="V2309">
            <v>110000</v>
          </cell>
        </row>
        <row r="2310">
          <cell r="A2310">
            <v>5803016</v>
          </cell>
          <cell r="B2310" t="str">
            <v>MERCEDES BENZ</v>
          </cell>
          <cell r="C2310" t="str">
            <v>BUS-BUSETA</v>
          </cell>
          <cell r="D2310" t="str">
            <v>BUSETA SPRINTER 313 MEC. 2150 CC</v>
          </cell>
          <cell r="E2310">
            <v>21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75000</v>
          </cell>
        </row>
        <row r="2311">
          <cell r="A2311">
            <v>5803017</v>
          </cell>
          <cell r="B2311" t="str">
            <v>MERCEDES BENZ</v>
          </cell>
          <cell r="C2311" t="str">
            <v>BUS-BUSETA</v>
          </cell>
          <cell r="D2311" t="str">
            <v>BUS BUSSCAR MEC. 80 PAS.</v>
          </cell>
          <cell r="E2311">
            <v>3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155600</v>
          </cell>
        </row>
        <row r="2312">
          <cell r="A2312">
            <v>5803018</v>
          </cell>
          <cell r="B2312" t="str">
            <v>MERCEDES BENZ</v>
          </cell>
          <cell r="C2312" t="str">
            <v>BUS-BUSETA</v>
          </cell>
          <cell r="D2312" t="str">
            <v>BUSETA ZLO 915</v>
          </cell>
          <cell r="E2312">
            <v>13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</row>
        <row r="2313">
          <cell r="A2313">
            <v>5804002</v>
          </cell>
          <cell r="B2313" t="str">
            <v>MERCEDES BENZ</v>
          </cell>
          <cell r="C2313" t="str">
            <v>CAMION</v>
          </cell>
          <cell r="D2313" t="str">
            <v>OM 422</v>
          </cell>
          <cell r="E2313">
            <v>3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57000</v>
          </cell>
          <cell r="M2313">
            <v>60000</v>
          </cell>
          <cell r="N2313">
            <v>62000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70000</v>
          </cell>
          <cell r="T2313">
            <v>79000</v>
          </cell>
          <cell r="U2313">
            <v>0</v>
          </cell>
          <cell r="V2313">
            <v>0</v>
          </cell>
        </row>
        <row r="2314">
          <cell r="A2314">
            <v>5804003</v>
          </cell>
          <cell r="B2314" t="str">
            <v>MERCEDES BENZ</v>
          </cell>
          <cell r="C2314" t="str">
            <v>CAMION</v>
          </cell>
          <cell r="D2314" t="str">
            <v>MB 800</v>
          </cell>
          <cell r="E2314">
            <v>3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83000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</row>
        <row r="2315">
          <cell r="A2315">
            <v>5804004</v>
          </cell>
          <cell r="B2315" t="str">
            <v>MERCEDES BENZ</v>
          </cell>
          <cell r="C2315" t="str">
            <v>CAMION</v>
          </cell>
          <cell r="D2315" t="str">
            <v>MB 1720 DIESEL 15 TT.</v>
          </cell>
          <cell r="E2315">
            <v>3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78000</v>
          </cell>
          <cell r="S2315">
            <v>0</v>
          </cell>
          <cell r="T2315">
            <v>98000</v>
          </cell>
          <cell r="U2315">
            <v>116000</v>
          </cell>
          <cell r="V2315">
            <v>0</v>
          </cell>
        </row>
        <row r="2316">
          <cell r="A2316">
            <v>5804005</v>
          </cell>
          <cell r="B2316" t="str">
            <v>MERCEDES BENZ</v>
          </cell>
          <cell r="C2316" t="str">
            <v>CAMION</v>
          </cell>
          <cell r="D2316" t="str">
            <v>TYP 1320  13 TT DIESEL</v>
          </cell>
          <cell r="E2316">
            <v>3</v>
          </cell>
          <cell r="F2316">
            <v>0</v>
          </cell>
          <cell r="G2316">
            <v>50000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5804006</v>
          </cell>
          <cell r="B2317" t="str">
            <v>MERCEDES BENZ</v>
          </cell>
          <cell r="C2317" t="str">
            <v>CAMION</v>
          </cell>
          <cell r="D2317" t="str">
            <v>ASTROS 1843 LS  11.946 CC</v>
          </cell>
          <cell r="E2317">
            <v>3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5806001</v>
          </cell>
          <cell r="B2318" t="str">
            <v>MERCEDES BENZ</v>
          </cell>
          <cell r="C2318" t="str">
            <v>CAMIONETA</v>
          </cell>
          <cell r="D2318" t="str">
            <v>PASAJEROS 230-TE</v>
          </cell>
          <cell r="E2318">
            <v>21</v>
          </cell>
          <cell r="F2318">
            <v>24700</v>
          </cell>
          <cell r="G2318">
            <v>28400</v>
          </cell>
          <cell r="H2318">
            <v>29600</v>
          </cell>
          <cell r="I2318">
            <v>0</v>
          </cell>
          <cell r="J2318">
            <v>34500</v>
          </cell>
          <cell r="K2318">
            <v>35500</v>
          </cell>
          <cell r="L2318">
            <v>37000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5806005</v>
          </cell>
          <cell r="B2319" t="str">
            <v>MERCEDES BENZ</v>
          </cell>
          <cell r="C2319" t="str">
            <v>CAMIONETA</v>
          </cell>
          <cell r="D2319" t="str">
            <v>AMBULANCIA 190-C</v>
          </cell>
          <cell r="E2319">
            <v>21</v>
          </cell>
          <cell r="F2319">
            <v>20600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5806008</v>
          </cell>
          <cell r="B2320" t="str">
            <v>MERCEDES BENZ</v>
          </cell>
          <cell r="C2320" t="str">
            <v>CAMIONETA</v>
          </cell>
          <cell r="D2320" t="str">
            <v>PASAJEROS 300 TE 2.960 C.C.</v>
          </cell>
          <cell r="E2320">
            <v>21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57000</v>
          </cell>
          <cell r="M2320">
            <v>62000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5806009</v>
          </cell>
          <cell r="B2321" t="str">
            <v>MERCEDES BENZ</v>
          </cell>
          <cell r="C2321" t="str">
            <v>CAMIONETA</v>
          </cell>
          <cell r="D2321" t="str">
            <v>PASAJEROS 220 E AUT 2.199 C.C.</v>
          </cell>
          <cell r="E2321">
            <v>21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55000</v>
          </cell>
          <cell r="P2321">
            <v>58000</v>
          </cell>
          <cell r="Q2321">
            <v>62000</v>
          </cell>
          <cell r="R2321">
            <v>65000</v>
          </cell>
          <cell r="S2321">
            <v>67000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5806010</v>
          </cell>
          <cell r="B2322" t="str">
            <v>MERCEDES BENZ</v>
          </cell>
          <cell r="C2322" t="str">
            <v>CAMIONETA</v>
          </cell>
          <cell r="D2322" t="str">
            <v>PASAJEROS 320 ML AUT 3.200 C.C.</v>
          </cell>
          <cell r="E2322">
            <v>21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110000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5806011</v>
          </cell>
          <cell r="B2323" t="str">
            <v>MERCEDES BENZ</v>
          </cell>
          <cell r="C2323" t="str">
            <v>CAMIONETA</v>
          </cell>
          <cell r="D2323" t="str">
            <v>PASAJEROS 430 ML AUT 4.300 C.C.</v>
          </cell>
          <cell r="E2323">
            <v>21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135000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5806012</v>
          </cell>
          <cell r="B2324" t="str">
            <v>MERCEDES BENZ</v>
          </cell>
          <cell r="C2324" t="str">
            <v>CAMIONETA</v>
          </cell>
          <cell r="D2324" t="str">
            <v>PASAJEROS SPRINTER 212 D MEC 2.900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75000</v>
          </cell>
          <cell r="T2324">
            <v>81000</v>
          </cell>
          <cell r="U2324">
            <v>85000</v>
          </cell>
          <cell r="V2324">
            <v>89000</v>
          </cell>
        </row>
        <row r="2325">
          <cell r="A2325">
            <v>5806013</v>
          </cell>
          <cell r="B2325" t="str">
            <v>MERCEDES BENZ</v>
          </cell>
          <cell r="C2325" t="str">
            <v>CAMIONETA</v>
          </cell>
          <cell r="D2325" t="str">
            <v>PASAJEROS 280 D ESPRINTER AUT 2.900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76000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5806014</v>
          </cell>
          <cell r="B2326" t="str">
            <v>MERCEDES BENZ</v>
          </cell>
          <cell r="C2326" t="str">
            <v>CAMIONETA</v>
          </cell>
          <cell r="D2326" t="str">
            <v>PASAJEROS VAN MB 140 MEC. 2900 CC</v>
          </cell>
          <cell r="E2326">
            <v>21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48000</v>
          </cell>
          <cell r="T2326">
            <v>52000</v>
          </cell>
          <cell r="U2326">
            <v>55000</v>
          </cell>
          <cell r="V2326">
            <v>59000</v>
          </cell>
        </row>
        <row r="2327">
          <cell r="A2327">
            <v>5806015</v>
          </cell>
          <cell r="B2327" t="str">
            <v>MERCEDES BENZ</v>
          </cell>
          <cell r="C2327" t="str">
            <v>CAMIONETA</v>
          </cell>
          <cell r="D2327" t="str">
            <v>PASAJEROS E 32 OT MEC</v>
          </cell>
          <cell r="E2327">
            <v>21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58000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A2328">
            <v>5806016</v>
          </cell>
          <cell r="B2328" t="str">
            <v>MERCEDES BENZ</v>
          </cell>
          <cell r="C2328" t="str">
            <v>CAMIONETA</v>
          </cell>
          <cell r="D2328" t="str">
            <v>PASAJEROS VAN MB 100 MEC. 2900 CC</v>
          </cell>
          <cell r="E2328">
            <v>21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53000</v>
          </cell>
          <cell r="U2328">
            <v>0</v>
          </cell>
          <cell r="V2328">
            <v>0</v>
          </cell>
        </row>
        <row r="2329">
          <cell r="A2329">
            <v>5806017</v>
          </cell>
          <cell r="B2329" t="str">
            <v>MERCEDES BENZ</v>
          </cell>
          <cell r="C2329" t="str">
            <v>CAMIONETA</v>
          </cell>
          <cell r="D2329" t="str">
            <v>PASAJEROS ML 55 AUTOMAT. 5439 CC</v>
          </cell>
          <cell r="E2329">
            <v>21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300000</v>
          </cell>
          <cell r="V2329">
            <v>0</v>
          </cell>
        </row>
        <row r="2330">
          <cell r="A2330">
            <v>5806018</v>
          </cell>
          <cell r="B2330" t="str">
            <v>MERCEDES BENZ</v>
          </cell>
          <cell r="C2330" t="str">
            <v>CAMIONETA</v>
          </cell>
          <cell r="D2330" t="str">
            <v>PASAJEROS G 500  AUTOM. 3000 CC</v>
          </cell>
          <cell r="E2330">
            <v>21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190000</v>
          </cell>
          <cell r="V2330">
            <v>0</v>
          </cell>
        </row>
        <row r="2331">
          <cell r="A2331">
            <v>5806019</v>
          </cell>
          <cell r="B2331" t="str">
            <v>MERCEDES BENZ</v>
          </cell>
          <cell r="C2331" t="str">
            <v>CAMIONETA</v>
          </cell>
          <cell r="D2331" t="str">
            <v>PASAJEROS 240 C  AUT. 2597 CC</v>
          </cell>
          <cell r="E2331">
            <v>21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140000</v>
          </cell>
        </row>
        <row r="2332">
          <cell r="A2332">
            <v>5806020</v>
          </cell>
          <cell r="B2332" t="str">
            <v>MERCEDES BENZ</v>
          </cell>
          <cell r="C2332" t="str">
            <v>CAMIONETA</v>
          </cell>
          <cell r="D2332" t="str">
            <v>PASAJEROS 313 CD 12150 MEC. 2100 CC</v>
          </cell>
          <cell r="E2332">
            <v>21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78000</v>
          </cell>
        </row>
        <row r="2333">
          <cell r="A2333">
            <v>5806021</v>
          </cell>
          <cell r="B2333" t="str">
            <v>MERCEDES BENZ</v>
          </cell>
          <cell r="C2333" t="str">
            <v>CAMIONETA</v>
          </cell>
          <cell r="D2333" t="str">
            <v>PASAJEROS V 280 MEC. 2792 CC</v>
          </cell>
          <cell r="E2333">
            <v>21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142000</v>
          </cell>
        </row>
        <row r="2334">
          <cell r="A2334">
            <v>5806022</v>
          </cell>
          <cell r="B2334" t="str">
            <v>MERCEDES BENZ</v>
          </cell>
          <cell r="C2334" t="str">
            <v>CAMIONETA</v>
          </cell>
          <cell r="D2334" t="str">
            <v>MICROBUS MB 140 MEC.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</row>
        <row r="2335">
          <cell r="A2335">
            <v>5806023</v>
          </cell>
          <cell r="B2335" t="str">
            <v>MERCEDES BENZ</v>
          </cell>
          <cell r="C2335" t="str">
            <v>CAMIONETA</v>
          </cell>
          <cell r="D2335" t="str">
            <v>PASAJEROS G 500  V.8 AUT. 5000 CC</v>
          </cell>
          <cell r="E2335">
            <v>21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150000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5807001</v>
          </cell>
          <cell r="B2336" t="str">
            <v>MERCEDES BENZ</v>
          </cell>
          <cell r="C2336" t="str">
            <v>CAMIONETA REPAR</v>
          </cell>
          <cell r="D2336" t="str">
            <v>REPARTIDORA MB 140 2.900 C.C.</v>
          </cell>
          <cell r="E2336">
            <v>21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31000</v>
          </cell>
          <cell r="T2336">
            <v>37000</v>
          </cell>
          <cell r="U2336">
            <v>42000</v>
          </cell>
          <cell r="V2336">
            <v>57000</v>
          </cell>
        </row>
        <row r="2337">
          <cell r="A2337">
            <v>5808001</v>
          </cell>
          <cell r="B2337" t="str">
            <v>MERCEDES BENZ</v>
          </cell>
          <cell r="C2337" t="str">
            <v>CAMPERO</v>
          </cell>
          <cell r="D2337" t="str">
            <v>280-GE FULL EQUIPO LONA</v>
          </cell>
          <cell r="E2337">
            <v>21</v>
          </cell>
          <cell r="F2337">
            <v>24000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5808003</v>
          </cell>
          <cell r="B2338" t="str">
            <v>MERCEDES BENZ</v>
          </cell>
          <cell r="C2338" t="str">
            <v>CAMPERO</v>
          </cell>
          <cell r="D2338" t="str">
            <v>ML 320  AUT. 3200 CC</v>
          </cell>
          <cell r="E2338">
            <v>21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89000</v>
          </cell>
          <cell r="S2338">
            <v>110000</v>
          </cell>
          <cell r="T2338">
            <v>128000</v>
          </cell>
          <cell r="U2338">
            <v>130000</v>
          </cell>
          <cell r="V2338">
            <v>145000</v>
          </cell>
        </row>
        <row r="2339">
          <cell r="A2339">
            <v>5808004</v>
          </cell>
          <cell r="B2339" t="str">
            <v>MERCEDES BENZ</v>
          </cell>
          <cell r="C2339" t="str">
            <v>CAMPERO</v>
          </cell>
          <cell r="D2339" t="str">
            <v>ML 430  AUT. 4300 CC</v>
          </cell>
          <cell r="E2339">
            <v>21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138000</v>
          </cell>
          <cell r="T2339">
            <v>170000</v>
          </cell>
          <cell r="U2339">
            <v>225000</v>
          </cell>
          <cell r="V2339">
            <v>232000</v>
          </cell>
        </row>
        <row r="2340">
          <cell r="A2340">
            <v>5808005</v>
          </cell>
          <cell r="B2340" t="str">
            <v>MERCEDES BENZ</v>
          </cell>
          <cell r="C2340" t="str">
            <v>CAMPERO</v>
          </cell>
          <cell r="D2340" t="str">
            <v>ML 230   MEC. 2300 CC</v>
          </cell>
          <cell r="E2340">
            <v>21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80000</v>
          </cell>
          <cell r="T2340">
            <v>85000</v>
          </cell>
          <cell r="U2340">
            <v>90000</v>
          </cell>
          <cell r="V2340">
            <v>112000</v>
          </cell>
        </row>
        <row r="2341">
          <cell r="A2341">
            <v>5808006</v>
          </cell>
          <cell r="B2341" t="str">
            <v>MERCEDES BENZ</v>
          </cell>
          <cell r="C2341" t="str">
            <v>CAMPERO</v>
          </cell>
          <cell r="D2341" t="str">
            <v>ML 55 AUTOM. 5439 CC</v>
          </cell>
          <cell r="E2341">
            <v>21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300000</v>
          </cell>
          <cell r="V2341">
            <v>0</v>
          </cell>
        </row>
        <row r="2342">
          <cell r="A2342">
            <v>5808007</v>
          </cell>
          <cell r="B2342" t="str">
            <v>MERCEDES BENZ</v>
          </cell>
          <cell r="C2342" t="str">
            <v>CAMPERO</v>
          </cell>
          <cell r="D2342" t="str">
            <v>ML 500 AUT. 5000 CC</v>
          </cell>
          <cell r="E2342">
            <v>21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235000</v>
          </cell>
        </row>
        <row r="2343">
          <cell r="A2343">
            <v>5808008</v>
          </cell>
          <cell r="B2343" t="str">
            <v>MERCEDES BENZ</v>
          </cell>
          <cell r="C2343" t="str">
            <v>CAMPERO</v>
          </cell>
          <cell r="D2343" t="str">
            <v>G500 V.8 AUT. 5000 CC</v>
          </cell>
          <cell r="E2343">
            <v>21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220000</v>
          </cell>
          <cell r="T2343">
            <v>0</v>
          </cell>
          <cell r="U2343">
            <v>0</v>
          </cell>
          <cell r="V2343">
            <v>0</v>
          </cell>
        </row>
        <row r="2344">
          <cell r="A2344">
            <v>5814001</v>
          </cell>
          <cell r="B2344" t="str">
            <v>MERCEDES BENZ</v>
          </cell>
          <cell r="C2344" t="str">
            <v>GRUA</v>
          </cell>
          <cell r="D2344" t="str">
            <v>1418 LA 51 10 TT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180000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5822003</v>
          </cell>
          <cell r="B2345" t="str">
            <v>MERCEDES BENZ</v>
          </cell>
          <cell r="C2345" t="str">
            <v>REMOLCADOR</v>
          </cell>
          <cell r="D2345" t="str">
            <v>2643S-MB-ACTROS</v>
          </cell>
          <cell r="E2345">
            <v>3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141700</v>
          </cell>
          <cell r="U2345">
            <v>0</v>
          </cell>
          <cell r="V2345">
            <v>0</v>
          </cell>
        </row>
        <row r="2346">
          <cell r="A2346">
            <v>5822004</v>
          </cell>
          <cell r="B2346" t="str">
            <v>MERCEDES BENZ</v>
          </cell>
          <cell r="C2346" t="str">
            <v>REMOLCADOR</v>
          </cell>
          <cell r="D2346" t="str">
            <v>ACTROS 264 3LS  5 TT.</v>
          </cell>
          <cell r="E2346">
            <v>3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240000</v>
          </cell>
        </row>
        <row r="2347">
          <cell r="A2347">
            <v>5827001</v>
          </cell>
          <cell r="B2347" t="str">
            <v>MERCEDES BENZ</v>
          </cell>
          <cell r="C2347" t="str">
            <v>UNIMOG</v>
          </cell>
          <cell r="D2347" t="str">
            <v>406</v>
          </cell>
          <cell r="E2347">
            <v>3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24000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5901001</v>
          </cell>
          <cell r="B2348" t="str">
            <v>MINICORD</v>
          </cell>
          <cell r="C2348" t="str">
            <v>AUTOMOVIL</v>
          </cell>
          <cell r="D2348" t="str">
            <v>STANDAR 1000 CC</v>
          </cell>
          <cell r="E2348">
            <v>11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6700</v>
          </cell>
          <cell r="M2348">
            <v>7000</v>
          </cell>
          <cell r="N2348">
            <v>0</v>
          </cell>
          <cell r="O2348">
            <v>8000</v>
          </cell>
          <cell r="P2348">
            <v>9000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5901002</v>
          </cell>
          <cell r="B2349" t="str">
            <v>MINICORD</v>
          </cell>
          <cell r="C2349" t="str">
            <v>AUTOMOVIL</v>
          </cell>
          <cell r="D2349" t="str">
            <v>LUJO A/A 1000 CC</v>
          </cell>
          <cell r="E2349">
            <v>11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7800</v>
          </cell>
          <cell r="N2349">
            <v>0</v>
          </cell>
          <cell r="O2349">
            <v>9000</v>
          </cell>
          <cell r="P2349">
            <v>10000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A2350">
            <v>5901003</v>
          </cell>
          <cell r="B2350" t="str">
            <v>MINICORD</v>
          </cell>
          <cell r="C2350" t="str">
            <v>AUTOMOVIL</v>
          </cell>
          <cell r="D2350" t="str">
            <v>JOHN COOPER 1.000 C.C.</v>
          </cell>
          <cell r="E2350">
            <v>11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13700</v>
          </cell>
          <cell r="P2350">
            <v>14500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A2351">
            <v>6001001</v>
          </cell>
          <cell r="B2351" t="str">
            <v>MERCURY</v>
          </cell>
          <cell r="C2351" t="str">
            <v>AUTOMOVIL</v>
          </cell>
        </row>
        <row r="2352">
          <cell r="A2352">
            <v>6001002</v>
          </cell>
          <cell r="B2352" t="str">
            <v>MERCURY</v>
          </cell>
          <cell r="C2352" t="str">
            <v>AUTOMOVIL</v>
          </cell>
          <cell r="D2352" t="str">
            <v>COUGAR</v>
          </cell>
          <cell r="E2352">
            <v>21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19800</v>
          </cell>
          <cell r="V2352">
            <v>0</v>
          </cell>
        </row>
        <row r="2353">
          <cell r="A2353">
            <v>6001005</v>
          </cell>
          <cell r="B2353" t="str">
            <v>MERCURY</v>
          </cell>
          <cell r="C2353" t="str">
            <v>AUTOMOVIL</v>
          </cell>
          <cell r="D2353" t="str">
            <v>CAPRI COUPE CONVERTIBLE</v>
          </cell>
          <cell r="E2353">
            <v>11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20000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6001006</v>
          </cell>
          <cell r="B2354" t="str">
            <v>MERCURY</v>
          </cell>
          <cell r="C2354" t="str">
            <v>AUTOMOVIL</v>
          </cell>
          <cell r="D2354" t="str">
            <v>SABLE LS 2800 CC</v>
          </cell>
          <cell r="E2354">
            <v>21</v>
          </cell>
          <cell r="F2354">
            <v>0</v>
          </cell>
          <cell r="G2354">
            <v>12000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24000</v>
          </cell>
          <cell r="N2354">
            <v>25200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6001007</v>
          </cell>
          <cell r="B2355" t="str">
            <v>MERCURY</v>
          </cell>
          <cell r="C2355" t="str">
            <v>AUTOMOVIL</v>
          </cell>
          <cell r="D2355" t="str">
            <v>TRACER</v>
          </cell>
          <cell r="E2355">
            <v>11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16500</v>
          </cell>
          <cell r="M2355">
            <v>18000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6001008</v>
          </cell>
          <cell r="B2356" t="str">
            <v>MERCURY</v>
          </cell>
          <cell r="C2356" t="str">
            <v>AUTOMOVIL</v>
          </cell>
          <cell r="D2356" t="str">
            <v>SABLE AUT 3.800 C.C.</v>
          </cell>
          <cell r="E2356">
            <v>21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25000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6001009</v>
          </cell>
          <cell r="B2357" t="str">
            <v>MERCURY</v>
          </cell>
          <cell r="C2357" t="str">
            <v>AUTOMOVIL</v>
          </cell>
          <cell r="D2357" t="str">
            <v>SABLE GS AUT 3.000 C.C.</v>
          </cell>
          <cell r="E2357">
            <v>21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28000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6001010</v>
          </cell>
          <cell r="B2358" t="str">
            <v>MERCURY</v>
          </cell>
          <cell r="C2358" t="str">
            <v>AUTOMOVIL</v>
          </cell>
          <cell r="D2358" t="str">
            <v>NOTCH SEDAN MEC. 1400 CC</v>
          </cell>
          <cell r="E2358">
            <v>11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18000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A2359">
            <v>6201003</v>
          </cell>
          <cell r="B2359" t="str">
            <v>MITSUBISHI</v>
          </cell>
          <cell r="C2359" t="str">
            <v>AUTOMOVIL</v>
          </cell>
          <cell r="D2359" t="str">
            <v>LANCER 4 PUERTAS</v>
          </cell>
          <cell r="E2359">
            <v>11</v>
          </cell>
          <cell r="F2359">
            <v>7800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13000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A2360">
            <v>6201006</v>
          </cell>
          <cell r="B2360" t="str">
            <v>MITSUBISHI</v>
          </cell>
          <cell r="C2360" t="str">
            <v>AUTOMOVIL</v>
          </cell>
          <cell r="D2360" t="str">
            <v>GALANT FULL EQUIPO</v>
          </cell>
          <cell r="E2360">
            <v>21</v>
          </cell>
          <cell r="F2360">
            <v>12200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20400</v>
          </cell>
          <cell r="M2360">
            <v>22100</v>
          </cell>
          <cell r="N2360">
            <v>23300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A2361">
            <v>6201007</v>
          </cell>
          <cell r="B2361" t="str">
            <v>MITSUBISHI</v>
          </cell>
          <cell r="C2361" t="str">
            <v>AUTOMOVIL</v>
          </cell>
          <cell r="D2361" t="str">
            <v>LANCER GLX 1.600 C.C. 1</v>
          </cell>
          <cell r="E2361">
            <v>11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14000</v>
          </cell>
          <cell r="M2361">
            <v>15000</v>
          </cell>
          <cell r="N2361">
            <v>16000</v>
          </cell>
          <cell r="O2361">
            <v>17000</v>
          </cell>
          <cell r="P2361">
            <v>19000</v>
          </cell>
          <cell r="Q2361">
            <v>22000</v>
          </cell>
          <cell r="R2361">
            <v>23000</v>
          </cell>
          <cell r="S2361">
            <v>25000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6201008</v>
          </cell>
          <cell r="B2362" t="str">
            <v>MITSUBISHI</v>
          </cell>
          <cell r="C2362" t="str">
            <v>AUTOMOVIL</v>
          </cell>
          <cell r="D2362" t="str">
            <v>ECLIPSE</v>
          </cell>
          <cell r="E2362">
            <v>21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31000</v>
          </cell>
          <cell r="M2362">
            <v>32000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6201009</v>
          </cell>
          <cell r="B2363" t="str">
            <v>MITSUBISHI</v>
          </cell>
          <cell r="C2363" t="str">
            <v>AUTOMOVIL</v>
          </cell>
          <cell r="D2363" t="str">
            <v>LANCER EL MEC 1.300 C.C.</v>
          </cell>
          <cell r="E2363">
            <v>11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12000</v>
          </cell>
          <cell r="O2363">
            <v>13500</v>
          </cell>
          <cell r="P2363">
            <v>14000</v>
          </cell>
          <cell r="Q2363">
            <v>15000</v>
          </cell>
          <cell r="R2363">
            <v>16000</v>
          </cell>
          <cell r="S2363">
            <v>17500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6201010</v>
          </cell>
          <cell r="B2364" t="str">
            <v>MITSUBISHI</v>
          </cell>
          <cell r="C2364" t="str">
            <v>AUTOMOVIL</v>
          </cell>
          <cell r="D2364" t="str">
            <v>LANCER GL 1.300 C.C.</v>
          </cell>
          <cell r="E2364">
            <v>11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12000</v>
          </cell>
          <cell r="N2364">
            <v>13500</v>
          </cell>
          <cell r="O2364">
            <v>15000</v>
          </cell>
          <cell r="P2364">
            <v>16000</v>
          </cell>
          <cell r="Q2364">
            <v>16500</v>
          </cell>
          <cell r="R2364">
            <v>17500</v>
          </cell>
          <cell r="S2364">
            <v>18000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6201011</v>
          </cell>
          <cell r="B2365" t="str">
            <v>MITSUBISHI</v>
          </cell>
          <cell r="C2365" t="str">
            <v>AUTOMOVIL</v>
          </cell>
          <cell r="D2365" t="str">
            <v>SIGMA V6 AUT 3.000 C.C.</v>
          </cell>
          <cell r="E2365">
            <v>21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27900</v>
          </cell>
          <cell r="N2365">
            <v>29500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</row>
        <row r="2366">
          <cell r="A2366">
            <v>6201012</v>
          </cell>
          <cell r="B2366" t="str">
            <v>MITSUBISHI</v>
          </cell>
          <cell r="C2366" t="str">
            <v>AUTOMOVIL</v>
          </cell>
          <cell r="D2366" t="str">
            <v>LANCER GLX AUT 1.500 C.C.</v>
          </cell>
          <cell r="E2366">
            <v>11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16500</v>
          </cell>
          <cell r="O2366">
            <v>17500</v>
          </cell>
          <cell r="P2366">
            <v>19500</v>
          </cell>
          <cell r="Q2366">
            <v>22500</v>
          </cell>
          <cell r="R2366">
            <v>23500</v>
          </cell>
          <cell r="S2366">
            <v>25500</v>
          </cell>
          <cell r="T2366">
            <v>0</v>
          </cell>
          <cell r="U2366">
            <v>0</v>
          </cell>
          <cell r="V2366">
            <v>0</v>
          </cell>
        </row>
        <row r="2367">
          <cell r="A2367">
            <v>6201013</v>
          </cell>
          <cell r="B2367" t="str">
            <v>MITSUBISHI</v>
          </cell>
          <cell r="C2367" t="str">
            <v>AUTOMOVIL</v>
          </cell>
          <cell r="D2367" t="str">
            <v>GALANT SUPER SALON AUT. 2.000 C.C.</v>
          </cell>
          <cell r="E2367">
            <v>11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20000</v>
          </cell>
          <cell r="O2367">
            <v>22000</v>
          </cell>
          <cell r="P2367">
            <v>23000</v>
          </cell>
          <cell r="Q2367">
            <v>23500</v>
          </cell>
          <cell r="R2367">
            <v>25000</v>
          </cell>
          <cell r="S2367">
            <v>26000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6201014</v>
          </cell>
          <cell r="B2368" t="str">
            <v>MITSUBISHI</v>
          </cell>
          <cell r="C2368" t="str">
            <v>AUTOMOVIL</v>
          </cell>
          <cell r="D2368" t="str">
            <v>COLT GLX 1.500 C.C.</v>
          </cell>
          <cell r="E2368">
            <v>11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15000</v>
          </cell>
          <cell r="P2368">
            <v>16000</v>
          </cell>
          <cell r="Q2368">
            <v>17000</v>
          </cell>
          <cell r="R2368">
            <v>18000</v>
          </cell>
          <cell r="S2368">
            <v>19000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6201015</v>
          </cell>
          <cell r="B2369" t="str">
            <v>MITSUBISHI</v>
          </cell>
          <cell r="C2369" t="str">
            <v>AUTOMOVIL</v>
          </cell>
          <cell r="D2369" t="str">
            <v>COLT GL MEC 1.500 C.C.</v>
          </cell>
          <cell r="E2369">
            <v>11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13000</v>
          </cell>
          <cell r="P2369">
            <v>14000</v>
          </cell>
          <cell r="Q2369">
            <v>15000</v>
          </cell>
          <cell r="R2369">
            <v>15500</v>
          </cell>
          <cell r="S2369">
            <v>16500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6201016</v>
          </cell>
          <cell r="B2370" t="str">
            <v>MITSUBISHI</v>
          </cell>
          <cell r="C2370" t="str">
            <v>AUTOMOVIL</v>
          </cell>
          <cell r="D2370" t="str">
            <v>GALANT VR6 MEC 2.000 C.C.</v>
          </cell>
          <cell r="E2370">
            <v>11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23000</v>
          </cell>
          <cell r="P2370">
            <v>25000</v>
          </cell>
          <cell r="Q2370">
            <v>27000</v>
          </cell>
          <cell r="R2370">
            <v>28000</v>
          </cell>
          <cell r="S2370">
            <v>33000</v>
          </cell>
          <cell r="T2370">
            <v>40000</v>
          </cell>
          <cell r="U2370">
            <v>46000</v>
          </cell>
          <cell r="V2370">
            <v>0</v>
          </cell>
        </row>
        <row r="2371">
          <cell r="A2371">
            <v>6201017</v>
          </cell>
          <cell r="B2371" t="str">
            <v>MITSUBISHI</v>
          </cell>
          <cell r="C2371" t="str">
            <v>AUTOMOVIL</v>
          </cell>
          <cell r="D2371" t="str">
            <v>GALANT VR6 AUT 2.000 C.C.</v>
          </cell>
          <cell r="E2371">
            <v>11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25000</v>
          </cell>
          <cell r="P2371">
            <v>27000</v>
          </cell>
          <cell r="Q2371">
            <v>28000</v>
          </cell>
          <cell r="R2371">
            <v>30000</v>
          </cell>
          <cell r="S2371">
            <v>35000</v>
          </cell>
          <cell r="T2371">
            <v>42000</v>
          </cell>
          <cell r="U2371">
            <v>48000</v>
          </cell>
          <cell r="V2371">
            <v>0</v>
          </cell>
        </row>
        <row r="2372">
          <cell r="A2372">
            <v>6201018</v>
          </cell>
          <cell r="B2372" t="str">
            <v>MITSUBISHI</v>
          </cell>
          <cell r="C2372" t="str">
            <v>AUTOMOVIL</v>
          </cell>
          <cell r="D2372" t="str">
            <v>NEW LANCER GL MEC 1.300 C.C.</v>
          </cell>
          <cell r="E2372">
            <v>11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18000</v>
          </cell>
          <cell r="R2372">
            <v>22000</v>
          </cell>
          <cell r="S2372">
            <v>27000</v>
          </cell>
          <cell r="T2372">
            <v>32000</v>
          </cell>
          <cell r="U2372">
            <v>36000</v>
          </cell>
          <cell r="V2372">
            <v>0</v>
          </cell>
        </row>
        <row r="2373">
          <cell r="A2373">
            <v>6201019</v>
          </cell>
          <cell r="B2373" t="str">
            <v>MITSUBISHI</v>
          </cell>
          <cell r="C2373" t="str">
            <v>AUTOMOVIL</v>
          </cell>
          <cell r="D2373" t="str">
            <v>NEW LANCER GLX AUT. 1600 CC</v>
          </cell>
          <cell r="E2373">
            <v>11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25500</v>
          </cell>
          <cell r="Q2373">
            <v>27500</v>
          </cell>
          <cell r="R2373">
            <v>29000</v>
          </cell>
          <cell r="S2373">
            <v>33500</v>
          </cell>
          <cell r="T2373">
            <v>40000</v>
          </cell>
          <cell r="U2373">
            <v>45000</v>
          </cell>
          <cell r="V2373">
            <v>53000</v>
          </cell>
        </row>
        <row r="2374">
          <cell r="A2374">
            <v>6201020</v>
          </cell>
          <cell r="B2374" t="str">
            <v>MITSUBISHI</v>
          </cell>
          <cell r="C2374" t="str">
            <v>AUTOMOVIL</v>
          </cell>
          <cell r="D2374" t="str">
            <v>NEW LACER GLX MEC.  1600 CC</v>
          </cell>
          <cell r="E2374">
            <v>11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24500</v>
          </cell>
          <cell r="Q2374">
            <v>26000</v>
          </cell>
          <cell r="R2374">
            <v>28000</v>
          </cell>
          <cell r="S2374">
            <v>32000</v>
          </cell>
          <cell r="T2374">
            <v>35000</v>
          </cell>
          <cell r="U2374">
            <v>42000</v>
          </cell>
          <cell r="V2374">
            <v>49000</v>
          </cell>
        </row>
        <row r="2375">
          <cell r="A2375">
            <v>6201022</v>
          </cell>
          <cell r="B2375" t="str">
            <v>MITSUBISHI</v>
          </cell>
          <cell r="C2375" t="str">
            <v>AUTOMOVIL</v>
          </cell>
          <cell r="D2375" t="str">
            <v>COLT GLX AUT 2.000 C.C.</v>
          </cell>
          <cell r="E2375">
            <v>11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26000</v>
          </cell>
          <cell r="S2375">
            <v>28000</v>
          </cell>
          <cell r="T2375">
            <v>33000</v>
          </cell>
          <cell r="U2375">
            <v>37000</v>
          </cell>
          <cell r="V2375">
            <v>0</v>
          </cell>
        </row>
        <row r="2376">
          <cell r="A2376">
            <v>6201024</v>
          </cell>
          <cell r="B2376" t="str">
            <v>MITSUBISHI</v>
          </cell>
          <cell r="C2376" t="str">
            <v>AUTOMOVIL</v>
          </cell>
          <cell r="D2376" t="str">
            <v>NEW LANCER GL AUT.  1300 CC</v>
          </cell>
          <cell r="E2376">
            <v>11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24000</v>
          </cell>
          <cell r="S2376">
            <v>25000</v>
          </cell>
          <cell r="T2376">
            <v>31000</v>
          </cell>
          <cell r="U2376">
            <v>37000</v>
          </cell>
          <cell r="V2376">
            <v>0</v>
          </cell>
        </row>
        <row r="2377">
          <cell r="A2377">
            <v>6201025</v>
          </cell>
          <cell r="B2377" t="str">
            <v>MITSUBISHI</v>
          </cell>
          <cell r="C2377" t="str">
            <v>AUTOMOVIL</v>
          </cell>
          <cell r="D2377" t="str">
            <v>COLT GLX MEC 1.600 C.C.</v>
          </cell>
          <cell r="E2377">
            <v>11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22000</v>
          </cell>
          <cell r="S2377">
            <v>27000</v>
          </cell>
          <cell r="T2377">
            <v>0</v>
          </cell>
          <cell r="U2377">
            <v>0</v>
          </cell>
          <cell r="V2377">
            <v>0</v>
          </cell>
        </row>
        <row r="2378">
          <cell r="A2378">
            <v>6201026</v>
          </cell>
          <cell r="B2378" t="str">
            <v>MITSUBISHI</v>
          </cell>
          <cell r="C2378" t="str">
            <v>AUTOMOVIL</v>
          </cell>
          <cell r="D2378" t="str">
            <v>LANCER GLI MEC 1.300 C.C.</v>
          </cell>
          <cell r="E2378">
            <v>11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24500</v>
          </cell>
          <cell r="S2378">
            <v>27000</v>
          </cell>
          <cell r="T2378">
            <v>32000</v>
          </cell>
          <cell r="U2378">
            <v>36000</v>
          </cell>
          <cell r="V2378">
            <v>0</v>
          </cell>
        </row>
        <row r="2379">
          <cell r="A2379">
            <v>6201027</v>
          </cell>
          <cell r="B2379" t="str">
            <v>MITSUBISHI</v>
          </cell>
          <cell r="C2379" t="str">
            <v>AUTOMOVIL</v>
          </cell>
          <cell r="D2379" t="str">
            <v>COLT GLX AUT 1.600 C.C.</v>
          </cell>
          <cell r="E2379">
            <v>11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26000</v>
          </cell>
          <cell r="S2379">
            <v>28000</v>
          </cell>
          <cell r="T2379">
            <v>0</v>
          </cell>
          <cell r="U2379">
            <v>0</v>
          </cell>
          <cell r="V2379">
            <v>0</v>
          </cell>
        </row>
        <row r="2380">
          <cell r="A2380">
            <v>6201028</v>
          </cell>
          <cell r="B2380" t="str">
            <v>MITSUBISHI</v>
          </cell>
          <cell r="C2380" t="str">
            <v>AUTOMOVIL</v>
          </cell>
          <cell r="D2380" t="str">
            <v>GALANT VR6 AUT 2.400 C.C.</v>
          </cell>
          <cell r="E2380">
            <v>21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75000</v>
          </cell>
          <cell r="U2380">
            <v>0</v>
          </cell>
          <cell r="V2380">
            <v>0</v>
          </cell>
        </row>
        <row r="2381">
          <cell r="A2381">
            <v>6201029</v>
          </cell>
          <cell r="B2381" t="str">
            <v>MITSUBISHI</v>
          </cell>
          <cell r="C2381" t="str">
            <v>AUTOMOVIL</v>
          </cell>
          <cell r="D2381" t="str">
            <v>LANCER XL  AUT. 1600 CC</v>
          </cell>
          <cell r="E2381">
            <v>11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55500</v>
          </cell>
        </row>
        <row r="2382">
          <cell r="A2382">
            <v>6201030</v>
          </cell>
          <cell r="B2382" t="str">
            <v>MITSUBISHI</v>
          </cell>
          <cell r="C2382" t="str">
            <v>AUTOMOVIL</v>
          </cell>
          <cell r="D2382" t="str">
            <v>LANCER GLX MEC. 1300 CC</v>
          </cell>
          <cell r="E2382">
            <v>11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14500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6201031</v>
          </cell>
          <cell r="B2383" t="str">
            <v>MITSUBISHI</v>
          </cell>
          <cell r="C2383" t="str">
            <v>AUTOMOVIL</v>
          </cell>
          <cell r="D2383" t="str">
            <v>LANCER GLX MEC. 1500 CC</v>
          </cell>
          <cell r="E2383">
            <v>11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16500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6201032</v>
          </cell>
          <cell r="B2384" t="str">
            <v>MITSUBISHI</v>
          </cell>
          <cell r="C2384" t="str">
            <v>AUTOMOVIL</v>
          </cell>
          <cell r="D2384" t="str">
            <v>MIRAGE   MEC. 1300 CC</v>
          </cell>
          <cell r="E2384">
            <v>11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14000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A2385">
            <v>6201033</v>
          </cell>
          <cell r="B2385" t="str">
            <v>MITSUBISHI</v>
          </cell>
          <cell r="C2385" t="str">
            <v>AUTOMOVIL</v>
          </cell>
          <cell r="D2385" t="str">
            <v>NEW LANCER GLXI AUT. 1600 CC</v>
          </cell>
          <cell r="E2385">
            <v>11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50000</v>
          </cell>
          <cell r="V2385">
            <v>54000</v>
          </cell>
        </row>
        <row r="2386">
          <cell r="A2386">
            <v>6201034</v>
          </cell>
          <cell r="B2386" t="str">
            <v>MITSUBISHI</v>
          </cell>
          <cell r="C2386" t="str">
            <v>AUTOMOVIL</v>
          </cell>
          <cell r="D2386" t="str">
            <v>LANCER GLX MEC. 1600 CC</v>
          </cell>
          <cell r="E2386">
            <v>11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48200</v>
          </cell>
        </row>
        <row r="2387">
          <cell r="A2387">
            <v>6201035</v>
          </cell>
          <cell r="B2387" t="str">
            <v>MITSUBISHI</v>
          </cell>
          <cell r="C2387" t="str">
            <v>AUTOMOVIL</v>
          </cell>
          <cell r="D2387" t="str">
            <v>LANCER GLX AUT. 2000 CC</v>
          </cell>
          <cell r="E2387">
            <v>11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58000</v>
          </cell>
        </row>
        <row r="2388">
          <cell r="A2388">
            <v>6201036</v>
          </cell>
          <cell r="B2388" t="str">
            <v>MITSUBISHI</v>
          </cell>
          <cell r="C2388" t="str">
            <v>AUTOMOVIL</v>
          </cell>
          <cell r="D2388" t="str">
            <v>GALANT VR6 6A13 AUT. 2498 CC</v>
          </cell>
          <cell r="E2388">
            <v>21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90000</v>
          </cell>
        </row>
        <row r="2389">
          <cell r="A2389">
            <v>6203001</v>
          </cell>
          <cell r="B2389" t="str">
            <v>MITSUBISHI</v>
          </cell>
          <cell r="C2389" t="str">
            <v>BUS-BUSETA</v>
          </cell>
          <cell r="D2389" t="str">
            <v>BUS RP 118</v>
          </cell>
          <cell r="E2389">
            <v>3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75000</v>
          </cell>
          <cell r="Q2389">
            <v>78000</v>
          </cell>
          <cell r="R2389">
            <v>82000</v>
          </cell>
          <cell r="S2389">
            <v>95000</v>
          </cell>
          <cell r="T2389">
            <v>0</v>
          </cell>
          <cell r="U2389">
            <v>0</v>
          </cell>
          <cell r="V2389">
            <v>0</v>
          </cell>
        </row>
        <row r="2390">
          <cell r="A2390">
            <v>6203002</v>
          </cell>
          <cell r="B2390" t="str">
            <v>MITSUBISHI</v>
          </cell>
          <cell r="C2390" t="str">
            <v>BUS-BUSETA</v>
          </cell>
          <cell r="D2390" t="str">
            <v>BUS ROSA 4.250 C.C.</v>
          </cell>
          <cell r="E2390">
            <v>3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46000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A2391">
            <v>6203003</v>
          </cell>
          <cell r="B2391" t="str">
            <v>MITSUBISHI</v>
          </cell>
          <cell r="C2391" t="str">
            <v>BUS-BUSETA</v>
          </cell>
          <cell r="D2391" t="str">
            <v>BUS CANTER FE 659 24 PAS. 4000 CC</v>
          </cell>
          <cell r="E2391">
            <v>3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80000</v>
          </cell>
          <cell r="T2391">
            <v>87000</v>
          </cell>
          <cell r="U2391">
            <v>95000</v>
          </cell>
          <cell r="V2391">
            <v>100000</v>
          </cell>
        </row>
        <row r="2392">
          <cell r="A2392">
            <v>6203004</v>
          </cell>
          <cell r="B2392" t="str">
            <v>MITSUBISHI</v>
          </cell>
          <cell r="C2392" t="str">
            <v>BUS-BUSETA</v>
          </cell>
          <cell r="D2392" t="str">
            <v>BUSETA FE 65  AUT. 5400 CC</v>
          </cell>
          <cell r="E2392">
            <v>3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85000</v>
          </cell>
          <cell r="V2392">
            <v>90000</v>
          </cell>
        </row>
        <row r="2393">
          <cell r="A2393">
            <v>6203005</v>
          </cell>
          <cell r="B2393" t="str">
            <v>MITSUBISHI</v>
          </cell>
          <cell r="C2393" t="str">
            <v>BUS-BUSETA</v>
          </cell>
          <cell r="D2393" t="str">
            <v>MICROBUS LONG BODY  MEC. 2400 CC</v>
          </cell>
          <cell r="E2393">
            <v>21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16000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A2394">
            <v>6204001</v>
          </cell>
          <cell r="B2394" t="str">
            <v>MITSUBISHI</v>
          </cell>
          <cell r="C2394" t="str">
            <v>CAMION</v>
          </cell>
          <cell r="D2394" t="str">
            <v>CANTER 3 TONEL</v>
          </cell>
          <cell r="E2394">
            <v>3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20000</v>
          </cell>
          <cell r="O2394">
            <v>23000</v>
          </cell>
          <cell r="P2394">
            <v>25000</v>
          </cell>
          <cell r="Q2394">
            <v>32000</v>
          </cell>
          <cell r="R2394">
            <v>35500</v>
          </cell>
          <cell r="S2394">
            <v>44000</v>
          </cell>
          <cell r="T2394">
            <v>51000</v>
          </cell>
          <cell r="U2394">
            <v>56000</v>
          </cell>
          <cell r="V2394">
            <v>62000</v>
          </cell>
        </row>
        <row r="2395">
          <cell r="A2395">
            <v>6204002</v>
          </cell>
          <cell r="B2395" t="str">
            <v>MITSUBISHI</v>
          </cell>
          <cell r="C2395" t="str">
            <v>CAMION</v>
          </cell>
          <cell r="D2395" t="str">
            <v>CANTER 5.5 5.5 TT</v>
          </cell>
          <cell r="E2395">
            <v>3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45000</v>
          </cell>
          <cell r="T2395">
            <v>56000</v>
          </cell>
          <cell r="U2395">
            <v>60000</v>
          </cell>
          <cell r="V2395">
            <v>64000</v>
          </cell>
        </row>
        <row r="2396">
          <cell r="A2396">
            <v>6204004</v>
          </cell>
          <cell r="B2396" t="str">
            <v>MITSUBISHI</v>
          </cell>
          <cell r="C2396" t="str">
            <v>CAMION</v>
          </cell>
          <cell r="D2396" t="str">
            <v>CANTER FE 659 MEC. 4000 CC</v>
          </cell>
          <cell r="E2396">
            <v>3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62000</v>
          </cell>
          <cell r="V2396">
            <v>65000</v>
          </cell>
        </row>
        <row r="2397">
          <cell r="A2397">
            <v>6204005</v>
          </cell>
          <cell r="B2397" t="str">
            <v>MITSUBISHI</v>
          </cell>
          <cell r="C2397" t="str">
            <v>CAMION</v>
          </cell>
          <cell r="D2397" t="str">
            <v>CANTER 4.5 TT.</v>
          </cell>
          <cell r="E2397">
            <v>3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32000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6206001</v>
          </cell>
          <cell r="B2398" t="str">
            <v>MITSUBISHI</v>
          </cell>
          <cell r="C2398" t="str">
            <v>CAMIONETA</v>
          </cell>
          <cell r="D2398" t="str">
            <v>PASAJEROS GALANT FULL EQUIPO</v>
          </cell>
          <cell r="E2398">
            <v>21</v>
          </cell>
          <cell r="F2398">
            <v>12500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6206002</v>
          </cell>
          <cell r="B2399" t="str">
            <v>MITSUBISHI</v>
          </cell>
          <cell r="C2399" t="str">
            <v>CAMIONETA</v>
          </cell>
          <cell r="D2399" t="str">
            <v>PASAJEROS L-300 MINIBUS 2.000 C.C.</v>
          </cell>
          <cell r="E2399">
            <v>21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14500</v>
          </cell>
          <cell r="L2399">
            <v>15000</v>
          </cell>
          <cell r="M2399">
            <v>15500</v>
          </cell>
          <cell r="N2399">
            <v>16000</v>
          </cell>
          <cell r="O2399">
            <v>18000</v>
          </cell>
          <cell r="P2399">
            <v>22500</v>
          </cell>
          <cell r="Q2399">
            <v>24000</v>
          </cell>
          <cell r="R2399">
            <v>26000</v>
          </cell>
          <cell r="S2399">
            <v>32000</v>
          </cell>
          <cell r="T2399">
            <v>37000</v>
          </cell>
          <cell r="U2399">
            <v>45000</v>
          </cell>
          <cell r="V2399">
            <v>0</v>
          </cell>
        </row>
        <row r="2400">
          <cell r="A2400">
            <v>6206003</v>
          </cell>
          <cell r="B2400" t="str">
            <v>MITSUBISHI</v>
          </cell>
          <cell r="C2400" t="str">
            <v>CAMIONETA</v>
          </cell>
          <cell r="D2400" t="str">
            <v>PASAJEROS VAN L-300 MINIBUS 1.600 C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16000</v>
          </cell>
          <cell r="L2400">
            <v>0</v>
          </cell>
          <cell r="M2400">
            <v>17500</v>
          </cell>
          <cell r="N2400">
            <v>0</v>
          </cell>
          <cell r="O2400">
            <v>0</v>
          </cell>
          <cell r="P2400">
            <v>22000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A2401">
            <v>6206004</v>
          </cell>
          <cell r="B2401" t="str">
            <v>MITSUBISHI</v>
          </cell>
          <cell r="C2401" t="str">
            <v>CAMIONETA</v>
          </cell>
          <cell r="D2401" t="str">
            <v>PASAJEROS WAGON NAL. 2500 CC - A/A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16500</v>
          </cell>
          <cell r="L2401">
            <v>17500</v>
          </cell>
          <cell r="M2401">
            <v>20000</v>
          </cell>
          <cell r="N2401">
            <v>21000</v>
          </cell>
          <cell r="O2401">
            <v>22000</v>
          </cell>
          <cell r="P2401">
            <v>24000</v>
          </cell>
          <cell r="Q2401">
            <v>26000</v>
          </cell>
          <cell r="R2401">
            <v>27000</v>
          </cell>
          <cell r="S2401">
            <v>28000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6206005</v>
          </cell>
          <cell r="B2402" t="str">
            <v>MITSUBISHI</v>
          </cell>
          <cell r="C2402" t="str">
            <v>CAMIONETA</v>
          </cell>
          <cell r="D2402" t="str">
            <v>PASAJEROS WAGON NAL. 2500 CC - A/A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15000</v>
          </cell>
          <cell r="J2402">
            <v>0</v>
          </cell>
          <cell r="K2402">
            <v>16800</v>
          </cell>
          <cell r="L2402">
            <v>18000</v>
          </cell>
          <cell r="M2402">
            <v>20400</v>
          </cell>
          <cell r="N2402">
            <v>21500</v>
          </cell>
          <cell r="O2402">
            <v>22500</v>
          </cell>
          <cell r="P2402">
            <v>25000</v>
          </cell>
          <cell r="Q2402">
            <v>26500</v>
          </cell>
          <cell r="R2402">
            <v>27500</v>
          </cell>
          <cell r="S2402">
            <v>29000</v>
          </cell>
          <cell r="T2402">
            <v>31000</v>
          </cell>
          <cell r="U2402">
            <v>35000</v>
          </cell>
          <cell r="V2402">
            <v>0</v>
          </cell>
        </row>
        <row r="2403">
          <cell r="A2403">
            <v>6206006</v>
          </cell>
          <cell r="B2403" t="str">
            <v>MITSUBISHI</v>
          </cell>
          <cell r="C2403" t="str">
            <v>CAMIONETA</v>
          </cell>
          <cell r="D2403" t="str">
            <v>PASAJEROS V6 3000 4.200 C.C.</v>
          </cell>
          <cell r="E2403">
            <v>21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31000</v>
          </cell>
          <cell r="M2403">
            <v>32500</v>
          </cell>
          <cell r="N2403">
            <v>33000</v>
          </cell>
          <cell r="O2403">
            <v>34000</v>
          </cell>
          <cell r="P2403">
            <v>36500</v>
          </cell>
          <cell r="Q2403">
            <v>37000</v>
          </cell>
          <cell r="R2403">
            <v>38000</v>
          </cell>
          <cell r="S2403">
            <v>40000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6206007</v>
          </cell>
          <cell r="B2404" t="str">
            <v>MITSUBISHI</v>
          </cell>
          <cell r="C2404" t="str">
            <v>CAMIONETA</v>
          </cell>
          <cell r="D2404" t="str">
            <v>PASAJEROS VAN EXPOR 4X4 2350 CC</v>
          </cell>
          <cell r="E2404">
            <v>21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10000</v>
          </cell>
          <cell r="M2404">
            <v>10500</v>
          </cell>
          <cell r="N2404">
            <v>12900</v>
          </cell>
          <cell r="O2404">
            <v>13500</v>
          </cell>
          <cell r="P2404">
            <v>15500</v>
          </cell>
          <cell r="Q2404">
            <v>16500</v>
          </cell>
          <cell r="R2404">
            <v>17000</v>
          </cell>
          <cell r="S2404">
            <v>18000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6206008</v>
          </cell>
          <cell r="B2405" t="str">
            <v>MITSUBISHI</v>
          </cell>
          <cell r="C2405" t="str">
            <v>CAMIONETA</v>
          </cell>
          <cell r="D2405" t="str">
            <v>PASAJEROS MONTERO GLX 2600 CC</v>
          </cell>
          <cell r="E2405">
            <v>21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22000</v>
          </cell>
          <cell r="M2405">
            <v>23000</v>
          </cell>
          <cell r="N2405">
            <v>24000</v>
          </cell>
          <cell r="O2405">
            <v>24500</v>
          </cell>
          <cell r="P2405">
            <v>25000</v>
          </cell>
          <cell r="Q2405">
            <v>26000</v>
          </cell>
          <cell r="R2405">
            <v>27000</v>
          </cell>
          <cell r="S2405">
            <v>31000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6206009</v>
          </cell>
          <cell r="B2406" t="str">
            <v>MITSUBISHI</v>
          </cell>
          <cell r="C2406" t="str">
            <v>CAMIONETA</v>
          </cell>
          <cell r="D2406" t="str">
            <v>PASAJEROS MONTERO LS 3000 CC</v>
          </cell>
          <cell r="E2406">
            <v>21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25000</v>
          </cell>
          <cell r="N2406">
            <v>26000</v>
          </cell>
          <cell r="O2406">
            <v>27000</v>
          </cell>
          <cell r="P2406">
            <v>27500</v>
          </cell>
          <cell r="Q2406">
            <v>28500</v>
          </cell>
          <cell r="R2406">
            <v>30000</v>
          </cell>
          <cell r="S2406">
            <v>34000</v>
          </cell>
          <cell r="T2406">
            <v>35000</v>
          </cell>
          <cell r="U2406">
            <v>39000</v>
          </cell>
          <cell r="V2406">
            <v>0</v>
          </cell>
        </row>
        <row r="2407">
          <cell r="A2407">
            <v>6206011</v>
          </cell>
          <cell r="B2407" t="str">
            <v>MITSUBISHI</v>
          </cell>
          <cell r="C2407" t="str">
            <v>CAMIONETA</v>
          </cell>
          <cell r="D2407" t="str">
            <v>PASAJEROS SPACE WAGON MEC 1.800 C.C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23000</v>
          </cell>
          <cell r="N2407">
            <v>24000</v>
          </cell>
          <cell r="O2407">
            <v>25000</v>
          </cell>
          <cell r="P2407">
            <v>26000</v>
          </cell>
          <cell r="Q2407">
            <v>27000</v>
          </cell>
          <cell r="R2407">
            <v>29000</v>
          </cell>
          <cell r="S2407">
            <v>30000</v>
          </cell>
          <cell r="T2407">
            <v>0</v>
          </cell>
          <cell r="U2407">
            <v>0</v>
          </cell>
          <cell r="V2407">
            <v>0</v>
          </cell>
        </row>
        <row r="2408">
          <cell r="A2408">
            <v>6206012</v>
          </cell>
          <cell r="B2408" t="str">
            <v>MITSUBISHI</v>
          </cell>
          <cell r="C2408" t="str">
            <v>CAMIONETA</v>
          </cell>
          <cell r="D2408" t="str">
            <v>PASAJEROS LANCER MECANICO 1300 CC</v>
          </cell>
          <cell r="E2408">
            <v>11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14000</v>
          </cell>
          <cell r="N2408">
            <v>15000</v>
          </cell>
          <cell r="O2408">
            <v>16000</v>
          </cell>
          <cell r="P2408">
            <v>17000</v>
          </cell>
          <cell r="Q2408">
            <v>18000</v>
          </cell>
          <cell r="R2408">
            <v>19000</v>
          </cell>
          <cell r="S2408">
            <v>21000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6206013</v>
          </cell>
          <cell r="B2409" t="str">
            <v>MITSUBISHI</v>
          </cell>
          <cell r="C2409" t="str">
            <v>CAMIONETA</v>
          </cell>
          <cell r="D2409" t="str">
            <v>PASAJEROS STANDAR AD WAGON MEC. 130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11000</v>
          </cell>
          <cell r="N2409">
            <v>12000</v>
          </cell>
          <cell r="O2409">
            <v>13000</v>
          </cell>
          <cell r="P2409">
            <v>14500</v>
          </cell>
          <cell r="Q2409">
            <v>15000</v>
          </cell>
          <cell r="R2409">
            <v>16000</v>
          </cell>
          <cell r="S2409">
            <v>17000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6206014</v>
          </cell>
          <cell r="B2410" t="str">
            <v>MITSUBISHI</v>
          </cell>
          <cell r="C2410" t="str">
            <v>CAMIONETA</v>
          </cell>
          <cell r="D2410" t="str">
            <v>PASAJEROS EXCEED MINIVAN AUT 2.400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21000</v>
          </cell>
          <cell r="N2410">
            <v>22000</v>
          </cell>
          <cell r="O2410">
            <v>24000</v>
          </cell>
          <cell r="P2410">
            <v>25000</v>
          </cell>
          <cell r="Q2410">
            <v>26000</v>
          </cell>
          <cell r="R2410">
            <v>28000</v>
          </cell>
          <cell r="S2410">
            <v>30000</v>
          </cell>
          <cell r="T2410">
            <v>31000</v>
          </cell>
          <cell r="U2410">
            <v>35000</v>
          </cell>
          <cell r="V2410">
            <v>0</v>
          </cell>
        </row>
        <row r="2411">
          <cell r="A2411">
            <v>6206015</v>
          </cell>
          <cell r="B2411" t="str">
            <v>MITSUBISHI</v>
          </cell>
          <cell r="C2411" t="str">
            <v>CAMIONETA</v>
          </cell>
          <cell r="D2411" t="str">
            <v>PASAJEROS MONTERO RC IMPORTADO 3.00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24000</v>
          </cell>
          <cell r="N2411">
            <v>26000</v>
          </cell>
          <cell r="O2411">
            <v>30000</v>
          </cell>
          <cell r="P2411">
            <v>34000</v>
          </cell>
          <cell r="Q2411">
            <v>35000</v>
          </cell>
          <cell r="R2411">
            <v>36000</v>
          </cell>
          <cell r="S2411">
            <v>38000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6206018</v>
          </cell>
          <cell r="B2412" t="str">
            <v>MITSUBISHI</v>
          </cell>
          <cell r="C2412" t="str">
            <v>CAMIONETA</v>
          </cell>
          <cell r="D2412" t="str">
            <v>PASAJEROS V 6 3.500 C.C.</v>
          </cell>
          <cell r="E2412">
            <v>21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24000</v>
          </cell>
          <cell r="O2412">
            <v>25000</v>
          </cell>
          <cell r="P2412">
            <v>26000</v>
          </cell>
          <cell r="Q2412">
            <v>27000</v>
          </cell>
          <cell r="R2412">
            <v>29000</v>
          </cell>
          <cell r="S2412">
            <v>31000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6206019</v>
          </cell>
          <cell r="B2413" t="str">
            <v>MITSUBISHI</v>
          </cell>
          <cell r="C2413" t="str">
            <v>CAMIONETA</v>
          </cell>
          <cell r="D2413" t="str">
            <v>AMBULANCIA L 300 2.000 C.C.</v>
          </cell>
          <cell r="E2413">
            <v>21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18000</v>
          </cell>
          <cell r="O2413">
            <v>21000</v>
          </cell>
          <cell r="P2413">
            <v>23500</v>
          </cell>
          <cell r="Q2413">
            <v>27500</v>
          </cell>
          <cell r="R2413">
            <v>30000</v>
          </cell>
          <cell r="S2413">
            <v>32000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6206020</v>
          </cell>
          <cell r="B2414" t="str">
            <v>MITSUBISHI</v>
          </cell>
          <cell r="C2414" t="str">
            <v>CAMIONETA</v>
          </cell>
          <cell r="D2414" t="str">
            <v>PASAJEROS EXPO SP 16 VALV 2000 CC</v>
          </cell>
          <cell r="E2414">
            <v>11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27000</v>
          </cell>
          <cell r="O2414">
            <v>28000</v>
          </cell>
          <cell r="P2414">
            <v>29000</v>
          </cell>
          <cell r="Q2414">
            <v>30000</v>
          </cell>
          <cell r="R2414">
            <v>31000</v>
          </cell>
          <cell r="S2414">
            <v>32000</v>
          </cell>
          <cell r="T2414">
            <v>33000</v>
          </cell>
          <cell r="U2414">
            <v>35000</v>
          </cell>
          <cell r="V2414">
            <v>0</v>
          </cell>
        </row>
        <row r="2415">
          <cell r="A2415">
            <v>6206021</v>
          </cell>
          <cell r="B2415" t="str">
            <v>MITSUBISHI</v>
          </cell>
          <cell r="C2415" t="str">
            <v>CAMIONETA</v>
          </cell>
          <cell r="D2415" t="str">
            <v>PASAJEROS LANCER GLX MEC</v>
          </cell>
          <cell r="E2415">
            <v>21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17000</v>
          </cell>
          <cell r="O2415">
            <v>19000</v>
          </cell>
          <cell r="P2415">
            <v>20000</v>
          </cell>
          <cell r="Q2415">
            <v>25000</v>
          </cell>
          <cell r="R2415">
            <v>28000</v>
          </cell>
          <cell r="S2415">
            <v>32000</v>
          </cell>
          <cell r="T2415">
            <v>35000</v>
          </cell>
          <cell r="U2415">
            <v>44000</v>
          </cell>
          <cell r="V2415">
            <v>0</v>
          </cell>
        </row>
        <row r="2416">
          <cell r="A2416">
            <v>6206022</v>
          </cell>
          <cell r="B2416" t="str">
            <v>MITSUBISHI</v>
          </cell>
          <cell r="C2416" t="str">
            <v>CAMIONETA</v>
          </cell>
          <cell r="D2416" t="str">
            <v>PASAJEROS LANCER GLX AUT</v>
          </cell>
          <cell r="E2416">
            <v>21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18000</v>
          </cell>
          <cell r="O2416">
            <v>19500</v>
          </cell>
          <cell r="P2416">
            <v>21000</v>
          </cell>
          <cell r="Q2416">
            <v>27000</v>
          </cell>
          <cell r="R2416">
            <v>31000</v>
          </cell>
          <cell r="S2416">
            <v>33000</v>
          </cell>
          <cell r="T2416">
            <v>37500</v>
          </cell>
          <cell r="U2416">
            <v>47000</v>
          </cell>
          <cell r="V2416">
            <v>0</v>
          </cell>
        </row>
        <row r="2417">
          <cell r="A2417">
            <v>6206023</v>
          </cell>
          <cell r="B2417" t="str">
            <v>MITSUBISHI</v>
          </cell>
          <cell r="C2417" t="str">
            <v>CAMIONETA</v>
          </cell>
          <cell r="D2417" t="str">
            <v>PASAJEROS V 6 MECANICA 3.000 C.C.</v>
          </cell>
          <cell r="E2417">
            <v>21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23500</v>
          </cell>
          <cell r="O2417">
            <v>0</v>
          </cell>
          <cell r="P2417">
            <v>0</v>
          </cell>
          <cell r="Q2417">
            <v>0</v>
          </cell>
          <cell r="R2417">
            <v>38000</v>
          </cell>
          <cell r="S2417">
            <v>39000</v>
          </cell>
          <cell r="T2417">
            <v>0</v>
          </cell>
          <cell r="U2417">
            <v>0</v>
          </cell>
          <cell r="V2417">
            <v>0</v>
          </cell>
        </row>
        <row r="2418">
          <cell r="A2418">
            <v>6206024</v>
          </cell>
          <cell r="B2418" t="str">
            <v>MITSUBISHI</v>
          </cell>
          <cell r="C2418" t="str">
            <v>CAMIONETA</v>
          </cell>
          <cell r="D2418" t="str">
            <v>PASAJEROS MONTERO V 6 AUT 3.500 C.C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47000</v>
          </cell>
          <cell r="P2418">
            <v>49000</v>
          </cell>
          <cell r="Q2418">
            <v>50000</v>
          </cell>
          <cell r="R2418">
            <v>56000</v>
          </cell>
          <cell r="S2418">
            <v>65000</v>
          </cell>
          <cell r="T2418">
            <v>70000</v>
          </cell>
          <cell r="U2418">
            <v>85000</v>
          </cell>
          <cell r="V2418">
            <v>0</v>
          </cell>
        </row>
        <row r="2419">
          <cell r="A2419">
            <v>6206025</v>
          </cell>
          <cell r="B2419" t="str">
            <v>MITSUBISHI</v>
          </cell>
          <cell r="C2419" t="str">
            <v>CAMIONETA</v>
          </cell>
          <cell r="D2419" t="str">
            <v>PASAJEROS WAGON  3L SHR MEC 3.000 C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28000</v>
          </cell>
          <cell r="Q2419">
            <v>31500</v>
          </cell>
          <cell r="R2419">
            <v>32000</v>
          </cell>
          <cell r="S2419">
            <v>34000</v>
          </cell>
          <cell r="T2419">
            <v>0</v>
          </cell>
          <cell r="U2419">
            <v>0</v>
          </cell>
          <cell r="V2419">
            <v>0</v>
          </cell>
        </row>
        <row r="2420">
          <cell r="A2420">
            <v>6206026</v>
          </cell>
          <cell r="B2420" t="str">
            <v>MITSUBISHI</v>
          </cell>
          <cell r="C2420" t="str">
            <v>CAMIONETA</v>
          </cell>
          <cell r="D2420" t="str">
            <v>PASAJEROS V 32 WAGON LUJO MEC 2.600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30000</v>
          </cell>
          <cell r="Q2420">
            <v>32000</v>
          </cell>
          <cell r="R2420">
            <v>33000</v>
          </cell>
          <cell r="S2420">
            <v>34000</v>
          </cell>
          <cell r="T2420">
            <v>0</v>
          </cell>
          <cell r="U2420">
            <v>0</v>
          </cell>
          <cell r="V2420">
            <v>0</v>
          </cell>
        </row>
        <row r="2421">
          <cell r="A2421">
            <v>6206027</v>
          </cell>
          <cell r="B2421" t="str">
            <v>MITSUBISHI</v>
          </cell>
          <cell r="C2421" t="str">
            <v>CAMIONETA</v>
          </cell>
          <cell r="D2421" t="str">
            <v>PASAJEROS L 200 NUEVA MONTERO 2.000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21000</v>
          </cell>
          <cell r="Q2421">
            <v>22000</v>
          </cell>
          <cell r="R2421">
            <v>23000</v>
          </cell>
          <cell r="S2421">
            <v>26000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6206028</v>
          </cell>
          <cell r="B2422" t="str">
            <v>MITSUBISHI</v>
          </cell>
          <cell r="C2422" t="str">
            <v>CAMIONETA</v>
          </cell>
          <cell r="D2422" t="str">
            <v>PASAJEROS WAGON STATUS V6 MEC 3.000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35500</v>
          </cell>
          <cell r="R2422">
            <v>37000</v>
          </cell>
          <cell r="S2422">
            <v>38500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6206029</v>
          </cell>
          <cell r="B2423" t="str">
            <v>MITSUBISHI</v>
          </cell>
          <cell r="C2423" t="str">
            <v>CAMIONETA</v>
          </cell>
          <cell r="D2423" t="str">
            <v>PASAJEROS WAGON STATUS V6 AUT 3.000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37000</v>
          </cell>
          <cell r="R2423">
            <v>38000</v>
          </cell>
          <cell r="S2423">
            <v>40000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6206030</v>
          </cell>
          <cell r="B2424" t="str">
            <v>MITSUBISHI</v>
          </cell>
          <cell r="C2424" t="str">
            <v>CAMIONETA</v>
          </cell>
          <cell r="D2424" t="str">
            <v>PASAJEROS MONTERO SPORT LS AUTOM. 3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63000</v>
          </cell>
          <cell r="R2424">
            <v>65000</v>
          </cell>
          <cell r="S2424">
            <v>69000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6206031</v>
          </cell>
          <cell r="B2425" t="str">
            <v>MITSUBISHI</v>
          </cell>
          <cell r="C2425" t="str">
            <v>CAMIONETA</v>
          </cell>
          <cell r="D2425" t="str">
            <v>PASAJEROS UV 43 MEC 3.000 C.C.</v>
          </cell>
          <cell r="E2425">
            <v>21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33000</v>
          </cell>
          <cell r="R2425">
            <v>34000</v>
          </cell>
          <cell r="S2425">
            <v>36000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6206032</v>
          </cell>
          <cell r="B2426" t="str">
            <v>MITSUBISHI</v>
          </cell>
          <cell r="C2426" t="str">
            <v>CAMIONETA</v>
          </cell>
          <cell r="D2426" t="str">
            <v>PASAJEROS V 43 W MEC 4.000 C.C.</v>
          </cell>
          <cell r="E2426">
            <v>21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36000</v>
          </cell>
          <cell r="S2426">
            <v>38000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6206033</v>
          </cell>
          <cell r="B2427" t="str">
            <v>MITSUBISHI</v>
          </cell>
          <cell r="C2427" t="str">
            <v>CAMIONETA</v>
          </cell>
          <cell r="D2427" t="str">
            <v>PASAJEROS SPACE WAGON MEC 2.000 C.C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35000</v>
          </cell>
          <cell r="S2427">
            <v>37000</v>
          </cell>
          <cell r="T2427">
            <v>38000</v>
          </cell>
          <cell r="U2427">
            <v>41000</v>
          </cell>
          <cell r="V2427">
            <v>0</v>
          </cell>
        </row>
        <row r="2428">
          <cell r="A2428">
            <v>6206034</v>
          </cell>
          <cell r="B2428" t="str">
            <v>MITSUBISHI</v>
          </cell>
          <cell r="C2428" t="str">
            <v>CAMIONETA</v>
          </cell>
          <cell r="D2428" t="str">
            <v>PASAJEROS SPACE WAGON AUT 1.800 C.C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24000</v>
          </cell>
          <cell r="O2428">
            <v>0</v>
          </cell>
          <cell r="P2428">
            <v>0</v>
          </cell>
          <cell r="Q2428">
            <v>0</v>
          </cell>
          <cell r="R2428">
            <v>33000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6206035</v>
          </cell>
          <cell r="B2429" t="str">
            <v>MITSUBISHI</v>
          </cell>
          <cell r="C2429" t="str">
            <v>CAMIONETA</v>
          </cell>
          <cell r="D2429" t="str">
            <v>PASAJEROS NEW LANCER MEC.  1600 CC</v>
          </cell>
          <cell r="E2429">
            <v>11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29000</v>
          </cell>
          <cell r="S2429">
            <v>36000</v>
          </cell>
          <cell r="T2429">
            <v>40000</v>
          </cell>
          <cell r="U2429">
            <v>45000</v>
          </cell>
          <cell r="V2429">
            <v>56000</v>
          </cell>
        </row>
        <row r="2430">
          <cell r="A2430">
            <v>6206036</v>
          </cell>
          <cell r="B2430" t="str">
            <v>MITSUBISHI</v>
          </cell>
          <cell r="C2430" t="str">
            <v>CAMIONETA</v>
          </cell>
          <cell r="D2430" t="str">
            <v>PASAJEROS WAGON V 45 SL MEC 3.500 C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47000</v>
          </cell>
          <cell r="S2430">
            <v>50000</v>
          </cell>
          <cell r="T2430">
            <v>54000</v>
          </cell>
          <cell r="U2430">
            <v>55000</v>
          </cell>
          <cell r="V2430">
            <v>66000</v>
          </cell>
        </row>
        <row r="2431">
          <cell r="A2431">
            <v>6206037</v>
          </cell>
          <cell r="B2431" t="str">
            <v>MITSUBISHI</v>
          </cell>
          <cell r="C2431" t="str">
            <v>CAMIONETA</v>
          </cell>
          <cell r="D2431" t="str">
            <v>PASAJEROS LANCER 'EC 1.500 C.C.</v>
          </cell>
          <cell r="E2431">
            <v>11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19500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</row>
        <row r="2432">
          <cell r="A2432">
            <v>6206038</v>
          </cell>
          <cell r="B2432" t="str">
            <v>MITSUBISHI</v>
          </cell>
          <cell r="C2432" t="str">
            <v>CAMIONETA</v>
          </cell>
          <cell r="D2432" t="str">
            <v>PASAJEROS MONTERO SPORT LS  AUT. 35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60000</v>
          </cell>
          <cell r="T2432">
            <v>65000</v>
          </cell>
          <cell r="U2432">
            <v>75000</v>
          </cell>
          <cell r="V2432">
            <v>85000</v>
          </cell>
        </row>
        <row r="2433">
          <cell r="A2433">
            <v>6206039</v>
          </cell>
          <cell r="B2433" t="str">
            <v>MITSUBISHI</v>
          </cell>
          <cell r="C2433" t="str">
            <v>CAMIONETA</v>
          </cell>
          <cell r="D2433" t="str">
            <v>PASAJEROS MONTERO SPORT LS  MEC. 3.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63000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6206040</v>
          </cell>
          <cell r="B2434" t="str">
            <v>MITSUBISHI</v>
          </cell>
          <cell r="C2434" t="str">
            <v>CAMIONETA</v>
          </cell>
          <cell r="D2434" t="str">
            <v>PASAJEROS NATIVA SPORT MEC.  3000 C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38000</v>
          </cell>
          <cell r="S2434">
            <v>42000</v>
          </cell>
          <cell r="T2434">
            <v>50000</v>
          </cell>
          <cell r="U2434">
            <v>53000</v>
          </cell>
          <cell r="V2434">
            <v>68000</v>
          </cell>
        </row>
        <row r="2435">
          <cell r="A2435">
            <v>6206041</v>
          </cell>
          <cell r="B2435" t="str">
            <v>MITSUBISHI</v>
          </cell>
          <cell r="C2435" t="str">
            <v>CAMIONETA</v>
          </cell>
          <cell r="D2435" t="str">
            <v>PASAJEROS MONTERO STWAGON MEC 1.800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38000</v>
          </cell>
          <cell r="S2435">
            <v>42000</v>
          </cell>
          <cell r="T2435">
            <v>50000</v>
          </cell>
          <cell r="U2435">
            <v>53000</v>
          </cell>
          <cell r="V2435">
            <v>0</v>
          </cell>
        </row>
        <row r="2436">
          <cell r="A2436">
            <v>6206042</v>
          </cell>
          <cell r="B2436" t="str">
            <v>MITSUBISHI</v>
          </cell>
          <cell r="C2436" t="str">
            <v>CAMIONETA</v>
          </cell>
          <cell r="D2436" t="str">
            <v>PASAJEROS MONTERO V43WA MEC 3000 C.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42000</v>
          </cell>
          <cell r="U2436">
            <v>48000</v>
          </cell>
          <cell r="V2436">
            <v>52000</v>
          </cell>
        </row>
        <row r="2437">
          <cell r="A2437">
            <v>6206043</v>
          </cell>
          <cell r="B2437" t="str">
            <v>MITSUBISHI</v>
          </cell>
          <cell r="C2437" t="str">
            <v>CAMIONETA</v>
          </cell>
          <cell r="D2437" t="str">
            <v>PASAJEROS SANTAMO AUT 2.000 C.C.</v>
          </cell>
          <cell r="E2437">
            <v>11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40000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</row>
        <row r="2438">
          <cell r="A2438">
            <v>6206044</v>
          </cell>
          <cell r="B2438" t="str">
            <v>MITSUBISHI</v>
          </cell>
          <cell r="C2438" t="str">
            <v>CAMIONETA</v>
          </cell>
          <cell r="D2438" t="str">
            <v>PASAJEROS MONTERO WAGON V6 ECIMULTI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75000</v>
          </cell>
          <cell r="T2438">
            <v>88000</v>
          </cell>
          <cell r="U2438">
            <v>94000</v>
          </cell>
          <cell r="V2438">
            <v>100000</v>
          </cell>
        </row>
        <row r="2439">
          <cell r="A2439">
            <v>6206045</v>
          </cell>
          <cell r="B2439" t="str">
            <v>MITSUBISHI</v>
          </cell>
          <cell r="C2439" t="str">
            <v>CAMIONETA</v>
          </cell>
          <cell r="D2439" t="str">
            <v>PASAJEROS MONTERO WAGON V6 ECIMULTI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77000</v>
          </cell>
          <cell r="T2439">
            <v>90000</v>
          </cell>
          <cell r="U2439">
            <v>96000</v>
          </cell>
          <cell r="V2439">
            <v>109000</v>
          </cell>
        </row>
        <row r="2440">
          <cell r="A2440">
            <v>6206046</v>
          </cell>
          <cell r="B2440" t="str">
            <v>MITSUBISHI</v>
          </cell>
          <cell r="C2440" t="str">
            <v>CAMIONETA</v>
          </cell>
          <cell r="D2440" t="str">
            <v>PASAJEROS L 146   4 PTS. MEC</v>
          </cell>
          <cell r="E2440">
            <v>21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31500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6206047</v>
          </cell>
          <cell r="B2441" t="str">
            <v>MITSUBISHI</v>
          </cell>
          <cell r="C2441" t="str">
            <v>CAMIONETA</v>
          </cell>
          <cell r="D2441" t="str">
            <v>PASAJEROS ECI MULTI V6 WAGON MECANI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45800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6206048</v>
          </cell>
          <cell r="B2442" t="str">
            <v>MITSUBISHI</v>
          </cell>
          <cell r="C2442" t="str">
            <v>CAMIONETA</v>
          </cell>
          <cell r="D2442" t="str">
            <v>PASAJEROS MONTERO LIMITED AUT.  350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120000</v>
          </cell>
          <cell r="V2442">
            <v>130000</v>
          </cell>
        </row>
        <row r="2443">
          <cell r="A2443">
            <v>6206049</v>
          </cell>
          <cell r="B2443" t="str">
            <v>MITSUBISHI</v>
          </cell>
          <cell r="C2443" t="str">
            <v>CAMIONETA</v>
          </cell>
          <cell r="D2443" t="str">
            <v>PASAJEROS MONTERO LIMITED V6  MECAN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118000</v>
          </cell>
          <cell r="V2443">
            <v>125000</v>
          </cell>
        </row>
        <row r="2444">
          <cell r="A2444">
            <v>6206050</v>
          </cell>
          <cell r="B2444" t="str">
            <v>MITSUBISHI</v>
          </cell>
          <cell r="C2444" t="str">
            <v>CAMIONETA</v>
          </cell>
          <cell r="D2444" t="str">
            <v>PASAJEROS L 300 DX  MEC. 2000 CC</v>
          </cell>
          <cell r="E2444">
            <v>11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47600</v>
          </cell>
        </row>
        <row r="2445">
          <cell r="A2445">
            <v>6206051</v>
          </cell>
          <cell r="B2445" t="str">
            <v>MITSUBISHI</v>
          </cell>
          <cell r="C2445" t="str">
            <v>CAMIONETA</v>
          </cell>
          <cell r="D2445" t="str">
            <v>PASAJEROS 3 OL  MECANICA 3000 CC</v>
          </cell>
          <cell r="E2445">
            <v>21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25000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6206052</v>
          </cell>
          <cell r="B2446" t="str">
            <v>MITSUBISHI</v>
          </cell>
          <cell r="C2446" t="str">
            <v>CAMIONETA</v>
          </cell>
          <cell r="D2446" t="str">
            <v>PASAJEROS GLS AUT. 3500CC</v>
          </cell>
          <cell r="E2446">
            <v>21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95000</v>
          </cell>
        </row>
        <row r="2447">
          <cell r="A2447">
            <v>6206053</v>
          </cell>
          <cell r="B2447" t="str">
            <v>MITSUBISHI</v>
          </cell>
          <cell r="C2447" t="str">
            <v>CAMIONETA</v>
          </cell>
          <cell r="D2447" t="str">
            <v>PASAJEROS SPACE WAGON AUT. 2000 CC</v>
          </cell>
          <cell r="E2447">
            <v>11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38000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A2448">
            <v>6207001</v>
          </cell>
          <cell r="B2448" t="str">
            <v>MITSUBISHI</v>
          </cell>
          <cell r="C2448" t="str">
            <v>CAMIONETA REPAR</v>
          </cell>
          <cell r="D2448" t="str">
            <v>REPARTO L 300 VAN PANEL 2.000 C.C.</v>
          </cell>
          <cell r="E2448">
            <v>3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14000</v>
          </cell>
          <cell r="N2448">
            <v>16000</v>
          </cell>
          <cell r="O2448">
            <v>17500</v>
          </cell>
          <cell r="P2448">
            <v>20000</v>
          </cell>
          <cell r="Q2448">
            <v>22000</v>
          </cell>
          <cell r="R2448">
            <v>26000</v>
          </cell>
          <cell r="S2448">
            <v>32000</v>
          </cell>
          <cell r="T2448">
            <v>37000</v>
          </cell>
          <cell r="U2448">
            <v>38000</v>
          </cell>
          <cell r="V2448">
            <v>42000</v>
          </cell>
        </row>
        <row r="2449">
          <cell r="A2449">
            <v>6208001</v>
          </cell>
          <cell r="B2449" t="str">
            <v>MITSUBISHI</v>
          </cell>
          <cell r="C2449" t="str">
            <v>CAMPERO</v>
          </cell>
          <cell r="D2449" t="str">
            <v>MONTERO-LONA IMPORTADO</v>
          </cell>
          <cell r="E2449">
            <v>21</v>
          </cell>
          <cell r="F2449">
            <v>11500</v>
          </cell>
          <cell r="G2449">
            <v>12500</v>
          </cell>
          <cell r="H2449">
            <v>13000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</row>
        <row r="2450">
          <cell r="A2450">
            <v>6208002</v>
          </cell>
          <cell r="B2450" t="str">
            <v>MITSUBISHI</v>
          </cell>
          <cell r="C2450" t="str">
            <v>CAMPERO</v>
          </cell>
          <cell r="D2450" t="str">
            <v>MONTERO CABINAD IMPORTADO</v>
          </cell>
          <cell r="E2450">
            <v>21</v>
          </cell>
          <cell r="F2450">
            <v>12000</v>
          </cell>
          <cell r="G2450">
            <v>12500</v>
          </cell>
          <cell r="H2450">
            <v>13500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</row>
        <row r="2451">
          <cell r="A2451">
            <v>6208003</v>
          </cell>
          <cell r="B2451" t="str">
            <v>MITSUBISHI</v>
          </cell>
          <cell r="C2451" t="str">
            <v>CAMPERO</v>
          </cell>
          <cell r="D2451" t="str">
            <v>MONTERO CABINAD IMPORTADO F/E</v>
          </cell>
          <cell r="E2451">
            <v>21</v>
          </cell>
          <cell r="F2451">
            <v>13500</v>
          </cell>
          <cell r="G2451">
            <v>14000</v>
          </cell>
          <cell r="H2451">
            <v>14500</v>
          </cell>
          <cell r="I2451">
            <v>0</v>
          </cell>
          <cell r="J2451">
            <v>0</v>
          </cell>
          <cell r="K2451">
            <v>16700</v>
          </cell>
          <cell r="L2451">
            <v>17200</v>
          </cell>
          <cell r="M2451">
            <v>18300</v>
          </cell>
          <cell r="N2451">
            <v>18600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A2452">
            <v>6208004</v>
          </cell>
          <cell r="B2452" t="str">
            <v>MITSUBISHI</v>
          </cell>
          <cell r="C2452" t="str">
            <v>CAMPERO</v>
          </cell>
          <cell r="D2452" t="str">
            <v>TURBO DIESEL LONA</v>
          </cell>
          <cell r="E2452">
            <v>21</v>
          </cell>
          <cell r="F2452">
            <v>13200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A2453">
            <v>6208005</v>
          </cell>
          <cell r="B2453" t="str">
            <v>MITSUBISHI</v>
          </cell>
          <cell r="C2453" t="str">
            <v>CAMPERO</v>
          </cell>
          <cell r="D2453" t="str">
            <v>TURBO DIESEL CABINADO</v>
          </cell>
          <cell r="E2453">
            <v>21</v>
          </cell>
          <cell r="F2453">
            <v>14600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A2454">
            <v>6208006</v>
          </cell>
          <cell r="B2454" t="str">
            <v>MITSUBISHI</v>
          </cell>
          <cell r="C2454" t="str">
            <v>CAMPERO</v>
          </cell>
          <cell r="D2454" t="str">
            <v>MONTERO LONA IMPORTADO F/E</v>
          </cell>
          <cell r="E2454">
            <v>21</v>
          </cell>
          <cell r="F2454">
            <v>12000</v>
          </cell>
          <cell r="G2454">
            <v>13000</v>
          </cell>
          <cell r="H2454">
            <v>13500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A2455">
            <v>6208007</v>
          </cell>
          <cell r="B2455" t="str">
            <v>MITSUBISHI</v>
          </cell>
          <cell r="C2455" t="str">
            <v>CAMPERO</v>
          </cell>
          <cell r="D2455" t="str">
            <v>MONTERO LONA PINT.CORR. NAL.</v>
          </cell>
          <cell r="E2455">
            <v>21</v>
          </cell>
          <cell r="F2455">
            <v>0</v>
          </cell>
          <cell r="G2455">
            <v>0</v>
          </cell>
          <cell r="H2455">
            <v>0</v>
          </cell>
          <cell r="I2455">
            <v>11000</v>
          </cell>
          <cell r="J2455">
            <v>11500</v>
          </cell>
          <cell r="K2455">
            <v>12000</v>
          </cell>
          <cell r="L2455">
            <v>12500</v>
          </cell>
          <cell r="M2455">
            <v>14500</v>
          </cell>
          <cell r="N2455">
            <v>15000</v>
          </cell>
          <cell r="O2455">
            <v>16000</v>
          </cell>
          <cell r="P2455">
            <v>18000</v>
          </cell>
          <cell r="Q2455">
            <v>21000</v>
          </cell>
          <cell r="R2455">
            <v>22000</v>
          </cell>
          <cell r="S2455">
            <v>25000</v>
          </cell>
          <cell r="T2455">
            <v>0</v>
          </cell>
          <cell r="U2455">
            <v>0</v>
          </cell>
          <cell r="V2455">
            <v>0</v>
          </cell>
        </row>
        <row r="2456">
          <cell r="A2456">
            <v>6208008</v>
          </cell>
          <cell r="B2456" t="str">
            <v>MITSUBISHI</v>
          </cell>
          <cell r="C2456" t="str">
            <v>CAMPERO</v>
          </cell>
          <cell r="D2456" t="str">
            <v>MONTERO CABINAD PINT.CORR. NAL.</v>
          </cell>
          <cell r="E2456">
            <v>21</v>
          </cell>
          <cell r="F2456">
            <v>0</v>
          </cell>
          <cell r="G2456">
            <v>0</v>
          </cell>
          <cell r="H2456">
            <v>0</v>
          </cell>
          <cell r="I2456">
            <v>11500</v>
          </cell>
          <cell r="J2456">
            <v>11800</v>
          </cell>
          <cell r="K2456">
            <v>12300</v>
          </cell>
          <cell r="L2456">
            <v>12500</v>
          </cell>
          <cell r="M2456">
            <v>15500</v>
          </cell>
          <cell r="N2456">
            <v>16000</v>
          </cell>
          <cell r="O2456">
            <v>16800</v>
          </cell>
          <cell r="P2456">
            <v>19000</v>
          </cell>
          <cell r="Q2456">
            <v>20400</v>
          </cell>
          <cell r="R2456">
            <v>24000</v>
          </cell>
          <cell r="S2456">
            <v>28000</v>
          </cell>
          <cell r="T2456">
            <v>0</v>
          </cell>
          <cell r="U2456">
            <v>0</v>
          </cell>
          <cell r="V2456">
            <v>0</v>
          </cell>
        </row>
        <row r="2457">
          <cell r="A2457">
            <v>6208009</v>
          </cell>
          <cell r="B2457" t="str">
            <v>MITSUBISHI</v>
          </cell>
          <cell r="C2457" t="str">
            <v>CAMPERO</v>
          </cell>
          <cell r="D2457" t="str">
            <v>MONTERO LONA PINT. METAL. NAL.</v>
          </cell>
          <cell r="E2457">
            <v>21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11800</v>
          </cell>
          <cell r="K2457">
            <v>12200</v>
          </cell>
          <cell r="L2457">
            <v>12700</v>
          </cell>
          <cell r="M2457">
            <v>14800</v>
          </cell>
          <cell r="N2457">
            <v>15100</v>
          </cell>
          <cell r="O2457">
            <v>16000</v>
          </cell>
          <cell r="P2457">
            <v>19000</v>
          </cell>
          <cell r="Q2457">
            <v>22500</v>
          </cell>
          <cell r="R2457">
            <v>23500</v>
          </cell>
          <cell r="S2457">
            <v>26500</v>
          </cell>
          <cell r="T2457">
            <v>0</v>
          </cell>
          <cell r="U2457">
            <v>0</v>
          </cell>
          <cell r="V2457">
            <v>0</v>
          </cell>
        </row>
        <row r="2458">
          <cell r="A2458">
            <v>6208010</v>
          </cell>
          <cell r="B2458" t="str">
            <v>MITSUBISHI</v>
          </cell>
          <cell r="C2458" t="str">
            <v>CAMPERO</v>
          </cell>
          <cell r="D2458" t="str">
            <v>MONTERO CABINAD PINT. METAL. NAL.</v>
          </cell>
          <cell r="E2458">
            <v>21</v>
          </cell>
          <cell r="F2458">
            <v>0</v>
          </cell>
          <cell r="G2458">
            <v>0</v>
          </cell>
          <cell r="H2458">
            <v>0</v>
          </cell>
          <cell r="I2458">
            <v>10800</v>
          </cell>
          <cell r="J2458">
            <v>12000</v>
          </cell>
          <cell r="K2458">
            <v>12500</v>
          </cell>
          <cell r="L2458">
            <v>12800</v>
          </cell>
          <cell r="M2458">
            <v>15700</v>
          </cell>
          <cell r="N2458">
            <v>16000</v>
          </cell>
          <cell r="O2458">
            <v>17500</v>
          </cell>
          <cell r="P2458">
            <v>20000</v>
          </cell>
          <cell r="Q2458">
            <v>24000</v>
          </cell>
          <cell r="R2458">
            <v>24500</v>
          </cell>
          <cell r="S2458">
            <v>28500</v>
          </cell>
          <cell r="T2458">
            <v>0</v>
          </cell>
          <cell r="U2458">
            <v>0</v>
          </cell>
          <cell r="V2458">
            <v>0</v>
          </cell>
        </row>
        <row r="2459">
          <cell r="A2459">
            <v>6208011</v>
          </cell>
          <cell r="B2459" t="str">
            <v>MITSUBISHI</v>
          </cell>
          <cell r="C2459" t="str">
            <v>CAMPERO</v>
          </cell>
          <cell r="D2459" t="str">
            <v>MONTERO LUJO CABINADO NAL. PINT.COR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12800</v>
          </cell>
          <cell r="K2459">
            <v>14400</v>
          </cell>
          <cell r="L2459">
            <v>15400</v>
          </cell>
          <cell r="M2459">
            <v>16100</v>
          </cell>
          <cell r="N2459">
            <v>17800</v>
          </cell>
          <cell r="O2459">
            <v>18500</v>
          </cell>
          <cell r="P2459">
            <v>21500</v>
          </cell>
          <cell r="Q2459">
            <v>25000</v>
          </cell>
          <cell r="R2459">
            <v>28000</v>
          </cell>
          <cell r="S2459">
            <v>29000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6208012</v>
          </cell>
          <cell r="B2460" t="str">
            <v>MITSUBISHI</v>
          </cell>
          <cell r="C2460" t="str">
            <v>CAMPERO</v>
          </cell>
          <cell r="D2460" t="str">
            <v>MONTERO LUJO CABINADO NAL. PINT.MET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13000</v>
          </cell>
          <cell r="K2460">
            <v>14600</v>
          </cell>
          <cell r="L2460">
            <v>15600</v>
          </cell>
          <cell r="M2460">
            <v>16400</v>
          </cell>
          <cell r="N2460">
            <v>18000</v>
          </cell>
          <cell r="O2460">
            <v>18600</v>
          </cell>
          <cell r="P2460">
            <v>22500</v>
          </cell>
          <cell r="Q2460">
            <v>25000</v>
          </cell>
          <cell r="R2460">
            <v>26000</v>
          </cell>
          <cell r="S2460">
            <v>31000</v>
          </cell>
          <cell r="T2460">
            <v>0</v>
          </cell>
          <cell r="U2460">
            <v>0</v>
          </cell>
          <cell r="V2460">
            <v>0</v>
          </cell>
        </row>
        <row r="2461">
          <cell r="A2461">
            <v>6208013</v>
          </cell>
          <cell r="B2461" t="str">
            <v>MITSUBISHI</v>
          </cell>
          <cell r="C2461" t="str">
            <v>CAMPERO</v>
          </cell>
          <cell r="D2461" t="str">
            <v>PAJERO 3998 CC</v>
          </cell>
          <cell r="E2461">
            <v>21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30000</v>
          </cell>
          <cell r="M2461">
            <v>32000</v>
          </cell>
          <cell r="N2461">
            <v>34000</v>
          </cell>
          <cell r="O2461">
            <v>35000</v>
          </cell>
          <cell r="P2461">
            <v>36000</v>
          </cell>
          <cell r="Q2461">
            <v>37000</v>
          </cell>
          <cell r="R2461">
            <v>38000</v>
          </cell>
          <cell r="S2461">
            <v>40000</v>
          </cell>
          <cell r="T2461">
            <v>0</v>
          </cell>
          <cell r="U2461">
            <v>0</v>
          </cell>
          <cell r="V2461">
            <v>0</v>
          </cell>
        </row>
        <row r="2462">
          <cell r="A2462">
            <v>6208014</v>
          </cell>
          <cell r="B2462" t="str">
            <v>MITSUBISHI</v>
          </cell>
          <cell r="C2462" t="str">
            <v>CAMPERO</v>
          </cell>
          <cell r="D2462" t="str">
            <v>METAL TOP GL CABINADO 2555 CC</v>
          </cell>
          <cell r="E2462">
            <v>21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18000</v>
          </cell>
          <cell r="N2462">
            <v>20000</v>
          </cell>
          <cell r="O2462">
            <v>21000</v>
          </cell>
          <cell r="P2462">
            <v>22000</v>
          </cell>
          <cell r="Q2462">
            <v>23000</v>
          </cell>
          <cell r="R2462">
            <v>24000</v>
          </cell>
          <cell r="S2462">
            <v>25000</v>
          </cell>
          <cell r="T2462">
            <v>0</v>
          </cell>
          <cell r="U2462">
            <v>0</v>
          </cell>
          <cell r="V2462">
            <v>0</v>
          </cell>
        </row>
        <row r="2463">
          <cell r="A2463">
            <v>6208015</v>
          </cell>
          <cell r="B2463" t="str">
            <v>MITSUBISHI</v>
          </cell>
          <cell r="C2463" t="str">
            <v>CAMPERO</v>
          </cell>
          <cell r="D2463" t="str">
            <v>MONTERO GLS 3.000 C.C.</v>
          </cell>
          <cell r="E2463">
            <v>21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24000</v>
          </cell>
          <cell r="M2463">
            <v>25000</v>
          </cell>
          <cell r="N2463">
            <v>26500</v>
          </cell>
          <cell r="O2463">
            <v>28000</v>
          </cell>
          <cell r="P2463">
            <v>29000</v>
          </cell>
          <cell r="Q2463">
            <v>30000</v>
          </cell>
          <cell r="R2463">
            <v>32000</v>
          </cell>
          <cell r="S2463">
            <v>35500</v>
          </cell>
          <cell r="T2463">
            <v>0</v>
          </cell>
          <cell r="U2463">
            <v>0</v>
          </cell>
          <cell r="V2463">
            <v>0</v>
          </cell>
        </row>
        <row r="2464">
          <cell r="A2464">
            <v>6208016</v>
          </cell>
          <cell r="B2464" t="str">
            <v>MITSUBISHI</v>
          </cell>
          <cell r="C2464" t="str">
            <v>CAMPERO</v>
          </cell>
          <cell r="D2464" t="str">
            <v>WAGON 2.6 L 2.600 C.C.</v>
          </cell>
          <cell r="E2464">
            <v>21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21000</v>
          </cell>
          <cell r="N2464">
            <v>22500</v>
          </cell>
          <cell r="O2464">
            <v>25000</v>
          </cell>
          <cell r="P2464">
            <v>26000</v>
          </cell>
          <cell r="Q2464">
            <v>28300</v>
          </cell>
          <cell r="R2464">
            <v>30000</v>
          </cell>
          <cell r="S2464">
            <v>31000</v>
          </cell>
          <cell r="T2464">
            <v>32000</v>
          </cell>
          <cell r="U2464">
            <v>36000</v>
          </cell>
          <cell r="V2464">
            <v>0</v>
          </cell>
        </row>
        <row r="2465">
          <cell r="A2465">
            <v>6208017</v>
          </cell>
          <cell r="B2465" t="str">
            <v>MITSUBISHI</v>
          </cell>
          <cell r="C2465" t="str">
            <v>CAMPERO</v>
          </cell>
          <cell r="D2465" t="str">
            <v>MONTERO V12 CABIN.IMPOR. 2600 CC</v>
          </cell>
          <cell r="E2465">
            <v>21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18000</v>
          </cell>
          <cell r="N2465">
            <v>21000</v>
          </cell>
          <cell r="O2465">
            <v>22000</v>
          </cell>
          <cell r="P2465">
            <v>23000</v>
          </cell>
          <cell r="Q2465">
            <v>24000</v>
          </cell>
          <cell r="R2465">
            <v>25000</v>
          </cell>
          <cell r="S2465">
            <v>26500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6208018</v>
          </cell>
          <cell r="B2466" t="str">
            <v>MITSUBISHI</v>
          </cell>
          <cell r="C2466" t="str">
            <v>CAMPERO</v>
          </cell>
          <cell r="D2466" t="str">
            <v>MONTERO GLX CORTO 3.000 C.C.</v>
          </cell>
          <cell r="E2466">
            <v>21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26000</v>
          </cell>
          <cell r="O2466">
            <v>27000</v>
          </cell>
          <cell r="P2466">
            <v>28000</v>
          </cell>
          <cell r="Q2466">
            <v>29000</v>
          </cell>
          <cell r="R2466">
            <v>31000</v>
          </cell>
          <cell r="S2466">
            <v>33000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6208019</v>
          </cell>
          <cell r="B2467" t="str">
            <v>MITSUBISHI</v>
          </cell>
          <cell r="C2467" t="str">
            <v>CAMPERO</v>
          </cell>
          <cell r="D2467" t="str">
            <v>MONTERO V 43 WGNX 3.000 C.C.</v>
          </cell>
          <cell r="E2467">
            <v>21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42000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6208020</v>
          </cell>
          <cell r="B2468" t="str">
            <v>MITSUBISHI</v>
          </cell>
          <cell r="C2468" t="str">
            <v>CAMPERO</v>
          </cell>
          <cell r="D2468" t="str">
            <v>MONTERO WAGON LV  3000 CC</v>
          </cell>
          <cell r="E2468">
            <v>21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34000</v>
          </cell>
          <cell r="P2468">
            <v>35000</v>
          </cell>
          <cell r="Q2468">
            <v>36000</v>
          </cell>
          <cell r="R2468">
            <v>38000</v>
          </cell>
          <cell r="S2468">
            <v>42000</v>
          </cell>
          <cell r="T2468">
            <v>54000</v>
          </cell>
          <cell r="U2468">
            <v>55000</v>
          </cell>
          <cell r="V2468">
            <v>66000</v>
          </cell>
        </row>
        <row r="2469">
          <cell r="A2469">
            <v>6208021</v>
          </cell>
          <cell r="B2469" t="str">
            <v>MITSUBISHI</v>
          </cell>
          <cell r="C2469" t="str">
            <v>CAMPERO</v>
          </cell>
          <cell r="D2469" t="str">
            <v>MONTERO HARTOP 2555 CC</v>
          </cell>
          <cell r="E2469">
            <v>21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26000</v>
          </cell>
          <cell r="P2469">
            <v>27000</v>
          </cell>
          <cell r="Q2469">
            <v>28000</v>
          </cell>
          <cell r="R2469">
            <v>30000</v>
          </cell>
          <cell r="S2469">
            <v>34000</v>
          </cell>
          <cell r="T2469">
            <v>38000</v>
          </cell>
          <cell r="U2469">
            <v>42000</v>
          </cell>
          <cell r="V2469">
            <v>45000</v>
          </cell>
        </row>
        <row r="2470">
          <cell r="A2470">
            <v>6208022</v>
          </cell>
          <cell r="B2470" t="str">
            <v>MITSUBISHI</v>
          </cell>
          <cell r="C2470" t="str">
            <v>CAMPERO</v>
          </cell>
          <cell r="D2470" t="str">
            <v>MONTERO V 23 AUTOM.VENEZ. 3000 CC</v>
          </cell>
          <cell r="E2470">
            <v>21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28000</v>
          </cell>
          <cell r="P2470">
            <v>31000</v>
          </cell>
          <cell r="Q2470">
            <v>34000</v>
          </cell>
          <cell r="R2470">
            <v>36000</v>
          </cell>
          <cell r="S2470">
            <v>38000</v>
          </cell>
          <cell r="T2470">
            <v>40000</v>
          </cell>
          <cell r="U2470">
            <v>44000</v>
          </cell>
          <cell r="V2470">
            <v>0</v>
          </cell>
        </row>
        <row r="2471">
          <cell r="A2471">
            <v>6208023</v>
          </cell>
          <cell r="B2471" t="str">
            <v>MITSUBISHI</v>
          </cell>
          <cell r="C2471" t="str">
            <v>CAMPERO</v>
          </cell>
          <cell r="D2471" t="str">
            <v>V 33 EC MEC 3.000 C.C.</v>
          </cell>
          <cell r="E2471">
            <v>21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28000</v>
          </cell>
          <cell r="Q2471">
            <v>30000</v>
          </cell>
          <cell r="R2471">
            <v>31000</v>
          </cell>
          <cell r="S2471">
            <v>34000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6208024</v>
          </cell>
          <cell r="B2472" t="str">
            <v>MITSUBISHI</v>
          </cell>
          <cell r="C2472" t="str">
            <v>CAMPERO</v>
          </cell>
          <cell r="D2472" t="str">
            <v>ACAR  MECANICO 2.300 C.C.</v>
          </cell>
          <cell r="E2472">
            <v>21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26000</v>
          </cell>
          <cell r="Q2472">
            <v>27000</v>
          </cell>
          <cell r="R2472">
            <v>28000</v>
          </cell>
          <cell r="S2472">
            <v>31000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6208025</v>
          </cell>
          <cell r="B2473" t="str">
            <v>MITSUBISHI</v>
          </cell>
          <cell r="C2473" t="str">
            <v>CAMPERO</v>
          </cell>
          <cell r="D2473" t="str">
            <v>WAGON SHR MEC 3.000 C.C.</v>
          </cell>
          <cell r="E2473">
            <v>21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33000</v>
          </cell>
          <cell r="R2473">
            <v>36000</v>
          </cell>
          <cell r="S2473">
            <v>38000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6208026</v>
          </cell>
          <cell r="B2474" t="str">
            <v>MITSUBISHI</v>
          </cell>
          <cell r="C2474" t="str">
            <v>CAMPERO</v>
          </cell>
          <cell r="D2474" t="str">
            <v>WAGON MONTERO V 43 AUTOM. 3000 CC</v>
          </cell>
          <cell r="E2474">
            <v>21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40000</v>
          </cell>
          <cell r="R2474">
            <v>42000</v>
          </cell>
          <cell r="S2474">
            <v>46000</v>
          </cell>
          <cell r="T2474">
            <v>0</v>
          </cell>
          <cell r="U2474">
            <v>0</v>
          </cell>
          <cell r="V2474">
            <v>0</v>
          </cell>
        </row>
        <row r="2475">
          <cell r="A2475">
            <v>6208027</v>
          </cell>
          <cell r="B2475" t="str">
            <v>MITSUBISHI</v>
          </cell>
          <cell r="C2475" t="str">
            <v>CAMPERO</v>
          </cell>
          <cell r="D2475" t="str">
            <v>MONTERO V6 MEC. VENEZ. 3000 CC</v>
          </cell>
          <cell r="E2475">
            <v>21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32000</v>
          </cell>
          <cell r="R2475">
            <v>34000</v>
          </cell>
          <cell r="S2475">
            <v>36000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6208029</v>
          </cell>
          <cell r="B2476" t="str">
            <v>MITSUBISHI</v>
          </cell>
          <cell r="C2476" t="str">
            <v>CAMPERO</v>
          </cell>
          <cell r="D2476" t="str">
            <v>MONTERO V23 AUTOM. JAPON 3000 CC</v>
          </cell>
          <cell r="E2476">
            <v>21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36000</v>
          </cell>
          <cell r="R2476">
            <v>38000</v>
          </cell>
          <cell r="S2476">
            <v>40000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6208030</v>
          </cell>
          <cell r="B2477" t="str">
            <v>MITSUBISHI</v>
          </cell>
          <cell r="C2477" t="str">
            <v>CAMPERO</v>
          </cell>
          <cell r="D2477" t="str">
            <v>MONTERO V 11 INYECTION MEC. 2.400 C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24000</v>
          </cell>
          <cell r="R2477">
            <v>26000</v>
          </cell>
          <cell r="S2477">
            <v>30000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6208031</v>
          </cell>
          <cell r="B2478" t="str">
            <v>MITSUBISHI</v>
          </cell>
          <cell r="C2478" t="str">
            <v>CAMPERO</v>
          </cell>
          <cell r="D2478" t="str">
            <v>MONTERO V13 NAL.MEC.3000 CC</v>
          </cell>
          <cell r="E2478">
            <v>21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28000</v>
          </cell>
          <cell r="R2478">
            <v>32000</v>
          </cell>
          <cell r="S2478">
            <v>36000</v>
          </cell>
          <cell r="T2478">
            <v>40000</v>
          </cell>
          <cell r="U2478">
            <v>46000</v>
          </cell>
          <cell r="V2478">
            <v>50000</v>
          </cell>
        </row>
        <row r="2479">
          <cell r="A2479">
            <v>6208032</v>
          </cell>
          <cell r="B2479" t="str">
            <v>MITSUBISHI</v>
          </cell>
          <cell r="C2479" t="str">
            <v>CAMPERO</v>
          </cell>
          <cell r="D2479" t="str">
            <v>MONTERO V6 SL MEC. JAPON 3000 CC</v>
          </cell>
          <cell r="E2479">
            <v>21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36000</v>
          </cell>
          <cell r="R2479">
            <v>37000</v>
          </cell>
          <cell r="S2479">
            <v>42000</v>
          </cell>
          <cell r="T2479">
            <v>46000</v>
          </cell>
          <cell r="U2479">
            <v>48000</v>
          </cell>
          <cell r="V2479">
            <v>56000</v>
          </cell>
        </row>
        <row r="2480">
          <cell r="A2480">
            <v>6208033</v>
          </cell>
          <cell r="B2480" t="str">
            <v>MITSUBISHI</v>
          </cell>
          <cell r="C2480" t="str">
            <v>CAMPERO</v>
          </cell>
          <cell r="D2480" t="str">
            <v>MONTERO V6 3000 MEC. NAL.3000CC</v>
          </cell>
          <cell r="E2480">
            <v>21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32500</v>
          </cell>
          <cell r="S2480">
            <v>38000</v>
          </cell>
          <cell r="T2480">
            <v>42000</v>
          </cell>
          <cell r="U2480">
            <v>46000</v>
          </cell>
          <cell r="V2480">
            <v>50000</v>
          </cell>
        </row>
        <row r="2481">
          <cell r="A2481">
            <v>6208034</v>
          </cell>
          <cell r="B2481" t="str">
            <v>MITSUBISHI</v>
          </cell>
          <cell r="C2481" t="str">
            <v>CAMPERO</v>
          </cell>
          <cell r="D2481" t="str">
            <v>MONTERO SPORT30 XLS V6 AUT. 3000 CC</v>
          </cell>
          <cell r="E2481">
            <v>21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40000</v>
          </cell>
          <cell r="S2481">
            <v>42000</v>
          </cell>
          <cell r="T2481">
            <v>46000</v>
          </cell>
          <cell r="U2481">
            <v>48000</v>
          </cell>
          <cell r="V2481">
            <v>56000</v>
          </cell>
        </row>
        <row r="2482">
          <cell r="A2482">
            <v>6208035</v>
          </cell>
          <cell r="B2482" t="str">
            <v>MITSUBISHI</v>
          </cell>
          <cell r="C2482" t="str">
            <v>CAMPERO</v>
          </cell>
          <cell r="D2482" t="str">
            <v>NATIVA EXIT MULTI AUT. 3000 CC</v>
          </cell>
          <cell r="E2482">
            <v>21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48000</v>
          </cell>
          <cell r="S2482">
            <v>62000</v>
          </cell>
          <cell r="T2482">
            <v>75000</v>
          </cell>
          <cell r="U2482">
            <v>82000</v>
          </cell>
          <cell r="V2482">
            <v>87000</v>
          </cell>
        </row>
        <row r="2483">
          <cell r="A2483">
            <v>6208036</v>
          </cell>
          <cell r="B2483" t="str">
            <v>MITSUBISHI</v>
          </cell>
          <cell r="C2483" t="str">
            <v>CAMPERO</v>
          </cell>
          <cell r="D2483" t="str">
            <v>NATIVA EXIT MULTI  MEC. 3000 CC</v>
          </cell>
          <cell r="E2483">
            <v>21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43000</v>
          </cell>
          <cell r="S2483">
            <v>56000</v>
          </cell>
          <cell r="T2483">
            <v>73000</v>
          </cell>
          <cell r="U2483">
            <v>80000</v>
          </cell>
          <cell r="V2483">
            <v>85000</v>
          </cell>
        </row>
        <row r="2484">
          <cell r="A2484">
            <v>6208037</v>
          </cell>
          <cell r="B2484" t="str">
            <v>MITSUBISHI</v>
          </cell>
          <cell r="C2484" t="str">
            <v>CAMPERO</v>
          </cell>
          <cell r="D2484" t="str">
            <v>MONTERO V 25 SL CORTO  MEC. 3500 CC</v>
          </cell>
          <cell r="E2484">
            <v>21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44000</v>
          </cell>
          <cell r="S2484">
            <v>46000</v>
          </cell>
          <cell r="T2484">
            <v>48000</v>
          </cell>
          <cell r="U2484">
            <v>51000</v>
          </cell>
          <cell r="V2484">
            <v>56000</v>
          </cell>
        </row>
        <row r="2485">
          <cell r="A2485">
            <v>6208038</v>
          </cell>
          <cell r="B2485" t="str">
            <v>MITSUBISHI</v>
          </cell>
          <cell r="C2485" t="str">
            <v>CAMPERO</v>
          </cell>
          <cell r="D2485" t="str">
            <v>MONTERO V6WAGON SHR  MEC. 3000 CC</v>
          </cell>
          <cell r="E2485">
            <v>21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35000</v>
          </cell>
          <cell r="S2485">
            <v>37000</v>
          </cell>
          <cell r="T2485">
            <v>43000</v>
          </cell>
          <cell r="U2485">
            <v>47000</v>
          </cell>
          <cell r="V2485">
            <v>50000</v>
          </cell>
        </row>
        <row r="2486">
          <cell r="A2486">
            <v>6208039</v>
          </cell>
          <cell r="B2486" t="str">
            <v>MITSUBISHI</v>
          </cell>
          <cell r="C2486" t="str">
            <v>CAMPERO</v>
          </cell>
          <cell r="D2486" t="str">
            <v>MONTERO V6 ECI MULTI  MEC. 3.500 C.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46000</v>
          </cell>
          <cell r="S2486">
            <v>55000</v>
          </cell>
          <cell r="T2486">
            <v>67000</v>
          </cell>
          <cell r="U2486">
            <v>80000</v>
          </cell>
          <cell r="V2486">
            <v>0</v>
          </cell>
        </row>
        <row r="2487">
          <cell r="A2487">
            <v>6208040</v>
          </cell>
          <cell r="B2487" t="str">
            <v>MITSUBISHI</v>
          </cell>
          <cell r="C2487" t="str">
            <v>CAMPERO</v>
          </cell>
          <cell r="D2487" t="str">
            <v>MONTERO V6 ECI MULTI AUTOM. 3500 CC</v>
          </cell>
          <cell r="E2487">
            <v>21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50000</v>
          </cell>
          <cell r="S2487">
            <v>57000</v>
          </cell>
          <cell r="T2487">
            <v>68000</v>
          </cell>
          <cell r="U2487">
            <v>85000</v>
          </cell>
          <cell r="V2487">
            <v>0</v>
          </cell>
        </row>
        <row r="2488">
          <cell r="A2488">
            <v>6208041</v>
          </cell>
          <cell r="B2488" t="str">
            <v>MITSUBISHI</v>
          </cell>
          <cell r="C2488" t="str">
            <v>CAMPERO</v>
          </cell>
          <cell r="D2488" t="str">
            <v>MONTERO V6 AUT. 3.500 C.C.</v>
          </cell>
          <cell r="E2488">
            <v>21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47000</v>
          </cell>
          <cell r="P2488">
            <v>49000</v>
          </cell>
          <cell r="Q2488">
            <v>50000</v>
          </cell>
          <cell r="R2488">
            <v>56000</v>
          </cell>
          <cell r="S2488">
            <v>65000</v>
          </cell>
          <cell r="T2488">
            <v>68000</v>
          </cell>
          <cell r="U2488">
            <v>85000</v>
          </cell>
          <cell r="V2488">
            <v>0</v>
          </cell>
        </row>
        <row r="2489">
          <cell r="A2489">
            <v>6208042</v>
          </cell>
          <cell r="B2489" t="str">
            <v>MITSUBISHI</v>
          </cell>
          <cell r="C2489" t="str">
            <v>CAMPERO</v>
          </cell>
          <cell r="D2489" t="str">
            <v>V13 VNA MEC 3.500 C.C.</v>
          </cell>
          <cell r="E2489">
            <v>21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34000</v>
          </cell>
          <cell r="T2489">
            <v>36000</v>
          </cell>
          <cell r="U2489">
            <v>42000</v>
          </cell>
          <cell r="V2489">
            <v>0</v>
          </cell>
        </row>
        <row r="2490">
          <cell r="A2490">
            <v>6208043</v>
          </cell>
          <cell r="B2490" t="str">
            <v>MITSUBISHI</v>
          </cell>
          <cell r="C2490" t="str">
            <v>CAMPERO</v>
          </cell>
          <cell r="D2490" t="str">
            <v>IO  JAPONES MEC 1.800 C.C.</v>
          </cell>
          <cell r="E2490">
            <v>11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44000</v>
          </cell>
          <cell r="T2490">
            <v>53000</v>
          </cell>
          <cell r="U2490">
            <v>56000</v>
          </cell>
          <cell r="V2490">
            <v>0</v>
          </cell>
        </row>
        <row r="2491">
          <cell r="A2491">
            <v>6208044</v>
          </cell>
          <cell r="B2491" t="str">
            <v>MITSUBISHI</v>
          </cell>
          <cell r="C2491" t="str">
            <v>CAMPERO</v>
          </cell>
          <cell r="D2491" t="str">
            <v>MONTERO LO 42GNJL MEC. 2.400 C.C.</v>
          </cell>
          <cell r="E2491">
            <v>21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20000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6208045</v>
          </cell>
          <cell r="B2492" t="str">
            <v>MITSUBISHI</v>
          </cell>
          <cell r="C2492" t="str">
            <v>CAMPERO</v>
          </cell>
          <cell r="D2492" t="str">
            <v>MONTERO IO 3PTS MEC. JAPON. 1.600 C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48000</v>
          </cell>
          <cell r="U2492">
            <v>51000</v>
          </cell>
          <cell r="V2492">
            <v>0</v>
          </cell>
        </row>
        <row r="2493">
          <cell r="A2493">
            <v>6208046</v>
          </cell>
          <cell r="B2493" t="str">
            <v>MITSUBISHI</v>
          </cell>
          <cell r="C2493" t="str">
            <v>CAMPERO</v>
          </cell>
          <cell r="D2493" t="str">
            <v>MONTERO V 43 WA MEC.  3000 CC</v>
          </cell>
          <cell r="E2493">
            <v>21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44000</v>
          </cell>
          <cell r="U2493">
            <v>46000</v>
          </cell>
          <cell r="V2493">
            <v>52000</v>
          </cell>
        </row>
        <row r="2494">
          <cell r="A2494">
            <v>6208047</v>
          </cell>
          <cell r="B2494" t="str">
            <v>MITSUBISHI</v>
          </cell>
          <cell r="C2494" t="str">
            <v>CAMPERO</v>
          </cell>
          <cell r="D2494" t="str">
            <v>MONTERO SPORT LS   MEC. 3.000 C.C.</v>
          </cell>
          <cell r="E2494">
            <v>21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47000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6208048</v>
          </cell>
          <cell r="B2495" t="str">
            <v>MITSUBISHI</v>
          </cell>
          <cell r="C2495" t="str">
            <v>CAMPERO</v>
          </cell>
          <cell r="D2495" t="str">
            <v>MONTERO V11 VNA MEC 3.500 C.C.</v>
          </cell>
          <cell r="E2495">
            <v>21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42000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6208049</v>
          </cell>
          <cell r="B2496" t="str">
            <v>MITSUBISHI</v>
          </cell>
          <cell r="C2496" t="str">
            <v>CAMPERO</v>
          </cell>
          <cell r="D2496" t="str">
            <v>MONTERO I 042 MEC 2.600 C.C.</v>
          </cell>
          <cell r="E2496">
            <v>21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14000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6208050</v>
          </cell>
          <cell r="B2497" t="str">
            <v>MITSUBISHI</v>
          </cell>
          <cell r="C2497" t="str">
            <v>CAMPERO</v>
          </cell>
          <cell r="D2497" t="str">
            <v>EXPORT ES MEC 2.400 C.C.</v>
          </cell>
          <cell r="E2497">
            <v>21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26000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6208051</v>
          </cell>
          <cell r="B2498" t="str">
            <v>MITSUBISHI</v>
          </cell>
          <cell r="C2498" t="str">
            <v>CAMPERO</v>
          </cell>
          <cell r="D2498" t="str">
            <v>NATIVA V6 AUT. 3000 CC</v>
          </cell>
          <cell r="E2498">
            <v>21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74000</v>
          </cell>
          <cell r="U2498">
            <v>80000</v>
          </cell>
          <cell r="V2498">
            <v>84000</v>
          </cell>
        </row>
        <row r="2499">
          <cell r="A2499">
            <v>6208052</v>
          </cell>
          <cell r="B2499" t="str">
            <v>MITSUBISHI</v>
          </cell>
          <cell r="C2499" t="str">
            <v>CAMPERO</v>
          </cell>
          <cell r="D2499" t="str">
            <v>MONTERO V 32 MEC 2.600 C.C.</v>
          </cell>
          <cell r="E2499">
            <v>21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32000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6208053</v>
          </cell>
          <cell r="B2500" t="str">
            <v>MITSUBISHI</v>
          </cell>
          <cell r="C2500" t="str">
            <v>CAMPERO</v>
          </cell>
          <cell r="D2500" t="str">
            <v>HARDTOP MEC 3.000 C.C.</v>
          </cell>
          <cell r="E2500">
            <v>21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44000</v>
          </cell>
          <cell r="U2500">
            <v>0</v>
          </cell>
          <cell r="V2500">
            <v>0</v>
          </cell>
        </row>
        <row r="2501">
          <cell r="A2501">
            <v>6208054</v>
          </cell>
          <cell r="B2501" t="str">
            <v>MITSUBISHI</v>
          </cell>
          <cell r="C2501" t="str">
            <v>CAMPERO</v>
          </cell>
          <cell r="D2501" t="str">
            <v>V 45 WGNXVL 4X4 MEC 3.500 C.C.</v>
          </cell>
          <cell r="E2501">
            <v>21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81000</v>
          </cell>
          <cell r="U2501">
            <v>84000</v>
          </cell>
          <cell r="V2501">
            <v>0</v>
          </cell>
        </row>
        <row r="2502">
          <cell r="A2502">
            <v>6208055</v>
          </cell>
          <cell r="B2502" t="str">
            <v>MITSUBISHI</v>
          </cell>
          <cell r="C2502" t="str">
            <v>CAMPERO</v>
          </cell>
          <cell r="D2502" t="str">
            <v>NATIVA V6 AUT. 3000 CC</v>
          </cell>
          <cell r="E2502">
            <v>21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75000</v>
          </cell>
          <cell r="U2502">
            <v>82000</v>
          </cell>
          <cell r="V2502">
            <v>87000</v>
          </cell>
        </row>
        <row r="2503">
          <cell r="A2503">
            <v>6208056</v>
          </cell>
          <cell r="B2503" t="str">
            <v>MITSUBISHI</v>
          </cell>
          <cell r="C2503" t="str">
            <v>CAMPERO</v>
          </cell>
          <cell r="D2503" t="str">
            <v>NATIVA V6  MEC. 3000 CC</v>
          </cell>
          <cell r="E2503">
            <v>21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74000</v>
          </cell>
          <cell r="U2503">
            <v>80000</v>
          </cell>
          <cell r="V2503">
            <v>85000</v>
          </cell>
        </row>
        <row r="2504">
          <cell r="A2504">
            <v>6208057</v>
          </cell>
          <cell r="B2504" t="str">
            <v>MITSUBISHI</v>
          </cell>
          <cell r="C2504" t="str">
            <v>CAMPERO</v>
          </cell>
          <cell r="D2504" t="str">
            <v>WAGON F8  MEC. 3500 CC</v>
          </cell>
          <cell r="E2504">
            <v>21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109000</v>
          </cell>
          <cell r="V2504">
            <v>113000</v>
          </cell>
        </row>
        <row r="2505">
          <cell r="A2505">
            <v>6208058</v>
          </cell>
          <cell r="B2505" t="str">
            <v>MITSUBISHI</v>
          </cell>
          <cell r="C2505" t="str">
            <v>CAMPERO</v>
          </cell>
          <cell r="D2505" t="str">
            <v>NEW MONTERO V6 LUJO T MEC. 3.500 C.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118000</v>
          </cell>
          <cell r="V2505">
            <v>0</v>
          </cell>
        </row>
        <row r="2506">
          <cell r="A2506">
            <v>6208059</v>
          </cell>
          <cell r="B2506" t="str">
            <v>MITSUBISHI</v>
          </cell>
          <cell r="C2506" t="str">
            <v>CAMPERO</v>
          </cell>
          <cell r="D2506" t="str">
            <v>V 11 TDP MEC. 2400 CC</v>
          </cell>
          <cell r="E2506">
            <v>11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44000</v>
          </cell>
        </row>
        <row r="2507">
          <cell r="A2507">
            <v>6208060</v>
          </cell>
          <cell r="B2507" t="str">
            <v>MITSUBISHI</v>
          </cell>
          <cell r="C2507" t="str">
            <v>CAMPERO</v>
          </cell>
          <cell r="D2507" t="str">
            <v>MONTERO ALLNEW MEC. 3500 CC</v>
          </cell>
          <cell r="E2507">
            <v>21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110000</v>
          </cell>
        </row>
        <row r="2508">
          <cell r="A2508">
            <v>6208061</v>
          </cell>
          <cell r="B2508" t="str">
            <v>MITSUBISHI</v>
          </cell>
          <cell r="C2508" t="str">
            <v>CAMPERO</v>
          </cell>
          <cell r="D2508" t="str">
            <v>MONTERO ALLNEW AUT. 3500 CC</v>
          </cell>
          <cell r="E2508">
            <v>21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109800</v>
          </cell>
          <cell r="V2508">
            <v>0</v>
          </cell>
        </row>
        <row r="2509">
          <cell r="A2509">
            <v>6208062</v>
          </cell>
          <cell r="B2509" t="str">
            <v>MITSUBISHI</v>
          </cell>
          <cell r="C2509" t="str">
            <v>CAMPERO</v>
          </cell>
          <cell r="D2509" t="str">
            <v>MONTERO V13 VNA MEC. 3000 CC</v>
          </cell>
          <cell r="E2509">
            <v>21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47000</v>
          </cell>
          <cell r="V2509">
            <v>52000</v>
          </cell>
        </row>
        <row r="2510">
          <cell r="A2510">
            <v>6208063</v>
          </cell>
          <cell r="B2510" t="str">
            <v>MITSUBISHI</v>
          </cell>
          <cell r="C2510" t="str">
            <v>CAMPERO</v>
          </cell>
          <cell r="D2510" t="str">
            <v>MONTERO WAGON GLX IMPORT.MEC. 3000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32000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A2511">
            <v>6208064</v>
          </cell>
          <cell r="B2511" t="str">
            <v>MITSUBISHI</v>
          </cell>
          <cell r="C2511" t="str">
            <v>CAMPERO</v>
          </cell>
          <cell r="D2511" t="str">
            <v>HARD TOP  MEC. 2400 CC</v>
          </cell>
          <cell r="E2511">
            <v>21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45000</v>
          </cell>
        </row>
        <row r="2512">
          <cell r="A2512">
            <v>6208065</v>
          </cell>
          <cell r="B2512" t="str">
            <v>MITSUBISHI</v>
          </cell>
          <cell r="C2512" t="str">
            <v>CAMPERO</v>
          </cell>
          <cell r="D2512" t="str">
            <v>MONTERO L 5 PTS MEC. 3500 CC</v>
          </cell>
          <cell r="E2512">
            <v>21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113000</v>
          </cell>
        </row>
        <row r="2513">
          <cell r="A2513">
            <v>6208066</v>
          </cell>
          <cell r="B2513" t="str">
            <v>MITSUBISHI</v>
          </cell>
          <cell r="C2513" t="str">
            <v>CAMPERO</v>
          </cell>
          <cell r="D2513" t="str">
            <v>POWER STEEL MEC.</v>
          </cell>
          <cell r="E2513">
            <v>11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23500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6208067</v>
          </cell>
          <cell r="B2514" t="str">
            <v>MITSUBISHI</v>
          </cell>
          <cell r="C2514" t="str">
            <v>CAMPERO</v>
          </cell>
          <cell r="D2514" t="str">
            <v>V6 WAGON MEC. 3000 CC</v>
          </cell>
          <cell r="E2514">
            <v>21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60000</v>
          </cell>
          <cell r="V2514">
            <v>0</v>
          </cell>
        </row>
        <row r="2515">
          <cell r="A2515">
            <v>6208068</v>
          </cell>
          <cell r="B2515" t="str">
            <v>MITSUBISHI</v>
          </cell>
          <cell r="C2515" t="str">
            <v>CAMPERO</v>
          </cell>
          <cell r="D2515" t="str">
            <v>MONTERO L 5 PTS. AUT. 3500 CC</v>
          </cell>
          <cell r="E2515">
            <v>21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115500</v>
          </cell>
        </row>
        <row r="2516">
          <cell r="A2516">
            <v>6208069</v>
          </cell>
          <cell r="B2516" t="str">
            <v>MITSUBISHI</v>
          </cell>
          <cell r="C2516" t="str">
            <v>CAMPERO</v>
          </cell>
          <cell r="D2516" t="str">
            <v>L 146 WM MEC. 3000 CC</v>
          </cell>
          <cell r="E2516">
            <v>21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31500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A2517">
            <v>6208070</v>
          </cell>
          <cell r="B2517" t="str">
            <v>MITSUBISHI</v>
          </cell>
          <cell r="C2517" t="str">
            <v>CAMPERO</v>
          </cell>
          <cell r="D2517" t="str">
            <v>V43WA MEC. 3000 CC</v>
          </cell>
          <cell r="E2517">
            <v>21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A2518">
            <v>6208071</v>
          </cell>
          <cell r="B2518" t="str">
            <v>MITSUBISHI</v>
          </cell>
          <cell r="C2518" t="str">
            <v>CAMPERO</v>
          </cell>
          <cell r="D2518" t="str">
            <v>NATIVA V6 MEC. 2500 CC</v>
          </cell>
          <cell r="E2518">
            <v>21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48000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</row>
        <row r="2519">
          <cell r="A2519">
            <v>6208072</v>
          </cell>
          <cell r="B2519" t="str">
            <v>MITSUBISHI</v>
          </cell>
          <cell r="C2519" t="str">
            <v>CAMPERO</v>
          </cell>
          <cell r="D2519" t="str">
            <v>MONTERO V11VNA MEC. 2400 CC</v>
          </cell>
          <cell r="E2519">
            <v>21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</row>
        <row r="2520">
          <cell r="A2520">
            <v>6210001</v>
          </cell>
          <cell r="B2520" t="str">
            <v>MITSUBISHI</v>
          </cell>
          <cell r="C2520" t="str">
            <v>CARROTANQUE</v>
          </cell>
          <cell r="D2520" t="str">
            <v>CANTER 3900</v>
          </cell>
          <cell r="E2520">
            <v>3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42000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A2521">
            <v>6211001</v>
          </cell>
          <cell r="B2521" t="str">
            <v>MITSUBISHI</v>
          </cell>
          <cell r="C2521" t="str">
            <v>CHASIS</v>
          </cell>
          <cell r="D2521" t="str">
            <v>CANTER  3TT.</v>
          </cell>
          <cell r="E2521">
            <v>3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45000</v>
          </cell>
          <cell r="V2521">
            <v>46000</v>
          </cell>
        </row>
        <row r="2522">
          <cell r="A2522">
            <v>6211002</v>
          </cell>
          <cell r="B2522" t="str">
            <v>MITSUBISHI</v>
          </cell>
          <cell r="C2522" t="str">
            <v>CHASIS</v>
          </cell>
          <cell r="D2522" t="str">
            <v>RP 118</v>
          </cell>
          <cell r="E2522">
            <v>3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54000</v>
          </cell>
          <cell r="S2522">
            <v>55000</v>
          </cell>
          <cell r="T2522">
            <v>0</v>
          </cell>
          <cell r="U2522">
            <v>0</v>
          </cell>
          <cell r="V2522">
            <v>0</v>
          </cell>
        </row>
        <row r="2523">
          <cell r="A2523">
            <v>6211003</v>
          </cell>
          <cell r="B2523" t="str">
            <v>MITSUBISHI</v>
          </cell>
          <cell r="C2523" t="str">
            <v>CHASIS</v>
          </cell>
          <cell r="D2523" t="str">
            <v>CANTER FE 649 MEC.  3908 CC</v>
          </cell>
          <cell r="E2523">
            <v>3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52000</v>
          </cell>
        </row>
        <row r="2524">
          <cell r="A2524">
            <v>6212001</v>
          </cell>
          <cell r="B2524" t="str">
            <v>MITSUBISHI</v>
          </cell>
          <cell r="C2524" t="str">
            <v>FURGON</v>
          </cell>
          <cell r="D2524" t="str">
            <v>L-200</v>
          </cell>
          <cell r="E2524">
            <v>3</v>
          </cell>
          <cell r="F2524">
            <v>9000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13500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6212002</v>
          </cell>
          <cell r="B2525" t="str">
            <v>MITSUBISHI</v>
          </cell>
          <cell r="C2525" t="str">
            <v>FURGON</v>
          </cell>
          <cell r="D2525" t="str">
            <v>CANTER</v>
          </cell>
          <cell r="E2525">
            <v>3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23000</v>
          </cell>
          <cell r="O2525">
            <v>25000</v>
          </cell>
          <cell r="P2525">
            <v>28000</v>
          </cell>
          <cell r="Q2525">
            <v>32000</v>
          </cell>
          <cell r="R2525">
            <v>37000</v>
          </cell>
          <cell r="S2525">
            <v>45000</v>
          </cell>
          <cell r="T2525">
            <v>52000</v>
          </cell>
          <cell r="U2525">
            <v>58000</v>
          </cell>
          <cell r="V2525">
            <v>64000</v>
          </cell>
        </row>
        <row r="2526">
          <cell r="A2526">
            <v>6212003</v>
          </cell>
          <cell r="B2526" t="str">
            <v>MITSUBISHI</v>
          </cell>
          <cell r="C2526" t="str">
            <v>FURGON</v>
          </cell>
          <cell r="D2526" t="str">
            <v>CANTER  REFR. S/TERMOK.</v>
          </cell>
          <cell r="E2526">
            <v>3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47000</v>
          </cell>
          <cell r="T2526">
            <v>56000</v>
          </cell>
          <cell r="U2526">
            <v>63000</v>
          </cell>
          <cell r="V2526">
            <v>66000</v>
          </cell>
        </row>
        <row r="2527">
          <cell r="A2527">
            <v>6212004</v>
          </cell>
          <cell r="B2527" t="str">
            <v>MITSUBISHI</v>
          </cell>
          <cell r="C2527" t="str">
            <v>FURGON</v>
          </cell>
          <cell r="D2527" t="str">
            <v>CANTER FE 519</v>
          </cell>
          <cell r="E2527">
            <v>3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39000</v>
          </cell>
          <cell r="U2527">
            <v>42000</v>
          </cell>
          <cell r="V2527">
            <v>0</v>
          </cell>
        </row>
        <row r="2528">
          <cell r="A2528">
            <v>6212005</v>
          </cell>
          <cell r="B2528" t="str">
            <v>MITSUBISHI</v>
          </cell>
          <cell r="C2528" t="str">
            <v>FURGON</v>
          </cell>
          <cell r="D2528" t="str">
            <v>CANTER FE 659</v>
          </cell>
          <cell r="E2528">
            <v>3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A2529">
            <v>6212006</v>
          </cell>
          <cell r="B2529" t="str">
            <v>MITSUBISHI</v>
          </cell>
          <cell r="C2529" t="str">
            <v>FURGON</v>
          </cell>
          <cell r="D2529" t="str">
            <v>CANTER FE 649</v>
          </cell>
          <cell r="E2529">
            <v>3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A2530">
            <v>6220001</v>
          </cell>
          <cell r="B2530" t="str">
            <v>MITSUBISHI</v>
          </cell>
          <cell r="C2530" t="str">
            <v>PICKUP SENCILLA</v>
          </cell>
          <cell r="D2530" t="str">
            <v>L-200 4X2</v>
          </cell>
          <cell r="E2530">
            <v>11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11000</v>
          </cell>
          <cell r="M2530">
            <v>12000</v>
          </cell>
          <cell r="N2530">
            <v>12500</v>
          </cell>
          <cell r="O2530">
            <v>13500</v>
          </cell>
          <cell r="P2530">
            <v>16500</v>
          </cell>
          <cell r="Q2530">
            <v>17000</v>
          </cell>
          <cell r="R2530">
            <v>18000</v>
          </cell>
          <cell r="S2530">
            <v>21000</v>
          </cell>
          <cell r="T2530">
            <v>22000</v>
          </cell>
          <cell r="U2530">
            <v>24000</v>
          </cell>
          <cell r="V2530">
            <v>27500</v>
          </cell>
        </row>
        <row r="2531">
          <cell r="A2531">
            <v>6220002</v>
          </cell>
          <cell r="B2531" t="str">
            <v>MITSUBISHI</v>
          </cell>
          <cell r="C2531" t="str">
            <v>PICKUP SENCILLA</v>
          </cell>
          <cell r="D2531" t="str">
            <v>L 200   4X2 ESTACAS</v>
          </cell>
          <cell r="E2531">
            <v>11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11800</v>
          </cell>
          <cell r="N2531">
            <v>12200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23500</v>
          </cell>
          <cell r="V2531">
            <v>24500</v>
          </cell>
        </row>
        <row r="2532">
          <cell r="A2532">
            <v>6220003</v>
          </cell>
          <cell r="B2532" t="str">
            <v>MITSUBISHI</v>
          </cell>
          <cell r="C2532" t="str">
            <v>PICKUP SENCILLA</v>
          </cell>
          <cell r="D2532" t="str">
            <v>L 200   4X4 2.000 C.C.</v>
          </cell>
          <cell r="E2532">
            <v>21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13500</v>
          </cell>
          <cell r="N2532">
            <v>15000</v>
          </cell>
          <cell r="O2532">
            <v>16500</v>
          </cell>
          <cell r="P2532">
            <v>18500</v>
          </cell>
          <cell r="Q2532">
            <v>20000</v>
          </cell>
          <cell r="R2532">
            <v>21000</v>
          </cell>
          <cell r="S2532">
            <v>23000</v>
          </cell>
          <cell r="T2532">
            <v>26000</v>
          </cell>
          <cell r="U2532">
            <v>28000</v>
          </cell>
          <cell r="V2532">
            <v>0</v>
          </cell>
        </row>
        <row r="2533">
          <cell r="A2533">
            <v>6220004</v>
          </cell>
          <cell r="B2533" t="str">
            <v>MITSUBISHI</v>
          </cell>
          <cell r="C2533" t="str">
            <v>PICKUP SENCILLA</v>
          </cell>
          <cell r="D2533" t="str">
            <v>L 200 4X4 2.400 C.C.</v>
          </cell>
          <cell r="E2533">
            <v>21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24500</v>
          </cell>
          <cell r="S2533">
            <v>27600</v>
          </cell>
          <cell r="T2533">
            <v>29000</v>
          </cell>
          <cell r="U2533">
            <v>32000</v>
          </cell>
          <cell r="V2533">
            <v>37500</v>
          </cell>
        </row>
        <row r="2534">
          <cell r="A2534">
            <v>6220005</v>
          </cell>
          <cell r="B2534" t="str">
            <v>MITSUBISHI</v>
          </cell>
          <cell r="C2534" t="str">
            <v>PICKUP SENCILLA</v>
          </cell>
          <cell r="D2534" t="str">
            <v>CANTER ESTACAS 3.300 C.C.</v>
          </cell>
          <cell r="E2534">
            <v>21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44000</v>
          </cell>
          <cell r="T2534">
            <v>53000</v>
          </cell>
          <cell r="U2534">
            <v>58000</v>
          </cell>
          <cell r="V2534">
            <v>0</v>
          </cell>
        </row>
        <row r="2535">
          <cell r="A2535">
            <v>6221001</v>
          </cell>
          <cell r="B2535" t="str">
            <v>MITSUBISHI</v>
          </cell>
          <cell r="C2535" t="str">
            <v>PICKUP</v>
          </cell>
          <cell r="D2535" t="str">
            <v>DOBLE CABINA L 200  4X2 MEC.</v>
          </cell>
          <cell r="E2535">
            <v>11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13500</v>
          </cell>
          <cell r="L2535">
            <v>14500</v>
          </cell>
          <cell r="M2535">
            <v>15500</v>
          </cell>
          <cell r="N2535">
            <v>16500</v>
          </cell>
          <cell r="O2535">
            <v>17000</v>
          </cell>
          <cell r="P2535">
            <v>21000</v>
          </cell>
          <cell r="Q2535">
            <v>23500</v>
          </cell>
          <cell r="R2535">
            <v>25000</v>
          </cell>
          <cell r="S2535">
            <v>27000</v>
          </cell>
          <cell r="T2535">
            <v>30000</v>
          </cell>
          <cell r="U2535">
            <v>32000</v>
          </cell>
          <cell r="V2535">
            <v>37000</v>
          </cell>
        </row>
        <row r="2536">
          <cell r="A2536">
            <v>6221002</v>
          </cell>
          <cell r="B2536" t="str">
            <v>MITSUBISHI</v>
          </cell>
          <cell r="C2536" t="str">
            <v>PICKUP</v>
          </cell>
          <cell r="D2536" t="str">
            <v>DOBLE CABINA L 200 4X4  MEC.</v>
          </cell>
          <cell r="E2536">
            <v>21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17000</v>
          </cell>
          <cell r="N2536">
            <v>19000</v>
          </cell>
          <cell r="O2536">
            <v>20000</v>
          </cell>
          <cell r="P2536">
            <v>22500</v>
          </cell>
          <cell r="Q2536">
            <v>26000</v>
          </cell>
          <cell r="R2536">
            <v>28000</v>
          </cell>
          <cell r="S2536">
            <v>30000</v>
          </cell>
          <cell r="T2536">
            <v>31000</v>
          </cell>
          <cell r="U2536">
            <v>33000</v>
          </cell>
          <cell r="V2536">
            <v>39000</v>
          </cell>
        </row>
        <row r="2537">
          <cell r="A2537">
            <v>6221003</v>
          </cell>
          <cell r="B2537" t="str">
            <v>MITSUBISHI</v>
          </cell>
          <cell r="C2537" t="str">
            <v>PICKUP</v>
          </cell>
          <cell r="D2537" t="str">
            <v>DOBLE CABINA L 200 ADVANCER 4X4 MEC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39000</v>
          </cell>
          <cell r="T2537">
            <v>46000</v>
          </cell>
          <cell r="U2537">
            <v>51000</v>
          </cell>
          <cell r="V2537">
            <v>60000</v>
          </cell>
        </row>
        <row r="2538">
          <cell r="A2538">
            <v>6226001</v>
          </cell>
          <cell r="B2538" t="str">
            <v>MITSUBISHI</v>
          </cell>
          <cell r="C2538" t="str">
            <v>VOLQUETA</v>
          </cell>
          <cell r="D2538" t="str">
            <v>CANTER</v>
          </cell>
          <cell r="E2538">
            <v>3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42000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A2539">
            <v>6315001</v>
          </cell>
          <cell r="B2539" t="str">
            <v>MURAVEI</v>
          </cell>
          <cell r="C2539" t="str">
            <v>ISOCARRO</v>
          </cell>
          <cell r="D2539" t="str">
            <v>TRAILER 185 C.C.</v>
          </cell>
          <cell r="E2539">
            <v>13</v>
          </cell>
          <cell r="F2539">
            <v>0</v>
          </cell>
          <cell r="G2539">
            <v>0</v>
          </cell>
          <cell r="H2539">
            <v>2100</v>
          </cell>
          <cell r="I2539">
            <v>2400</v>
          </cell>
          <cell r="J2539">
            <v>0</v>
          </cell>
          <cell r="K2539">
            <v>0</v>
          </cell>
          <cell r="L2539">
            <v>0</v>
          </cell>
          <cell r="M2539">
            <v>2900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A2540">
            <v>6315002</v>
          </cell>
          <cell r="B2540" t="str">
            <v>MURAVEI</v>
          </cell>
          <cell r="C2540" t="str">
            <v>ISOCARRO</v>
          </cell>
          <cell r="D2540" t="str">
            <v>FURGON 185 C.C.</v>
          </cell>
          <cell r="E2540">
            <v>13</v>
          </cell>
          <cell r="F2540">
            <v>0</v>
          </cell>
          <cell r="G2540">
            <v>0</v>
          </cell>
          <cell r="H2540">
            <v>1800</v>
          </cell>
          <cell r="I2540">
            <v>2200</v>
          </cell>
          <cell r="J2540">
            <v>0</v>
          </cell>
          <cell r="K2540">
            <v>0</v>
          </cell>
          <cell r="L2540">
            <v>0</v>
          </cell>
          <cell r="M2540">
            <v>2750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A2541">
            <v>6315003</v>
          </cell>
          <cell r="B2541" t="str">
            <v>MURAVEI</v>
          </cell>
          <cell r="C2541" t="str">
            <v>ISOCARRO</v>
          </cell>
          <cell r="D2541" t="str">
            <v>ESTACAS 185 C.C.</v>
          </cell>
          <cell r="E2541">
            <v>13</v>
          </cell>
          <cell r="F2541">
            <v>0</v>
          </cell>
          <cell r="G2541">
            <v>0</v>
          </cell>
          <cell r="H2541">
            <v>1800</v>
          </cell>
          <cell r="I2541">
            <v>2100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A2542">
            <v>6401001</v>
          </cell>
          <cell r="B2542" t="str">
            <v>NISSAN</v>
          </cell>
          <cell r="C2542" t="str">
            <v>AUTOMOVIL</v>
          </cell>
          <cell r="D2542" t="str">
            <v>STANZA ALTIMA MEC 2.800 C.C.</v>
          </cell>
          <cell r="E2542">
            <v>21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18100</v>
          </cell>
          <cell r="N2542">
            <v>20000</v>
          </cell>
          <cell r="O2542">
            <v>21000</v>
          </cell>
          <cell r="P2542">
            <v>24200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6401011</v>
          </cell>
          <cell r="B2543" t="str">
            <v>NISSAN</v>
          </cell>
          <cell r="C2543" t="str">
            <v>AUTOMOVIL</v>
          </cell>
          <cell r="D2543" t="str">
            <v>SENTRA E  COUPE AUT 1.600 C.C.</v>
          </cell>
          <cell r="E2543">
            <v>11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12500</v>
          </cell>
          <cell r="M2543">
            <v>13500</v>
          </cell>
          <cell r="N2543">
            <v>14500</v>
          </cell>
          <cell r="O2543">
            <v>15000</v>
          </cell>
          <cell r="P2543">
            <v>16000</v>
          </cell>
          <cell r="Q2543">
            <v>17000</v>
          </cell>
          <cell r="R2543">
            <v>19000</v>
          </cell>
          <cell r="S2543">
            <v>20000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6401014</v>
          </cell>
          <cell r="B2544" t="str">
            <v>NISSAN</v>
          </cell>
          <cell r="C2544" t="str">
            <v>AUTOMOVIL</v>
          </cell>
          <cell r="D2544" t="str">
            <v>180 DATSUN BLUE BIRD SEDAN</v>
          </cell>
          <cell r="E2544">
            <v>11</v>
          </cell>
          <cell r="F2544">
            <v>6800</v>
          </cell>
          <cell r="G2544">
            <v>7200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6401021</v>
          </cell>
          <cell r="B2545" t="str">
            <v>NISSAN</v>
          </cell>
          <cell r="C2545" t="str">
            <v>AUTOMOVIL</v>
          </cell>
          <cell r="D2545" t="str">
            <v>CEDRIC</v>
          </cell>
          <cell r="E2545">
            <v>21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35800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6401022</v>
          </cell>
          <cell r="B2546" t="str">
            <v>NISSAN</v>
          </cell>
          <cell r="C2546" t="str">
            <v>AUTOMOVIL</v>
          </cell>
          <cell r="D2546" t="str">
            <v>SUNNY 1.6 SLX 1.597 C.C.</v>
          </cell>
          <cell r="E2546">
            <v>11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10000</v>
          </cell>
          <cell r="L2546">
            <v>11000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A2547">
            <v>6401023</v>
          </cell>
          <cell r="B2547" t="str">
            <v>NISSAN</v>
          </cell>
          <cell r="C2547" t="str">
            <v>AUTOMOVIL</v>
          </cell>
          <cell r="D2547" t="str">
            <v>SUNNY 1.6 LX 1.597 C.C. MEC.</v>
          </cell>
          <cell r="E2547">
            <v>11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9500</v>
          </cell>
          <cell r="L2547">
            <v>10500</v>
          </cell>
          <cell r="M2547">
            <v>11500</v>
          </cell>
          <cell r="N2547">
            <v>12500</v>
          </cell>
          <cell r="O2547">
            <v>13500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A2548">
            <v>6401024</v>
          </cell>
          <cell r="B2548" t="str">
            <v>NISSAN</v>
          </cell>
          <cell r="C2548" t="str">
            <v>AUTOMOVIL</v>
          </cell>
          <cell r="D2548" t="str">
            <v>SENTRA SALON EX 1597 CC</v>
          </cell>
          <cell r="E2548">
            <v>11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12000</v>
          </cell>
          <cell r="L2548">
            <v>13500</v>
          </cell>
          <cell r="M2548">
            <v>14500</v>
          </cell>
          <cell r="N2548">
            <v>15500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6401025</v>
          </cell>
          <cell r="B2549" t="str">
            <v>NISSAN</v>
          </cell>
          <cell r="C2549" t="str">
            <v>AUTOMOVIL</v>
          </cell>
          <cell r="D2549" t="str">
            <v>LAUREL ALTIMA 2.4 GTS</v>
          </cell>
          <cell r="E2549">
            <v>11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23000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A2550">
            <v>6401026</v>
          </cell>
          <cell r="B2550" t="str">
            <v>NISSAN</v>
          </cell>
          <cell r="C2550" t="str">
            <v>AUTOMOVIL</v>
          </cell>
          <cell r="D2550" t="str">
            <v>SENTRA 8V AUT. F.E.</v>
          </cell>
          <cell r="E2550">
            <v>11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14500</v>
          </cell>
          <cell r="N2550">
            <v>15500</v>
          </cell>
          <cell r="O2550">
            <v>16500</v>
          </cell>
          <cell r="P2550">
            <v>17500</v>
          </cell>
          <cell r="Q2550">
            <v>18000</v>
          </cell>
          <cell r="R2550">
            <v>19500</v>
          </cell>
          <cell r="S2550">
            <v>21000</v>
          </cell>
          <cell r="T2550">
            <v>22000</v>
          </cell>
          <cell r="U2550">
            <v>24000</v>
          </cell>
          <cell r="V2550">
            <v>26000</v>
          </cell>
        </row>
        <row r="2551">
          <cell r="A2551">
            <v>6401027</v>
          </cell>
          <cell r="B2551" t="str">
            <v>NISSAN</v>
          </cell>
          <cell r="C2551" t="str">
            <v>AUTOMOVIL</v>
          </cell>
          <cell r="D2551" t="str">
            <v>SENTRA  SUPER SALOON LX 1600 CC</v>
          </cell>
          <cell r="E2551">
            <v>11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13000</v>
          </cell>
          <cell r="M2551">
            <v>14000</v>
          </cell>
          <cell r="N2551">
            <v>15000</v>
          </cell>
          <cell r="O2551">
            <v>16000</v>
          </cell>
          <cell r="P2551">
            <v>17000</v>
          </cell>
          <cell r="Q2551">
            <v>18000</v>
          </cell>
          <cell r="R2551">
            <v>19000</v>
          </cell>
          <cell r="S2551">
            <v>20000</v>
          </cell>
          <cell r="T2551">
            <v>21000</v>
          </cell>
          <cell r="U2551">
            <v>24000</v>
          </cell>
          <cell r="V2551">
            <v>0</v>
          </cell>
        </row>
        <row r="2552">
          <cell r="A2552">
            <v>6401028</v>
          </cell>
          <cell r="B2552" t="str">
            <v>NISSAN</v>
          </cell>
          <cell r="C2552" t="str">
            <v>AUTOMOVIL</v>
          </cell>
          <cell r="D2552" t="str">
            <v>SENTRA STD 1600 CC</v>
          </cell>
          <cell r="E2552">
            <v>11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12000</v>
          </cell>
          <cell r="M2552">
            <v>13500</v>
          </cell>
          <cell r="N2552">
            <v>14500</v>
          </cell>
          <cell r="O2552">
            <v>16000</v>
          </cell>
          <cell r="P2552">
            <v>17000</v>
          </cell>
          <cell r="Q2552">
            <v>17500</v>
          </cell>
          <cell r="R2552">
            <v>19000</v>
          </cell>
          <cell r="S2552">
            <v>20500</v>
          </cell>
          <cell r="T2552">
            <v>21500</v>
          </cell>
          <cell r="U2552">
            <v>23000</v>
          </cell>
          <cell r="V2552">
            <v>27000</v>
          </cell>
        </row>
        <row r="2553">
          <cell r="A2553">
            <v>6401029</v>
          </cell>
          <cell r="B2553" t="str">
            <v>NISSAN</v>
          </cell>
          <cell r="C2553" t="str">
            <v>AUTOMOVIL</v>
          </cell>
          <cell r="D2553" t="str">
            <v>MAXIMA 3.000 C.C. MECANICA</v>
          </cell>
          <cell r="E2553">
            <v>21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31000</v>
          </cell>
          <cell r="M2553">
            <v>32000</v>
          </cell>
          <cell r="N2553">
            <v>36000</v>
          </cell>
          <cell r="O2553">
            <v>38000</v>
          </cell>
          <cell r="P2553">
            <v>43000</v>
          </cell>
          <cell r="Q2553">
            <v>44000</v>
          </cell>
          <cell r="R2553">
            <v>45000</v>
          </cell>
          <cell r="S2553">
            <v>53000</v>
          </cell>
          <cell r="T2553">
            <v>56000</v>
          </cell>
          <cell r="U2553">
            <v>65000</v>
          </cell>
          <cell r="V2553">
            <v>0</v>
          </cell>
        </row>
        <row r="2554">
          <cell r="A2554">
            <v>6401030</v>
          </cell>
          <cell r="B2554" t="str">
            <v>NISSAN</v>
          </cell>
          <cell r="C2554" t="str">
            <v>AUTOMOVIL</v>
          </cell>
          <cell r="D2554" t="str">
            <v>BLUEBIRD MEC 2.000 C.C.</v>
          </cell>
          <cell r="E2554">
            <v>11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18000</v>
          </cell>
          <cell r="M2554">
            <v>19000</v>
          </cell>
          <cell r="N2554">
            <v>20000</v>
          </cell>
          <cell r="O2554">
            <v>21000</v>
          </cell>
          <cell r="P2554">
            <v>22500</v>
          </cell>
          <cell r="Q2554">
            <v>25000</v>
          </cell>
          <cell r="R2554">
            <v>28000</v>
          </cell>
          <cell r="S2554">
            <v>30000</v>
          </cell>
          <cell r="T2554">
            <v>0</v>
          </cell>
          <cell r="U2554">
            <v>0</v>
          </cell>
          <cell r="V2554">
            <v>0</v>
          </cell>
        </row>
        <row r="2555">
          <cell r="A2555">
            <v>6401031</v>
          </cell>
          <cell r="B2555" t="str">
            <v>NISSAN</v>
          </cell>
          <cell r="C2555" t="str">
            <v>AUTOMOVIL</v>
          </cell>
          <cell r="D2555" t="str">
            <v>BROUGHAM CEDRIC</v>
          </cell>
          <cell r="E2555">
            <v>11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15200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A2556">
            <v>6401032</v>
          </cell>
          <cell r="B2556" t="str">
            <v>NISSAN</v>
          </cell>
          <cell r="C2556" t="str">
            <v>AUTOMOVIL</v>
          </cell>
          <cell r="D2556" t="str">
            <v>NX COUPE 1.600 C.C.</v>
          </cell>
          <cell r="E2556">
            <v>11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18100</v>
          </cell>
          <cell r="M2556">
            <v>19100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A2557">
            <v>6401034</v>
          </cell>
          <cell r="B2557" t="str">
            <v>NISSAN</v>
          </cell>
          <cell r="C2557" t="str">
            <v>AUTOMOVIL</v>
          </cell>
          <cell r="D2557" t="str">
            <v>SENTRA COUPE MEC. 1.300 C.C.</v>
          </cell>
          <cell r="E2557">
            <v>11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12000</v>
          </cell>
          <cell r="N2557">
            <v>13500</v>
          </cell>
          <cell r="O2557">
            <v>14000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6401036</v>
          </cell>
          <cell r="B2558" t="str">
            <v>NISSAN</v>
          </cell>
          <cell r="C2558" t="str">
            <v>AUTOMOVIL</v>
          </cell>
          <cell r="D2558" t="str">
            <v>SENTRA 8V MEC 1.500 C.C.</v>
          </cell>
          <cell r="E2558">
            <v>11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13500</v>
          </cell>
          <cell r="M2558">
            <v>14000</v>
          </cell>
          <cell r="N2558">
            <v>15000</v>
          </cell>
          <cell r="O2558">
            <v>16000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</row>
        <row r="2559">
          <cell r="A2559">
            <v>6401038</v>
          </cell>
          <cell r="B2559" t="str">
            <v>NISSAN</v>
          </cell>
          <cell r="C2559" t="str">
            <v>AUTOMOVIL</v>
          </cell>
          <cell r="D2559" t="str">
            <v>BLUEBIRD AUT 2.000 C.C.</v>
          </cell>
          <cell r="E2559">
            <v>11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20000</v>
          </cell>
          <cell r="O2559">
            <v>21000</v>
          </cell>
          <cell r="P2559">
            <v>25000</v>
          </cell>
          <cell r="Q2559">
            <v>27000</v>
          </cell>
          <cell r="R2559">
            <v>29000</v>
          </cell>
          <cell r="S2559">
            <v>32000</v>
          </cell>
          <cell r="T2559">
            <v>0</v>
          </cell>
          <cell r="U2559">
            <v>0</v>
          </cell>
          <cell r="V2559">
            <v>0</v>
          </cell>
        </row>
        <row r="2560">
          <cell r="A2560">
            <v>6401040</v>
          </cell>
          <cell r="B2560" t="str">
            <v>NISSAN</v>
          </cell>
          <cell r="C2560" t="str">
            <v>AUTOMOVIL</v>
          </cell>
          <cell r="D2560" t="str">
            <v>BLUEBIRD MEC 1.800 C.C.</v>
          </cell>
          <cell r="E2560">
            <v>11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19000</v>
          </cell>
          <cell r="O2560">
            <v>20000</v>
          </cell>
          <cell r="P2560">
            <v>22000</v>
          </cell>
          <cell r="Q2560">
            <v>23000</v>
          </cell>
          <cell r="R2560">
            <v>25000</v>
          </cell>
          <cell r="S2560">
            <v>27000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6401041</v>
          </cell>
          <cell r="B2561" t="str">
            <v>NISSAN</v>
          </cell>
          <cell r="C2561" t="str">
            <v>AUTOMOVIL</v>
          </cell>
          <cell r="D2561" t="str">
            <v>SENTRA SUPER SALOON 16V AUT.1600 CC</v>
          </cell>
          <cell r="E2561">
            <v>11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15000</v>
          </cell>
          <cell r="O2561">
            <v>16500</v>
          </cell>
          <cell r="P2561">
            <v>19000</v>
          </cell>
          <cell r="Q2561">
            <v>22000</v>
          </cell>
          <cell r="R2561">
            <v>24000</v>
          </cell>
          <cell r="S2561">
            <v>26500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6401042</v>
          </cell>
          <cell r="B2562" t="str">
            <v>NISSAN</v>
          </cell>
          <cell r="C2562" t="str">
            <v>AUTOMOVIL</v>
          </cell>
          <cell r="D2562" t="str">
            <v>SENTRA B14 MEC.  1600 CC</v>
          </cell>
          <cell r="E2562">
            <v>11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16000</v>
          </cell>
          <cell r="P2562">
            <v>18000</v>
          </cell>
          <cell r="Q2562">
            <v>21000</v>
          </cell>
          <cell r="R2562">
            <v>22500</v>
          </cell>
          <cell r="S2562">
            <v>24500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6401043</v>
          </cell>
          <cell r="B2563" t="str">
            <v>NISSAN</v>
          </cell>
          <cell r="C2563" t="str">
            <v>AUTOMOVIL</v>
          </cell>
          <cell r="D2563" t="str">
            <v>SENTRA B 14 EX SALOON  MEC. 1600 CC</v>
          </cell>
          <cell r="E2563">
            <v>11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15000</v>
          </cell>
          <cell r="P2563">
            <v>16500</v>
          </cell>
          <cell r="Q2563">
            <v>18000</v>
          </cell>
          <cell r="R2563">
            <v>21000</v>
          </cell>
          <cell r="S2563">
            <v>23000</v>
          </cell>
          <cell r="T2563">
            <v>24000</v>
          </cell>
          <cell r="U2563">
            <v>24500</v>
          </cell>
          <cell r="V2563">
            <v>0</v>
          </cell>
        </row>
        <row r="2564">
          <cell r="A2564">
            <v>6401044</v>
          </cell>
          <cell r="B2564" t="str">
            <v>NISSAN</v>
          </cell>
          <cell r="C2564" t="str">
            <v>AUTOMOVIL</v>
          </cell>
          <cell r="D2564" t="str">
            <v>BLUEBIRD 1.8 AUT 1.800 C.C.</v>
          </cell>
          <cell r="E2564">
            <v>11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19000</v>
          </cell>
          <cell r="P2564">
            <v>22000</v>
          </cell>
          <cell r="Q2564">
            <v>24000</v>
          </cell>
          <cell r="R2564">
            <v>26000</v>
          </cell>
          <cell r="S2564">
            <v>31000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6401045</v>
          </cell>
          <cell r="B2565" t="str">
            <v>NISSAN</v>
          </cell>
          <cell r="C2565" t="str">
            <v>AUTOMOVIL</v>
          </cell>
          <cell r="D2565" t="str">
            <v>SUNNY 1.6 LX AUT 1.600 C.C.</v>
          </cell>
          <cell r="E2565">
            <v>11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12000</v>
          </cell>
          <cell r="N2565">
            <v>13500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A2566">
            <v>6401046</v>
          </cell>
          <cell r="B2566" t="str">
            <v>NISSAN</v>
          </cell>
          <cell r="C2566" t="str">
            <v>AUTOMOVIL</v>
          </cell>
          <cell r="D2566" t="str">
            <v>SENTRA 16 VALV. MEC.</v>
          </cell>
          <cell r="E2566">
            <v>21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13000</v>
          </cell>
          <cell r="M2566">
            <v>14000</v>
          </cell>
          <cell r="N2566">
            <v>15500</v>
          </cell>
          <cell r="O2566">
            <v>17000</v>
          </cell>
          <cell r="P2566">
            <v>18500</v>
          </cell>
          <cell r="Q2566">
            <v>19500</v>
          </cell>
          <cell r="R2566">
            <v>20500</v>
          </cell>
          <cell r="S2566">
            <v>23000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6401047</v>
          </cell>
          <cell r="B2567" t="str">
            <v>NISSAN</v>
          </cell>
          <cell r="C2567" t="str">
            <v>AUTOMOVIL</v>
          </cell>
          <cell r="D2567" t="str">
            <v>SENTRA 16 VALV. AUT.</v>
          </cell>
          <cell r="E2567">
            <v>21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14000</v>
          </cell>
          <cell r="M2567">
            <v>15000</v>
          </cell>
          <cell r="N2567">
            <v>16500</v>
          </cell>
          <cell r="O2567">
            <v>18000</v>
          </cell>
          <cell r="P2567">
            <v>19500</v>
          </cell>
          <cell r="Q2567">
            <v>20500</v>
          </cell>
          <cell r="R2567">
            <v>21500</v>
          </cell>
          <cell r="S2567">
            <v>24000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6401048</v>
          </cell>
          <cell r="B2568" t="str">
            <v>NISSAN</v>
          </cell>
          <cell r="C2568" t="str">
            <v>AUTOMOVIL</v>
          </cell>
          <cell r="D2568" t="str">
            <v>SENTRA B 14 AUT.  2000 CC</v>
          </cell>
          <cell r="E2568">
            <v>11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18000</v>
          </cell>
          <cell r="Q2568">
            <v>20500</v>
          </cell>
          <cell r="R2568">
            <v>24000</v>
          </cell>
          <cell r="S2568">
            <v>26000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6401049</v>
          </cell>
          <cell r="B2569" t="str">
            <v>NISSAN</v>
          </cell>
          <cell r="C2569" t="str">
            <v>AUTOMOVIL</v>
          </cell>
          <cell r="D2569" t="str">
            <v>ALMERA SLX 5 PTAS.MEC. 1600 CC</v>
          </cell>
          <cell r="E2569">
            <v>11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23000</v>
          </cell>
          <cell r="Q2569">
            <v>25000</v>
          </cell>
          <cell r="R2569">
            <v>27500</v>
          </cell>
          <cell r="S2569">
            <v>30000</v>
          </cell>
          <cell r="T2569">
            <v>33500</v>
          </cell>
          <cell r="U2569">
            <v>38000</v>
          </cell>
          <cell r="V2569">
            <v>42000</v>
          </cell>
        </row>
        <row r="2570">
          <cell r="A2570">
            <v>6401050</v>
          </cell>
          <cell r="B2570" t="str">
            <v>NISSAN</v>
          </cell>
          <cell r="C2570" t="str">
            <v>AUTOMOVIL</v>
          </cell>
          <cell r="D2570" t="str">
            <v>ALMERA LX 3 PTAS. MECAN. 1.600 C.C.</v>
          </cell>
          <cell r="E2570">
            <v>11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19000</v>
          </cell>
          <cell r="Q2570">
            <v>24000</v>
          </cell>
          <cell r="R2570">
            <v>25000</v>
          </cell>
          <cell r="S2570">
            <v>26000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6401051</v>
          </cell>
          <cell r="B2571" t="str">
            <v>NISSAN</v>
          </cell>
          <cell r="C2571" t="str">
            <v>AUTOMOVIL</v>
          </cell>
          <cell r="D2571" t="str">
            <v>ALMERA LX 5 PTAS. MECAN. 1.600 C.C.</v>
          </cell>
          <cell r="E2571">
            <v>11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23000</v>
          </cell>
          <cell r="Q2571">
            <v>25000</v>
          </cell>
          <cell r="R2571">
            <v>27000</v>
          </cell>
          <cell r="S2571">
            <v>29000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6401052</v>
          </cell>
          <cell r="B2572" t="str">
            <v>NISSAN</v>
          </cell>
          <cell r="C2572" t="str">
            <v>AUTOMOVIL</v>
          </cell>
          <cell r="D2572" t="str">
            <v>ALMERA  SLX 5 PTAS. AUTOM. 1.600 C.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25000</v>
          </cell>
          <cell r="Q2572">
            <v>27000</v>
          </cell>
          <cell r="R2572">
            <v>29000</v>
          </cell>
          <cell r="S2572">
            <v>32000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6401053</v>
          </cell>
          <cell r="B2573" t="str">
            <v>NISSAN</v>
          </cell>
          <cell r="C2573" t="str">
            <v>AUTOMOVIL</v>
          </cell>
          <cell r="D2573" t="str">
            <v>SENTRA B 14 SUPERSALOON AUT. 1.600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18000</v>
          </cell>
          <cell r="P2573">
            <v>19500</v>
          </cell>
          <cell r="Q2573">
            <v>21000</v>
          </cell>
          <cell r="R2573">
            <v>23000</v>
          </cell>
          <cell r="S2573">
            <v>25000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6401054</v>
          </cell>
          <cell r="B2574" t="str">
            <v>NISSAN</v>
          </cell>
          <cell r="C2574" t="str">
            <v>AUTOMOVIL</v>
          </cell>
          <cell r="D2574" t="str">
            <v>SENTRA B14 EXSUPERSALON AUT. 1600 C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20000</v>
          </cell>
          <cell r="R2574">
            <v>23000</v>
          </cell>
          <cell r="S2574">
            <v>24000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6401055</v>
          </cell>
          <cell r="B2575" t="str">
            <v>NISSAN</v>
          </cell>
          <cell r="C2575" t="str">
            <v>AUTOMOVIL</v>
          </cell>
          <cell r="D2575" t="str">
            <v>SENTRA  B14EX SUPERSALOON MEC 1600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18500</v>
          </cell>
          <cell r="Q2575">
            <v>20000</v>
          </cell>
          <cell r="R2575">
            <v>22000</v>
          </cell>
          <cell r="S2575">
            <v>24000</v>
          </cell>
          <cell r="T2575">
            <v>0</v>
          </cell>
          <cell r="U2575">
            <v>0</v>
          </cell>
          <cell r="V2575">
            <v>0</v>
          </cell>
        </row>
        <row r="2576">
          <cell r="A2576">
            <v>6401056</v>
          </cell>
          <cell r="B2576" t="str">
            <v>NISSAN</v>
          </cell>
          <cell r="C2576" t="str">
            <v>AUTOMOVIL</v>
          </cell>
          <cell r="D2576" t="str">
            <v>PRIMERA GXE MEC 2.000 C.C.</v>
          </cell>
          <cell r="E2576">
            <v>11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29000</v>
          </cell>
          <cell r="R2576">
            <v>31000</v>
          </cell>
          <cell r="S2576">
            <v>34000</v>
          </cell>
          <cell r="T2576">
            <v>0</v>
          </cell>
          <cell r="U2576">
            <v>0</v>
          </cell>
          <cell r="V2576">
            <v>0</v>
          </cell>
        </row>
        <row r="2577">
          <cell r="A2577">
            <v>6401058</v>
          </cell>
          <cell r="B2577" t="str">
            <v>NISSAN</v>
          </cell>
          <cell r="C2577" t="str">
            <v>AUTOMOVIL</v>
          </cell>
          <cell r="D2577" t="str">
            <v>SENTRA B14GXE SUPERSALON MEC. 1600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20000</v>
          </cell>
          <cell r="R2577">
            <v>23000</v>
          </cell>
          <cell r="S2577">
            <v>24000</v>
          </cell>
          <cell r="T2577">
            <v>0</v>
          </cell>
          <cell r="U2577">
            <v>0</v>
          </cell>
          <cell r="V2577">
            <v>0</v>
          </cell>
        </row>
        <row r="2578">
          <cell r="A2578">
            <v>6401059</v>
          </cell>
          <cell r="B2578" t="str">
            <v>NISSAN</v>
          </cell>
          <cell r="C2578" t="str">
            <v>AUTOMOVIL</v>
          </cell>
          <cell r="D2578" t="str">
            <v>SENTRA MEC. 1600 CC</v>
          </cell>
          <cell r="E2578">
            <v>11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17500</v>
          </cell>
          <cell r="R2578">
            <v>19500</v>
          </cell>
          <cell r="S2578">
            <v>21000</v>
          </cell>
          <cell r="T2578">
            <v>22000</v>
          </cell>
          <cell r="U2578">
            <v>25000</v>
          </cell>
          <cell r="V2578">
            <v>0</v>
          </cell>
        </row>
        <row r="2579">
          <cell r="A2579">
            <v>6401060</v>
          </cell>
          <cell r="B2579" t="str">
            <v>NISSAN</v>
          </cell>
          <cell r="C2579" t="str">
            <v>AUTOMOVIL</v>
          </cell>
          <cell r="D2579" t="str">
            <v>SENTRA B 13 AUT.  1300 CC</v>
          </cell>
          <cell r="E2579">
            <v>11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18500</v>
          </cell>
          <cell r="S2579">
            <v>20000</v>
          </cell>
          <cell r="T2579">
            <v>0</v>
          </cell>
          <cell r="U2579">
            <v>0</v>
          </cell>
          <cell r="V2579">
            <v>0</v>
          </cell>
        </row>
        <row r="2580">
          <cell r="A2580">
            <v>6401061</v>
          </cell>
          <cell r="B2580" t="str">
            <v>NISSAN</v>
          </cell>
          <cell r="C2580" t="str">
            <v>AUTOMOVIL</v>
          </cell>
          <cell r="D2580" t="str">
            <v>PRIMERA GXE MEC 2.000 C.C.</v>
          </cell>
          <cell r="E2580">
            <v>11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34000</v>
          </cell>
          <cell r="S2580">
            <v>37000</v>
          </cell>
          <cell r="T2580">
            <v>42000</v>
          </cell>
          <cell r="U2580">
            <v>50000</v>
          </cell>
          <cell r="V2580">
            <v>54000</v>
          </cell>
        </row>
        <row r="2581">
          <cell r="A2581">
            <v>6401062</v>
          </cell>
          <cell r="B2581" t="str">
            <v>NISSAN</v>
          </cell>
          <cell r="C2581" t="str">
            <v>AUTOMOVIL</v>
          </cell>
          <cell r="D2581" t="str">
            <v>PRIMERA GXE AUT 2.000 C.C.</v>
          </cell>
          <cell r="E2581">
            <v>11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35000</v>
          </cell>
          <cell r="S2581">
            <v>38000</v>
          </cell>
          <cell r="T2581">
            <v>43000</v>
          </cell>
          <cell r="U2581">
            <v>53000</v>
          </cell>
          <cell r="V2581">
            <v>56000</v>
          </cell>
        </row>
        <row r="2582">
          <cell r="A2582">
            <v>6401063</v>
          </cell>
          <cell r="B2582" t="str">
            <v>NISSAN</v>
          </cell>
          <cell r="C2582" t="str">
            <v>AUTOMOVIL</v>
          </cell>
          <cell r="D2582" t="str">
            <v>SENTRA B 14 GXE AUT 1.600 C.C.</v>
          </cell>
          <cell r="E2582">
            <v>11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25000</v>
          </cell>
          <cell r="S2582">
            <v>28000</v>
          </cell>
          <cell r="T2582">
            <v>33000</v>
          </cell>
          <cell r="U2582">
            <v>36000</v>
          </cell>
          <cell r="V2582">
            <v>39000</v>
          </cell>
        </row>
        <row r="2583">
          <cell r="A2583">
            <v>6401064</v>
          </cell>
          <cell r="B2583" t="str">
            <v>NISSAN</v>
          </cell>
          <cell r="C2583" t="str">
            <v>AUTOMOVIL</v>
          </cell>
          <cell r="D2583" t="str">
            <v>ALMERA SE AUT. 1600 CC</v>
          </cell>
          <cell r="E2583">
            <v>11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29000</v>
          </cell>
          <cell r="S2583">
            <v>30500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6401065</v>
          </cell>
          <cell r="B2584" t="str">
            <v>NISSAN</v>
          </cell>
          <cell r="C2584" t="str">
            <v>AUTOMOVIL</v>
          </cell>
          <cell r="D2584" t="str">
            <v>SENTRA B 13 MEC.   1600 CC</v>
          </cell>
          <cell r="E2584">
            <v>11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19500</v>
          </cell>
          <cell r="S2584">
            <v>21000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6401066</v>
          </cell>
          <cell r="B2585" t="str">
            <v>NISSAN</v>
          </cell>
          <cell r="C2585" t="str">
            <v>AUTOMOVIL</v>
          </cell>
          <cell r="D2585" t="str">
            <v>MAXIMA  FE AUT 3.000 C.C.</v>
          </cell>
          <cell r="E2585">
            <v>21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78000</v>
          </cell>
          <cell r="T2585">
            <v>86000</v>
          </cell>
          <cell r="U2585">
            <v>115000</v>
          </cell>
          <cell r="V2585">
            <v>120000</v>
          </cell>
        </row>
        <row r="2586">
          <cell r="A2586">
            <v>6401067</v>
          </cell>
          <cell r="B2586" t="str">
            <v>NISSAN</v>
          </cell>
          <cell r="C2586" t="str">
            <v>AUTOMOVIL</v>
          </cell>
          <cell r="D2586" t="str">
            <v>SENTRA SUPER MEC.  1300 CC</v>
          </cell>
          <cell r="E2586">
            <v>11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18500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6401068</v>
          </cell>
          <cell r="B2587" t="str">
            <v>NISSAN</v>
          </cell>
          <cell r="C2587" t="str">
            <v>AUTOMOVIL</v>
          </cell>
          <cell r="D2587" t="str">
            <v>SENTRA B 14 GXE MEC 1.600 C.C.</v>
          </cell>
          <cell r="E2587">
            <v>11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24000</v>
          </cell>
          <cell r="S2587">
            <v>26000</v>
          </cell>
          <cell r="T2587">
            <v>31000</v>
          </cell>
          <cell r="U2587">
            <v>34000</v>
          </cell>
          <cell r="V2587">
            <v>37000</v>
          </cell>
        </row>
        <row r="2588">
          <cell r="A2588">
            <v>6401069</v>
          </cell>
          <cell r="B2588" t="str">
            <v>NISSAN</v>
          </cell>
          <cell r="C2588" t="str">
            <v>AUTOMOVIL</v>
          </cell>
          <cell r="D2588" t="str">
            <v>SENTRA B 14 XE MEC 1.600 C.C.</v>
          </cell>
          <cell r="E2588">
            <v>11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23500</v>
          </cell>
          <cell r="S2588">
            <v>24000</v>
          </cell>
          <cell r="T2588">
            <v>26000</v>
          </cell>
          <cell r="U2588">
            <v>32000</v>
          </cell>
          <cell r="V2588">
            <v>34000</v>
          </cell>
        </row>
        <row r="2589">
          <cell r="A2589">
            <v>6401070</v>
          </cell>
          <cell r="B2589" t="str">
            <v>NISSAN</v>
          </cell>
          <cell r="C2589" t="str">
            <v>AUTOMOVIL</v>
          </cell>
          <cell r="D2589" t="str">
            <v>SENTRA JAP SUPERSALOON AUT. 1600 CC</v>
          </cell>
          <cell r="E2589">
            <v>11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22000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6401071</v>
          </cell>
          <cell r="B2590" t="str">
            <v>NISSAN</v>
          </cell>
          <cell r="C2590" t="str">
            <v>AUTOMOVIL</v>
          </cell>
          <cell r="D2590" t="str">
            <v>FATBACK MEC 3.000 C.C.</v>
          </cell>
          <cell r="E2590">
            <v>21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21000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A2591">
            <v>6401072</v>
          </cell>
          <cell r="B2591" t="str">
            <v>NISSAN</v>
          </cell>
          <cell r="C2591" t="str">
            <v>AUTOMOVIL</v>
          </cell>
          <cell r="D2591" t="str">
            <v>ALMERA SEDAN MEC 1.600 C.C.</v>
          </cell>
          <cell r="E2591">
            <v>11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29000</v>
          </cell>
          <cell r="S2591">
            <v>31000</v>
          </cell>
          <cell r="T2591">
            <v>33000</v>
          </cell>
          <cell r="U2591">
            <v>38000</v>
          </cell>
          <cell r="V2591">
            <v>44000</v>
          </cell>
        </row>
        <row r="2592">
          <cell r="A2592">
            <v>6401073</v>
          </cell>
          <cell r="B2592" t="str">
            <v>NISSAN</v>
          </cell>
          <cell r="C2592" t="str">
            <v>AUTOMOVIL</v>
          </cell>
          <cell r="D2592" t="str">
            <v>SENTRA B 13 EX SALOOM  MEC. 1500 CC</v>
          </cell>
          <cell r="E2592">
            <v>11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18000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</row>
        <row r="2593">
          <cell r="A2593">
            <v>6401074</v>
          </cell>
          <cell r="B2593" t="str">
            <v>NISSAN</v>
          </cell>
          <cell r="C2593" t="str">
            <v>AUTOMOVIL</v>
          </cell>
          <cell r="D2593" t="str">
            <v>ALMERA SLX SEDAN  AUT. 1800 CC</v>
          </cell>
          <cell r="E2593">
            <v>11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28000</v>
          </cell>
          <cell r="S2593">
            <v>34000</v>
          </cell>
          <cell r="T2593">
            <v>40000</v>
          </cell>
          <cell r="U2593">
            <v>44000</v>
          </cell>
          <cell r="V2593">
            <v>52000</v>
          </cell>
        </row>
        <row r="2594">
          <cell r="A2594">
            <v>6401075</v>
          </cell>
          <cell r="B2594" t="str">
            <v>NISSAN</v>
          </cell>
          <cell r="C2594" t="str">
            <v>AUTOMOVIL</v>
          </cell>
          <cell r="D2594" t="str">
            <v>INFINITI MEC 1500 C.C.</v>
          </cell>
          <cell r="E2594">
            <v>11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19000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A2595">
            <v>6401077</v>
          </cell>
          <cell r="B2595" t="str">
            <v>NISSAN</v>
          </cell>
          <cell r="C2595" t="str">
            <v>AUTOMOVIL</v>
          </cell>
          <cell r="D2595" t="str">
            <v>SENTRA SUPER SEDAN  MEC. 1.600 C.C.</v>
          </cell>
          <cell r="E2595">
            <v>11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27000</v>
          </cell>
          <cell r="U2595">
            <v>33000</v>
          </cell>
          <cell r="V2595">
            <v>37000</v>
          </cell>
        </row>
        <row r="2596">
          <cell r="A2596">
            <v>6401078</v>
          </cell>
          <cell r="B2596" t="str">
            <v>NISSAN</v>
          </cell>
          <cell r="C2596" t="str">
            <v>AUTOMOVIL</v>
          </cell>
          <cell r="D2596" t="str">
            <v>ALMERA SG SEDAN MEC. 2.000 C.C.</v>
          </cell>
          <cell r="E2596">
            <v>11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37000</v>
          </cell>
          <cell r="U2596">
            <v>42000</v>
          </cell>
          <cell r="V2596">
            <v>54000</v>
          </cell>
        </row>
        <row r="2597">
          <cell r="A2597">
            <v>6401079</v>
          </cell>
          <cell r="B2597" t="str">
            <v>NISSAN</v>
          </cell>
          <cell r="C2597" t="str">
            <v>AUTOMOVIL</v>
          </cell>
          <cell r="D2597" t="str">
            <v>SENTRA SUPER AUT 1.600 C.C.</v>
          </cell>
          <cell r="E2597">
            <v>11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30000</v>
          </cell>
          <cell r="U2597">
            <v>33000</v>
          </cell>
          <cell r="V2597">
            <v>36000</v>
          </cell>
        </row>
        <row r="2598">
          <cell r="A2598">
            <v>6401080</v>
          </cell>
          <cell r="B2598" t="str">
            <v>NISSAN</v>
          </cell>
          <cell r="C2598" t="str">
            <v>AUTOMOVIL</v>
          </cell>
          <cell r="D2598" t="str">
            <v>SENTRA B15 MEC. 1.800 C.C.</v>
          </cell>
          <cell r="E2598">
            <v>11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36000</v>
          </cell>
          <cell r="V2598">
            <v>42000</v>
          </cell>
        </row>
        <row r="2599">
          <cell r="A2599">
            <v>6401081</v>
          </cell>
          <cell r="B2599" t="str">
            <v>NISSAN</v>
          </cell>
          <cell r="C2599" t="str">
            <v>AUTOMOVIL</v>
          </cell>
          <cell r="D2599" t="str">
            <v>SENTRA GXE SEDAN  MEC. 1.800 C.C.</v>
          </cell>
          <cell r="E2599">
            <v>11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38000</v>
          </cell>
          <cell r="V2599">
            <v>44000</v>
          </cell>
        </row>
        <row r="2600">
          <cell r="A2600">
            <v>6401082</v>
          </cell>
          <cell r="B2600" t="str">
            <v>NISSAN</v>
          </cell>
          <cell r="C2600" t="str">
            <v>AUTOMOVIL</v>
          </cell>
          <cell r="D2600" t="str">
            <v>SENTRA XE SEDAN AUTOM. 1.800 C.C.</v>
          </cell>
          <cell r="E2600">
            <v>11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40000</v>
          </cell>
          <cell r="V2600">
            <v>45000</v>
          </cell>
        </row>
        <row r="2601">
          <cell r="A2601">
            <v>6401083</v>
          </cell>
          <cell r="B2601" t="str">
            <v>NISSAN</v>
          </cell>
          <cell r="C2601" t="str">
            <v>AUTOMOVIL</v>
          </cell>
          <cell r="D2601" t="str">
            <v>ALMERA AUTOM. 1.800 C.C.</v>
          </cell>
          <cell r="E2601">
            <v>11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49000</v>
          </cell>
          <cell r="V2601">
            <v>53000</v>
          </cell>
        </row>
        <row r="2602">
          <cell r="A2602">
            <v>6401084</v>
          </cell>
          <cell r="B2602" t="str">
            <v>NISSAN</v>
          </cell>
          <cell r="C2602" t="str">
            <v>AUTOMOVIL</v>
          </cell>
          <cell r="D2602" t="str">
            <v>ALMERA SLX H.B. MEC. 1.600 C.C.</v>
          </cell>
          <cell r="E2602">
            <v>11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22000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32000</v>
          </cell>
          <cell r="V2602">
            <v>37000</v>
          </cell>
        </row>
        <row r="2603">
          <cell r="A2603">
            <v>6401085</v>
          </cell>
          <cell r="B2603" t="str">
            <v>NISSAN</v>
          </cell>
          <cell r="C2603" t="str">
            <v>AUTOMOVIL</v>
          </cell>
          <cell r="D2603" t="str">
            <v>SENTRA XE SEDAN MEC. 1800 CC</v>
          </cell>
          <cell r="E2603">
            <v>11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36000</v>
          </cell>
          <cell r="V2603">
            <v>42000</v>
          </cell>
        </row>
        <row r="2604">
          <cell r="A2604">
            <v>6401086</v>
          </cell>
          <cell r="B2604" t="str">
            <v>NISSAN</v>
          </cell>
          <cell r="C2604" t="str">
            <v>AUTOMOVIL</v>
          </cell>
          <cell r="D2604" t="str">
            <v>SUPERSALON JAP. MEC. 1600 CC</v>
          </cell>
          <cell r="E2604">
            <v>11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21000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43200</v>
          </cell>
          <cell r="V2604">
            <v>0</v>
          </cell>
        </row>
        <row r="2605">
          <cell r="A2605">
            <v>6401087</v>
          </cell>
          <cell r="B2605" t="str">
            <v>NISSAN</v>
          </cell>
          <cell r="C2605" t="str">
            <v>AUTOMOVIL</v>
          </cell>
          <cell r="D2605" t="str">
            <v>ALMERA SE  AUT. 1600 C.C.</v>
          </cell>
          <cell r="E2605">
            <v>11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37000</v>
          </cell>
          <cell r="U2605">
            <v>40000</v>
          </cell>
          <cell r="V2605">
            <v>46000</v>
          </cell>
        </row>
        <row r="2606">
          <cell r="A2606">
            <v>6401088</v>
          </cell>
          <cell r="B2606" t="str">
            <v>NISSAN</v>
          </cell>
          <cell r="C2606" t="str">
            <v>AUTOMOVIL</v>
          </cell>
          <cell r="D2606" t="str">
            <v>ALMERA SG  AUT. 2000 CC</v>
          </cell>
          <cell r="E2606">
            <v>11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43000</v>
          </cell>
          <cell r="V2606">
            <v>53000</v>
          </cell>
        </row>
        <row r="2607">
          <cell r="A2607">
            <v>6401089</v>
          </cell>
          <cell r="B2607" t="str">
            <v>NISSAN</v>
          </cell>
          <cell r="C2607" t="str">
            <v>AUTOMOVIL</v>
          </cell>
          <cell r="D2607" t="str">
            <v>ALMERA SG  AUT. 1600 CC</v>
          </cell>
          <cell r="E2607">
            <v>11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40000</v>
          </cell>
          <cell r="U2607">
            <v>45000</v>
          </cell>
          <cell r="V2607">
            <v>48000</v>
          </cell>
        </row>
        <row r="2608">
          <cell r="A2608">
            <v>6401090</v>
          </cell>
          <cell r="B2608" t="str">
            <v>NISSAN</v>
          </cell>
          <cell r="C2608" t="str">
            <v>AUTOMOVIL</v>
          </cell>
          <cell r="D2608" t="str">
            <v>SENTRA SUPER ESPECIAL MEC. 1600 CC</v>
          </cell>
          <cell r="E2608">
            <v>11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27000</v>
          </cell>
          <cell r="V2608">
            <v>32000</v>
          </cell>
        </row>
        <row r="2609">
          <cell r="A2609">
            <v>6401091</v>
          </cell>
          <cell r="B2609" t="str">
            <v>NISSAN</v>
          </cell>
          <cell r="C2609" t="str">
            <v>AUTOMOVIL</v>
          </cell>
          <cell r="D2609" t="str">
            <v>SENTRA COUPE ,EC. 1600 CC</v>
          </cell>
          <cell r="E2609">
            <v>11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13500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A2610">
            <v>6401092</v>
          </cell>
          <cell r="B2610" t="str">
            <v>NISSAN</v>
          </cell>
          <cell r="C2610" t="str">
            <v>AUTOMOVIL</v>
          </cell>
          <cell r="D2610" t="str">
            <v>ALMERA SG  MEC. 1600 CC</v>
          </cell>
          <cell r="E2610">
            <v>11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41000</v>
          </cell>
          <cell r="V2610">
            <v>44000</v>
          </cell>
        </row>
        <row r="2611">
          <cell r="A2611">
            <v>6401093</v>
          </cell>
          <cell r="B2611" t="str">
            <v>NISSAN</v>
          </cell>
          <cell r="C2611" t="str">
            <v>AUTOMOVIL</v>
          </cell>
          <cell r="D2611" t="str">
            <v>SENTRA NP  MEC. 1600 CC</v>
          </cell>
          <cell r="E2611">
            <v>11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32000</v>
          </cell>
        </row>
        <row r="2612">
          <cell r="A2612">
            <v>6401094</v>
          </cell>
          <cell r="B2612" t="str">
            <v>NISSAN</v>
          </cell>
          <cell r="C2612" t="str">
            <v>AUTOMOVIL</v>
          </cell>
          <cell r="D2612" t="str">
            <v>SENTRA   MEC. 1800 CC</v>
          </cell>
          <cell r="E2612">
            <v>11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41000</v>
          </cell>
        </row>
        <row r="2613">
          <cell r="A2613">
            <v>6401095</v>
          </cell>
          <cell r="B2613" t="str">
            <v>NISSAN</v>
          </cell>
          <cell r="C2613" t="str">
            <v>AUTOMOVIL</v>
          </cell>
          <cell r="D2613" t="str">
            <v>SENTRA B15 AUT. 1800 C.C.</v>
          </cell>
          <cell r="E2613">
            <v>11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43000</v>
          </cell>
        </row>
        <row r="2614">
          <cell r="A2614">
            <v>6401096</v>
          </cell>
          <cell r="B2614" t="str">
            <v>NISSAN</v>
          </cell>
          <cell r="C2614" t="str">
            <v>AUTOMOVIL</v>
          </cell>
          <cell r="D2614" t="str">
            <v>SENTRA SLX SE MEC. 1600 CC</v>
          </cell>
          <cell r="E2614">
            <v>11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12000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6401097</v>
          </cell>
          <cell r="B2615" t="str">
            <v>NISSAN</v>
          </cell>
          <cell r="C2615" t="str">
            <v>AUTOMOVIL</v>
          </cell>
          <cell r="D2615" t="str">
            <v>SENTRA B14 XE AUT. 1600 CC</v>
          </cell>
          <cell r="E2615">
            <v>11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24000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</row>
        <row r="2616">
          <cell r="A2616">
            <v>6401098</v>
          </cell>
          <cell r="B2616" t="str">
            <v>NISSAN</v>
          </cell>
          <cell r="C2616" t="str">
            <v>AUTOMOVIL</v>
          </cell>
          <cell r="D2616" t="str">
            <v>SENTRA SUPERSALON JAPONES MEC. 1600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19000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</row>
        <row r="2617">
          <cell r="A2617">
            <v>6401099</v>
          </cell>
          <cell r="B2617" t="str">
            <v>NISSAN</v>
          </cell>
          <cell r="C2617" t="str">
            <v>AUTOMOVIL</v>
          </cell>
          <cell r="D2617" t="str">
            <v>ALMERA MEC. 1600 CC</v>
          </cell>
          <cell r="E2617">
            <v>11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</row>
        <row r="2618">
          <cell r="A2618">
            <v>6401100</v>
          </cell>
          <cell r="B2618" t="str">
            <v>NISSAN</v>
          </cell>
          <cell r="C2618" t="str">
            <v>AUTOMOVIL</v>
          </cell>
          <cell r="D2618" t="str">
            <v>PRIMERA GXE AUT. 2000  CC</v>
          </cell>
          <cell r="E2618">
            <v>11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</row>
        <row r="2619">
          <cell r="A2619">
            <v>6401101</v>
          </cell>
          <cell r="B2619" t="str">
            <v>NISSAN</v>
          </cell>
          <cell r="C2619" t="str">
            <v>AUTOMOVIL</v>
          </cell>
          <cell r="D2619" t="str">
            <v>ALMERA MEC. 1800 CC</v>
          </cell>
          <cell r="E2619">
            <v>11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52000</v>
          </cell>
          <cell r="V2619">
            <v>0</v>
          </cell>
        </row>
        <row r="2620">
          <cell r="A2620">
            <v>6403001</v>
          </cell>
          <cell r="B2620" t="str">
            <v>NISSAN</v>
          </cell>
          <cell r="C2620" t="str">
            <v>BUS-BUSETA</v>
          </cell>
          <cell r="D2620" t="str">
            <v>BUS WHLG-23  SHDW URB. MICRO.</v>
          </cell>
          <cell r="E2620">
            <v>3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33000</v>
          </cell>
          <cell r="S2620">
            <v>38000</v>
          </cell>
          <cell r="T2620">
            <v>45000</v>
          </cell>
          <cell r="U2620">
            <v>52000</v>
          </cell>
          <cell r="V2620">
            <v>55000</v>
          </cell>
        </row>
        <row r="2621">
          <cell r="A2621">
            <v>6403002</v>
          </cell>
          <cell r="B2621" t="str">
            <v>NISSAN</v>
          </cell>
          <cell r="C2621" t="str">
            <v>BUS-BUSETA</v>
          </cell>
          <cell r="D2621" t="str">
            <v>BUSETA U 41  9200 CC</v>
          </cell>
          <cell r="E2621">
            <v>3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70000</v>
          </cell>
          <cell r="S2621">
            <v>76000</v>
          </cell>
          <cell r="T2621">
            <v>80000</v>
          </cell>
          <cell r="U2621">
            <v>85000</v>
          </cell>
          <cell r="V2621">
            <v>91000</v>
          </cell>
        </row>
        <row r="2622">
          <cell r="A2622">
            <v>6403003</v>
          </cell>
          <cell r="B2622" t="str">
            <v>NISSAN</v>
          </cell>
          <cell r="C2622" t="str">
            <v>BUS-BUSETA</v>
          </cell>
          <cell r="D2622" t="str">
            <v>BUSETA TRADER 100 19 PAS. 3500 CC</v>
          </cell>
          <cell r="E2622">
            <v>3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55000</v>
          </cell>
          <cell r="T2622">
            <v>65000</v>
          </cell>
          <cell r="U2622">
            <v>68000</v>
          </cell>
          <cell r="V2622">
            <v>71000</v>
          </cell>
        </row>
        <row r="2623">
          <cell r="A2623">
            <v>6403004</v>
          </cell>
          <cell r="B2623" t="str">
            <v>NISSAN</v>
          </cell>
          <cell r="C2623" t="str">
            <v>BUS-BUSETA</v>
          </cell>
          <cell r="D2623" t="str">
            <v>BUSETA MT 35  19 PAS. 4.500 C.C.</v>
          </cell>
          <cell r="E2623">
            <v>3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63000</v>
          </cell>
          <cell r="U2623">
            <v>66000</v>
          </cell>
          <cell r="V2623">
            <v>70000</v>
          </cell>
        </row>
        <row r="2624">
          <cell r="A2624">
            <v>6403006</v>
          </cell>
          <cell r="B2624" t="str">
            <v>NISSAN</v>
          </cell>
          <cell r="C2624" t="str">
            <v>BUS-BUSETA</v>
          </cell>
          <cell r="D2624" t="str">
            <v>BUSETA MT 3000 MEC 3.000 C.C.</v>
          </cell>
          <cell r="E2624">
            <v>3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60000</v>
          </cell>
          <cell r="U2624">
            <v>64000</v>
          </cell>
          <cell r="V2624">
            <v>0</v>
          </cell>
        </row>
        <row r="2625">
          <cell r="A2625">
            <v>6403007</v>
          </cell>
          <cell r="B2625" t="str">
            <v>NISSAN</v>
          </cell>
          <cell r="C2625" t="str">
            <v>BUS-BUSETA</v>
          </cell>
          <cell r="D2625" t="str">
            <v>MICROBUS URVAN GL 15PSJ. AUT.  2400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42000</v>
          </cell>
          <cell r="U2625">
            <v>45000</v>
          </cell>
          <cell r="V2625">
            <v>54000</v>
          </cell>
        </row>
        <row r="2626">
          <cell r="A2626">
            <v>6403008</v>
          </cell>
          <cell r="B2626" t="str">
            <v>NISSAN</v>
          </cell>
          <cell r="C2626" t="str">
            <v>BUS-BUSETA</v>
          </cell>
          <cell r="D2626" t="str">
            <v>BUSETA CIVILIAN  MEC. 29 PSJ. 3000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45000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</row>
        <row r="2627">
          <cell r="A2627">
            <v>6404001</v>
          </cell>
          <cell r="B2627" t="str">
            <v>NISSAN</v>
          </cell>
          <cell r="C2627" t="str">
            <v>CAMION</v>
          </cell>
          <cell r="D2627" t="str">
            <v>18 TONEL DIESEL</v>
          </cell>
          <cell r="E2627">
            <v>3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83500</v>
          </cell>
          <cell r="S2627">
            <v>88000</v>
          </cell>
          <cell r="T2627">
            <v>93000</v>
          </cell>
          <cell r="U2627">
            <v>115000</v>
          </cell>
          <cell r="V2627">
            <v>120000</v>
          </cell>
        </row>
        <row r="2628">
          <cell r="A2628">
            <v>6404002</v>
          </cell>
          <cell r="B2628" t="str">
            <v>NISSAN</v>
          </cell>
          <cell r="C2628" t="str">
            <v>CAMION</v>
          </cell>
          <cell r="D2628" t="str">
            <v>U 41  4.5 TT. 4200 CC</v>
          </cell>
          <cell r="E2628">
            <v>3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35000</v>
          </cell>
          <cell r="R2628">
            <v>40000</v>
          </cell>
          <cell r="S2628">
            <v>48000</v>
          </cell>
          <cell r="T2628">
            <v>61000</v>
          </cell>
          <cell r="U2628">
            <v>65000</v>
          </cell>
          <cell r="V2628">
            <v>70000</v>
          </cell>
        </row>
        <row r="2629">
          <cell r="A2629">
            <v>6404003</v>
          </cell>
          <cell r="B2629" t="str">
            <v>NISSAN</v>
          </cell>
          <cell r="C2629" t="str">
            <v>CAMION</v>
          </cell>
          <cell r="D2629" t="str">
            <v>U 45   4200 CC</v>
          </cell>
          <cell r="E2629">
            <v>3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37000</v>
          </cell>
          <cell r="S2629">
            <v>45000</v>
          </cell>
          <cell r="T2629">
            <v>54000</v>
          </cell>
          <cell r="U2629">
            <v>59000</v>
          </cell>
          <cell r="V2629">
            <v>65000</v>
          </cell>
        </row>
        <row r="2630">
          <cell r="A2630">
            <v>6404004</v>
          </cell>
          <cell r="B2630" t="str">
            <v>NISSAN</v>
          </cell>
          <cell r="C2630" t="str">
            <v>CAMION</v>
          </cell>
          <cell r="D2630" t="str">
            <v>CPC 14  16 TT.</v>
          </cell>
          <cell r="E2630">
            <v>3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68000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A2631">
            <v>6404005</v>
          </cell>
          <cell r="B2631" t="str">
            <v>NISSAN</v>
          </cell>
          <cell r="C2631" t="str">
            <v>CAMION</v>
          </cell>
          <cell r="D2631" t="str">
            <v>PKC 212 DIESEL MEC.  7000 CC</v>
          </cell>
          <cell r="E2631">
            <v>3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114000</v>
          </cell>
        </row>
        <row r="2632">
          <cell r="A2632">
            <v>6406003</v>
          </cell>
          <cell r="B2632" t="str">
            <v>NISSAN</v>
          </cell>
          <cell r="C2632" t="str">
            <v>CAMIONETA</v>
          </cell>
          <cell r="D2632" t="str">
            <v>PASAJEROS GRAN SAMURAI WG-160 9P FE</v>
          </cell>
          <cell r="E2632">
            <v>21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25500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A2633">
            <v>6406004</v>
          </cell>
          <cell r="B2633" t="str">
            <v>NISSAN</v>
          </cell>
          <cell r="C2633" t="str">
            <v>CAMIONETA</v>
          </cell>
          <cell r="D2633" t="str">
            <v>PASAJEROS VANETTE 2398 CC</v>
          </cell>
          <cell r="E2633">
            <v>21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14000</v>
          </cell>
          <cell r="L2633">
            <v>15000</v>
          </cell>
          <cell r="M2633">
            <v>16000</v>
          </cell>
          <cell r="N2633">
            <v>17000</v>
          </cell>
          <cell r="O2633">
            <v>18000</v>
          </cell>
          <cell r="P2633">
            <v>19000</v>
          </cell>
          <cell r="Q2633">
            <v>20000</v>
          </cell>
          <cell r="R2633">
            <v>21500</v>
          </cell>
          <cell r="S2633">
            <v>23500</v>
          </cell>
          <cell r="T2633">
            <v>27000</v>
          </cell>
          <cell r="U2633">
            <v>30000</v>
          </cell>
          <cell r="V2633">
            <v>37000</v>
          </cell>
        </row>
        <row r="2634">
          <cell r="A2634">
            <v>6406006</v>
          </cell>
          <cell r="B2634" t="str">
            <v>NISSAN</v>
          </cell>
          <cell r="C2634" t="str">
            <v>CAMIONETA</v>
          </cell>
          <cell r="D2634" t="str">
            <v>PASAJEROS URVAN STD 15 PAS. 2000  C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16000</v>
          </cell>
          <cell r="M2634">
            <v>17500</v>
          </cell>
          <cell r="N2634">
            <v>18000</v>
          </cell>
          <cell r="O2634">
            <v>19000</v>
          </cell>
          <cell r="P2634">
            <v>22000</v>
          </cell>
          <cell r="Q2634">
            <v>25000</v>
          </cell>
          <cell r="R2634">
            <v>30000</v>
          </cell>
          <cell r="S2634">
            <v>33000</v>
          </cell>
          <cell r="T2634">
            <v>38000</v>
          </cell>
          <cell r="U2634">
            <v>43000</v>
          </cell>
          <cell r="V2634">
            <v>51000</v>
          </cell>
        </row>
        <row r="2635">
          <cell r="A2635">
            <v>6406007</v>
          </cell>
          <cell r="B2635" t="str">
            <v>NISSAN</v>
          </cell>
          <cell r="C2635" t="str">
            <v>CAMIONETA</v>
          </cell>
          <cell r="D2635" t="str">
            <v>PASAJEROS URVAN A/A 15 PAS. 2000 CC</v>
          </cell>
          <cell r="E2635">
            <v>21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17500</v>
          </cell>
          <cell r="M2635">
            <v>19000</v>
          </cell>
          <cell r="N2635">
            <v>20000</v>
          </cell>
          <cell r="O2635">
            <v>21000</v>
          </cell>
          <cell r="P2635">
            <v>23000</v>
          </cell>
          <cell r="Q2635">
            <v>26500</v>
          </cell>
          <cell r="R2635">
            <v>32500</v>
          </cell>
          <cell r="S2635">
            <v>35000</v>
          </cell>
          <cell r="T2635">
            <v>39000</v>
          </cell>
          <cell r="U2635">
            <v>44000</v>
          </cell>
          <cell r="V2635">
            <v>52000</v>
          </cell>
        </row>
        <row r="2636">
          <cell r="A2636">
            <v>6406008</v>
          </cell>
          <cell r="B2636" t="str">
            <v>NISSAN</v>
          </cell>
          <cell r="C2636" t="str">
            <v>CAMIONETA</v>
          </cell>
          <cell r="D2636" t="str">
            <v>PASAJEROS PATHFINDER MEC 2400 CC</v>
          </cell>
          <cell r="E2636">
            <v>21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19000</v>
          </cell>
          <cell r="L2636">
            <v>20000</v>
          </cell>
          <cell r="M2636">
            <v>22000</v>
          </cell>
          <cell r="N2636">
            <v>24000</v>
          </cell>
          <cell r="O2636">
            <v>27000</v>
          </cell>
          <cell r="P2636">
            <v>29000</v>
          </cell>
          <cell r="Q2636">
            <v>31000</v>
          </cell>
          <cell r="R2636">
            <v>33000</v>
          </cell>
          <cell r="S2636">
            <v>34000</v>
          </cell>
          <cell r="T2636">
            <v>0</v>
          </cell>
          <cell r="U2636">
            <v>0</v>
          </cell>
          <cell r="V2636">
            <v>0</v>
          </cell>
        </row>
        <row r="2637">
          <cell r="A2637">
            <v>6406009</v>
          </cell>
          <cell r="B2637" t="str">
            <v>NISSAN</v>
          </cell>
          <cell r="C2637" t="str">
            <v>CAMIONETA</v>
          </cell>
          <cell r="D2637" t="str">
            <v>PASAJEROS SGL 4X4 4.169 C.C.</v>
          </cell>
          <cell r="E2637">
            <v>21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27600</v>
          </cell>
          <cell r="M2637">
            <v>28600</v>
          </cell>
          <cell r="N2637">
            <v>31000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</row>
        <row r="2638">
          <cell r="A2638">
            <v>6406010</v>
          </cell>
          <cell r="B2638" t="str">
            <v>NISSAN</v>
          </cell>
          <cell r="C2638" t="str">
            <v>CAMIONETA</v>
          </cell>
          <cell r="D2638" t="str">
            <v>PASAJEROS PATHFINDER MEC 3000 CC</v>
          </cell>
          <cell r="E2638">
            <v>21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23000</v>
          </cell>
          <cell r="L2638">
            <v>25000</v>
          </cell>
          <cell r="M2638">
            <v>26000</v>
          </cell>
          <cell r="N2638">
            <v>28000</v>
          </cell>
          <cell r="O2638">
            <v>30000</v>
          </cell>
          <cell r="P2638">
            <v>32000</v>
          </cell>
          <cell r="Q2638">
            <v>36000</v>
          </cell>
          <cell r="R2638">
            <v>37000</v>
          </cell>
          <cell r="S2638">
            <v>40000</v>
          </cell>
          <cell r="T2638">
            <v>0</v>
          </cell>
          <cell r="U2638">
            <v>0</v>
          </cell>
          <cell r="V2638">
            <v>0</v>
          </cell>
        </row>
        <row r="2639">
          <cell r="A2639">
            <v>6406011</v>
          </cell>
          <cell r="B2639" t="str">
            <v>NISSAN</v>
          </cell>
          <cell r="C2639" t="str">
            <v>CAMIONETA</v>
          </cell>
          <cell r="D2639" t="str">
            <v>PASAJEROS PATHFINDER AUT 3000 CC</v>
          </cell>
          <cell r="E2639">
            <v>21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27500</v>
          </cell>
          <cell r="N2639">
            <v>30000</v>
          </cell>
          <cell r="O2639">
            <v>32000</v>
          </cell>
          <cell r="P2639">
            <v>34000</v>
          </cell>
          <cell r="Q2639">
            <v>37000</v>
          </cell>
          <cell r="R2639">
            <v>38000</v>
          </cell>
          <cell r="S2639">
            <v>41000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6406012</v>
          </cell>
          <cell r="B2640" t="str">
            <v>NISSAN</v>
          </cell>
          <cell r="C2640" t="str">
            <v>CAMIONETA</v>
          </cell>
          <cell r="D2640" t="str">
            <v>PASAJEROS QUEST GXE MICROBUS 5445 C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26000</v>
          </cell>
          <cell r="N2640">
            <v>27000</v>
          </cell>
          <cell r="O2640">
            <v>28000</v>
          </cell>
          <cell r="P2640">
            <v>29000</v>
          </cell>
          <cell r="Q2640">
            <v>30000</v>
          </cell>
          <cell r="R2640">
            <v>32000</v>
          </cell>
          <cell r="S2640">
            <v>33000</v>
          </cell>
          <cell r="T2640">
            <v>35000</v>
          </cell>
          <cell r="U2640">
            <v>39000</v>
          </cell>
          <cell r="V2640">
            <v>0</v>
          </cell>
        </row>
        <row r="2641">
          <cell r="A2641">
            <v>6406013</v>
          </cell>
          <cell r="B2641" t="str">
            <v>NISSAN</v>
          </cell>
          <cell r="C2641" t="str">
            <v>CAMIONETA</v>
          </cell>
          <cell r="D2641" t="str">
            <v>PASAJEROS AD 1.6 LX MEC 1.600 C.C.</v>
          </cell>
          <cell r="E2641">
            <v>11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11000</v>
          </cell>
          <cell r="N2641">
            <v>12000</v>
          </cell>
          <cell r="O2641">
            <v>13000</v>
          </cell>
          <cell r="P2641">
            <v>14000</v>
          </cell>
          <cell r="Q2641">
            <v>15000</v>
          </cell>
          <cell r="R2641">
            <v>16000</v>
          </cell>
          <cell r="S2641">
            <v>17000</v>
          </cell>
          <cell r="T2641">
            <v>19000</v>
          </cell>
          <cell r="U2641">
            <v>22000</v>
          </cell>
          <cell r="V2641">
            <v>0</v>
          </cell>
        </row>
        <row r="2642">
          <cell r="A2642">
            <v>6406014</v>
          </cell>
          <cell r="B2642" t="str">
            <v>NISSAN</v>
          </cell>
          <cell r="C2642" t="str">
            <v>CAMIONETA</v>
          </cell>
          <cell r="D2642" t="str">
            <v>PASAJEROS AD 1.6L MEC 1.600 C.C.</v>
          </cell>
          <cell r="E2642">
            <v>11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10500</v>
          </cell>
          <cell r="N2642">
            <v>11000</v>
          </cell>
          <cell r="O2642">
            <v>12000</v>
          </cell>
          <cell r="P2642">
            <v>13000</v>
          </cell>
          <cell r="Q2642">
            <v>14000</v>
          </cell>
          <cell r="R2642">
            <v>15000</v>
          </cell>
          <cell r="S2642">
            <v>15500</v>
          </cell>
          <cell r="T2642">
            <v>17000</v>
          </cell>
          <cell r="U2642">
            <v>21000</v>
          </cell>
          <cell r="V2642">
            <v>0</v>
          </cell>
        </row>
        <row r="2643">
          <cell r="A2643">
            <v>6406015</v>
          </cell>
          <cell r="B2643" t="str">
            <v>NISSAN</v>
          </cell>
          <cell r="C2643" t="str">
            <v>CAMIONETA</v>
          </cell>
          <cell r="D2643" t="str">
            <v>PASAJEROS AD 1.6 LX AUT 1.600 C.C.</v>
          </cell>
          <cell r="E2643">
            <v>11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14500</v>
          </cell>
          <cell r="N2643">
            <v>15000</v>
          </cell>
          <cell r="O2643">
            <v>15500</v>
          </cell>
          <cell r="P2643">
            <v>16000</v>
          </cell>
          <cell r="Q2643">
            <v>16500</v>
          </cell>
          <cell r="R2643">
            <v>17000</v>
          </cell>
          <cell r="S2643">
            <v>18000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6406016</v>
          </cell>
          <cell r="B2644" t="str">
            <v>NISSAN</v>
          </cell>
          <cell r="C2644" t="str">
            <v>CAMIONETA</v>
          </cell>
          <cell r="D2644" t="str">
            <v>PASAJEROS QUEST XE MINIVAN AUT. 296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33300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6406018</v>
          </cell>
          <cell r="B2645" t="str">
            <v>NISSAN</v>
          </cell>
          <cell r="C2645" t="str">
            <v>CAMIONETA</v>
          </cell>
          <cell r="D2645" t="str">
            <v>PASAJEROS PATROL Y 60 4.500 C.C.</v>
          </cell>
          <cell r="E2645">
            <v>21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34000</v>
          </cell>
          <cell r="P2645">
            <v>35000</v>
          </cell>
          <cell r="Q2645">
            <v>37000</v>
          </cell>
          <cell r="R2645">
            <v>38000</v>
          </cell>
          <cell r="S2645">
            <v>40000</v>
          </cell>
          <cell r="T2645">
            <v>0</v>
          </cell>
          <cell r="U2645">
            <v>0</v>
          </cell>
          <cell r="V2645">
            <v>0</v>
          </cell>
        </row>
        <row r="2646">
          <cell r="A2646">
            <v>6406019</v>
          </cell>
          <cell r="B2646" t="str">
            <v>NISSAN</v>
          </cell>
          <cell r="C2646" t="str">
            <v>CAMIONETA</v>
          </cell>
          <cell r="D2646" t="str">
            <v>PASAJEROS D 21 CON CAMAROTE 2.400 C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16000</v>
          </cell>
          <cell r="Q2646">
            <v>18000</v>
          </cell>
          <cell r="R2646">
            <v>20000</v>
          </cell>
          <cell r="S2646">
            <v>22500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6406020</v>
          </cell>
          <cell r="B2647" t="str">
            <v>NISSAN</v>
          </cell>
          <cell r="C2647" t="str">
            <v>CAMIONETA</v>
          </cell>
          <cell r="D2647" t="str">
            <v>PASAJEROS D 21 1.600 C,C</v>
          </cell>
          <cell r="E2647">
            <v>11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12000</v>
          </cell>
          <cell r="O2647">
            <v>0</v>
          </cell>
          <cell r="P2647">
            <v>0</v>
          </cell>
          <cell r="Q2647">
            <v>14000</v>
          </cell>
          <cell r="R2647">
            <v>15000</v>
          </cell>
          <cell r="S2647">
            <v>17000</v>
          </cell>
          <cell r="T2647">
            <v>19000</v>
          </cell>
          <cell r="U2647">
            <v>22000</v>
          </cell>
          <cell r="V2647">
            <v>0</v>
          </cell>
        </row>
        <row r="2648">
          <cell r="A2648">
            <v>6406021</v>
          </cell>
          <cell r="B2648" t="str">
            <v>NISSAN</v>
          </cell>
          <cell r="C2648" t="str">
            <v>CAMIONETA</v>
          </cell>
          <cell r="D2648" t="str">
            <v>PASAJEROS URVAN GL 2.400 C.C.</v>
          </cell>
          <cell r="E2648">
            <v>22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25000</v>
          </cell>
          <cell r="Q2648">
            <v>27000</v>
          </cell>
          <cell r="R2648">
            <v>29000</v>
          </cell>
          <cell r="S2648">
            <v>35000</v>
          </cell>
          <cell r="T2648">
            <v>38000</v>
          </cell>
          <cell r="U2648">
            <v>42000</v>
          </cell>
          <cell r="V2648">
            <v>50000</v>
          </cell>
        </row>
        <row r="2649">
          <cell r="A2649">
            <v>6406022</v>
          </cell>
          <cell r="B2649" t="str">
            <v>NISSAN</v>
          </cell>
          <cell r="C2649" t="str">
            <v>CAMIONETA</v>
          </cell>
          <cell r="D2649" t="str">
            <v>PASAJEROS PATHFINDER MEC.  3300 CC</v>
          </cell>
          <cell r="E2649">
            <v>21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38000</v>
          </cell>
          <cell r="Q2649">
            <v>40000</v>
          </cell>
          <cell r="R2649">
            <v>43000</v>
          </cell>
          <cell r="S2649">
            <v>45000</v>
          </cell>
          <cell r="T2649">
            <v>52000</v>
          </cell>
          <cell r="U2649">
            <v>65000</v>
          </cell>
          <cell r="V2649">
            <v>74000</v>
          </cell>
        </row>
        <row r="2650">
          <cell r="A2650">
            <v>6406023</v>
          </cell>
          <cell r="B2650" t="str">
            <v>NISSAN</v>
          </cell>
          <cell r="C2650" t="str">
            <v>CAMIONETA</v>
          </cell>
          <cell r="D2650" t="str">
            <v>PASAJEROS PATHFINDER AUT. 3300 CC</v>
          </cell>
          <cell r="E2650">
            <v>21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42000</v>
          </cell>
          <cell r="R2650">
            <v>45000</v>
          </cell>
          <cell r="S2650">
            <v>47000</v>
          </cell>
          <cell r="T2650">
            <v>54000</v>
          </cell>
          <cell r="U2650">
            <v>68000</v>
          </cell>
          <cell r="V2650">
            <v>75000</v>
          </cell>
        </row>
        <row r="2651">
          <cell r="A2651">
            <v>6406024</v>
          </cell>
          <cell r="B2651" t="str">
            <v>NISSAN</v>
          </cell>
          <cell r="C2651" t="str">
            <v>CAMIONETA</v>
          </cell>
          <cell r="D2651" t="str">
            <v>PASAJEROS TERRANO II SE MEC.5 PTS 2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35000</v>
          </cell>
          <cell r="R2651">
            <v>37000</v>
          </cell>
          <cell r="S2651">
            <v>41000</v>
          </cell>
          <cell r="T2651">
            <v>45000</v>
          </cell>
          <cell r="U2651">
            <v>60000</v>
          </cell>
          <cell r="V2651">
            <v>70000</v>
          </cell>
        </row>
        <row r="2652">
          <cell r="A2652">
            <v>6406025</v>
          </cell>
          <cell r="B2652" t="str">
            <v>NISSAN</v>
          </cell>
          <cell r="C2652" t="str">
            <v>CAMIONETA</v>
          </cell>
          <cell r="D2652" t="str">
            <v>PASAJEROS TERRANO II SE MEC. 3PTS.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34000</v>
          </cell>
          <cell r="R2652">
            <v>35000</v>
          </cell>
          <cell r="S2652">
            <v>39000</v>
          </cell>
          <cell r="T2652">
            <v>43000</v>
          </cell>
          <cell r="U2652">
            <v>53000</v>
          </cell>
          <cell r="V2652">
            <v>63000</v>
          </cell>
        </row>
        <row r="2653">
          <cell r="A2653">
            <v>6406026</v>
          </cell>
          <cell r="B2653" t="str">
            <v>NISSAN</v>
          </cell>
          <cell r="C2653" t="str">
            <v>CAMIONETA</v>
          </cell>
          <cell r="D2653" t="str">
            <v>PASAJEROS PATHFINDER ANCHA MEC. 330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39000</v>
          </cell>
          <cell r="R2653">
            <v>43000</v>
          </cell>
          <cell r="S2653">
            <v>47000</v>
          </cell>
          <cell r="T2653">
            <v>56000</v>
          </cell>
          <cell r="U2653">
            <v>70000</v>
          </cell>
          <cell r="V2653">
            <v>78000</v>
          </cell>
        </row>
        <row r="2654">
          <cell r="A2654">
            <v>6406027</v>
          </cell>
          <cell r="B2654" t="str">
            <v>NISSAN</v>
          </cell>
          <cell r="C2654" t="str">
            <v>CAMIONETA</v>
          </cell>
          <cell r="D2654" t="str">
            <v>PASAJEROS PATHFINDER ANCHA AUTOM. 3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41000</v>
          </cell>
          <cell r="R2654">
            <v>44000</v>
          </cell>
          <cell r="S2654">
            <v>48000</v>
          </cell>
          <cell r="T2654">
            <v>57000</v>
          </cell>
          <cell r="U2654">
            <v>73000</v>
          </cell>
          <cell r="V2654">
            <v>80000</v>
          </cell>
        </row>
        <row r="2655">
          <cell r="A2655">
            <v>6406028</v>
          </cell>
          <cell r="B2655" t="str">
            <v>NISSAN</v>
          </cell>
          <cell r="C2655" t="str">
            <v>CAMIONETA</v>
          </cell>
          <cell r="D2655" t="str">
            <v>PASAJEROS PATHFINDER LUX AUT.  3300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50000</v>
          </cell>
          <cell r="S2655">
            <v>52000</v>
          </cell>
          <cell r="T2655">
            <v>58000</v>
          </cell>
          <cell r="U2655">
            <v>77000</v>
          </cell>
          <cell r="V2655">
            <v>90000</v>
          </cell>
        </row>
        <row r="2656">
          <cell r="A2656">
            <v>6406029</v>
          </cell>
          <cell r="B2656" t="str">
            <v>NISSAN</v>
          </cell>
          <cell r="C2656" t="str">
            <v>CAMIONETA</v>
          </cell>
          <cell r="D2656" t="str">
            <v>PASAJEROS PATHFINDER LUX MEC.  3300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48000</v>
          </cell>
          <cell r="S2656">
            <v>50000</v>
          </cell>
          <cell r="T2656">
            <v>56000</v>
          </cell>
          <cell r="U2656">
            <v>73000</v>
          </cell>
          <cell r="V2656">
            <v>87000</v>
          </cell>
        </row>
        <row r="2657">
          <cell r="A2657">
            <v>6406030</v>
          </cell>
          <cell r="B2657" t="str">
            <v>NISSAN</v>
          </cell>
          <cell r="C2657" t="str">
            <v>CAMIONETA</v>
          </cell>
          <cell r="D2657" t="str">
            <v>PASAJEROS SELUXWIDE AUT 3.300 C.C.</v>
          </cell>
          <cell r="E2657">
            <v>21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46500</v>
          </cell>
          <cell r="S2657">
            <v>48000</v>
          </cell>
          <cell r="T2657">
            <v>52000</v>
          </cell>
          <cell r="U2657">
            <v>59000</v>
          </cell>
          <cell r="V2657">
            <v>0</v>
          </cell>
        </row>
        <row r="2658">
          <cell r="A2658">
            <v>6406031</v>
          </cell>
          <cell r="B2658" t="str">
            <v>NISSAN</v>
          </cell>
          <cell r="C2658" t="str">
            <v>CAMIONETA</v>
          </cell>
          <cell r="D2658" t="str">
            <v>PASAJEROS D 21  MECANICA 2.400 C.C.</v>
          </cell>
          <cell r="E2658">
            <v>21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18000</v>
          </cell>
          <cell r="R2658">
            <v>19500</v>
          </cell>
          <cell r="S2658">
            <v>24000</v>
          </cell>
          <cell r="T2658">
            <v>27000</v>
          </cell>
          <cell r="U2658">
            <v>32000</v>
          </cell>
          <cell r="V2658">
            <v>36000</v>
          </cell>
        </row>
        <row r="2659">
          <cell r="A2659">
            <v>6406032</v>
          </cell>
          <cell r="B2659" t="str">
            <v>NISSAN</v>
          </cell>
          <cell r="C2659" t="str">
            <v>CAMIONETA</v>
          </cell>
          <cell r="D2659" t="str">
            <v>PASAJEROS AD WAGON AUT 1.600 C.C.</v>
          </cell>
          <cell r="E2659">
            <v>11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32000</v>
          </cell>
          <cell r="S2659">
            <v>34000</v>
          </cell>
          <cell r="T2659">
            <v>36000</v>
          </cell>
          <cell r="U2659">
            <v>43000</v>
          </cell>
          <cell r="V2659">
            <v>0</v>
          </cell>
        </row>
        <row r="2660">
          <cell r="A2660">
            <v>6406033</v>
          </cell>
          <cell r="B2660" t="str">
            <v>NISSAN</v>
          </cell>
          <cell r="C2660" t="str">
            <v>CAMIONETA</v>
          </cell>
          <cell r="D2660" t="str">
            <v>PASAJEROS AD WAGON MEC 1.600 C.C.</v>
          </cell>
          <cell r="E2660">
            <v>11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31000</v>
          </cell>
          <cell r="S2660">
            <v>32000</v>
          </cell>
          <cell r="T2660">
            <v>34000</v>
          </cell>
          <cell r="U2660">
            <v>39000</v>
          </cell>
          <cell r="V2660">
            <v>0</v>
          </cell>
        </row>
        <row r="2661">
          <cell r="A2661">
            <v>6406034</v>
          </cell>
          <cell r="B2661" t="str">
            <v>NISSAN</v>
          </cell>
          <cell r="C2661" t="str">
            <v>CAMIONETA</v>
          </cell>
          <cell r="D2661" t="str">
            <v>PASAJEROS TAYAL MEC 1.600 C.C.</v>
          </cell>
          <cell r="E2661">
            <v>11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23000</v>
          </cell>
          <cell r="S2661">
            <v>24000</v>
          </cell>
          <cell r="T2661">
            <v>0</v>
          </cell>
          <cell r="U2661">
            <v>0</v>
          </cell>
          <cell r="V2661">
            <v>0</v>
          </cell>
        </row>
        <row r="2662">
          <cell r="A2662">
            <v>6406035</v>
          </cell>
          <cell r="B2662" t="str">
            <v>NISSAN</v>
          </cell>
          <cell r="C2662" t="str">
            <v>CAMIONETA</v>
          </cell>
          <cell r="D2662" t="str">
            <v>PASAJEROS PATROL GRX AUT 4.500 C.C.</v>
          </cell>
          <cell r="E2662">
            <v>21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66000</v>
          </cell>
          <cell r="S2662">
            <v>75000</v>
          </cell>
          <cell r="T2662">
            <v>85000</v>
          </cell>
          <cell r="U2662">
            <v>112000</v>
          </cell>
          <cell r="V2662">
            <v>120000</v>
          </cell>
        </row>
        <row r="2663">
          <cell r="A2663">
            <v>6406037</v>
          </cell>
          <cell r="B2663" t="str">
            <v>NISSAN</v>
          </cell>
          <cell r="C2663" t="str">
            <v>CAMIONETA</v>
          </cell>
          <cell r="D2663" t="str">
            <v>PASAJEROS URBAN MECANICA 2.700 C.C.</v>
          </cell>
          <cell r="E2663">
            <v>21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33000</v>
          </cell>
          <cell r="S2663">
            <v>35000</v>
          </cell>
          <cell r="T2663">
            <v>39000</v>
          </cell>
          <cell r="U2663">
            <v>40000</v>
          </cell>
          <cell r="V2663">
            <v>45000</v>
          </cell>
        </row>
        <row r="2664">
          <cell r="A2664">
            <v>6406039</v>
          </cell>
          <cell r="B2664" t="str">
            <v>NISSAN</v>
          </cell>
          <cell r="C2664" t="str">
            <v>CAMIONETA</v>
          </cell>
          <cell r="D2664" t="str">
            <v>PASAJEROS PATROL GRX MEC 4.500 C.C.</v>
          </cell>
          <cell r="E2664">
            <v>21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63000</v>
          </cell>
          <cell r="S2664">
            <v>73000</v>
          </cell>
          <cell r="T2664">
            <v>82000</v>
          </cell>
          <cell r="U2664">
            <v>108000</v>
          </cell>
          <cell r="V2664">
            <v>117000</v>
          </cell>
        </row>
        <row r="2665">
          <cell r="A2665">
            <v>6406040</v>
          </cell>
          <cell r="B2665" t="str">
            <v>NISSAN</v>
          </cell>
          <cell r="C2665" t="str">
            <v>CAMIONETA</v>
          </cell>
          <cell r="D2665" t="str">
            <v>PASAJEROS PATROL GL MEC 4.500 C.C.</v>
          </cell>
          <cell r="E2665">
            <v>21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52000</v>
          </cell>
          <cell r="T2665">
            <v>65000</v>
          </cell>
          <cell r="U2665">
            <v>82000</v>
          </cell>
          <cell r="V2665">
            <v>93000</v>
          </cell>
        </row>
        <row r="2666">
          <cell r="A2666">
            <v>6406041</v>
          </cell>
          <cell r="B2666" t="str">
            <v>NISSAN</v>
          </cell>
          <cell r="C2666" t="str">
            <v>CAMIONETA</v>
          </cell>
          <cell r="D2666" t="str">
            <v>PASAJEROS PATROL GRX AUT 3.000 C.C.</v>
          </cell>
          <cell r="E2666">
            <v>21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68000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6406043</v>
          </cell>
          <cell r="B2667" t="str">
            <v>NISSAN</v>
          </cell>
          <cell r="C2667" t="str">
            <v>CAMIONETA</v>
          </cell>
          <cell r="D2667" t="str">
            <v>PASAJEROS PATROL GL 2 PTS. MEC. 3.0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54000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6406045</v>
          </cell>
          <cell r="B2668" t="str">
            <v>NISSAN</v>
          </cell>
          <cell r="C2668" t="str">
            <v>CAMIONETA</v>
          </cell>
          <cell r="D2668" t="str">
            <v>PASAJEROS PATROL SGL 2 PTS. MEC. 3.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53000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6406046</v>
          </cell>
          <cell r="B2669" t="str">
            <v>NISSAN</v>
          </cell>
          <cell r="C2669" t="str">
            <v>CAMIONETA</v>
          </cell>
          <cell r="D2669" t="str">
            <v>PASAJEROS PATROL WLGY 60F AUT 3.000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32000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6406048</v>
          </cell>
          <cell r="B2670" t="str">
            <v>NISSAN</v>
          </cell>
          <cell r="C2670" t="str">
            <v>CAMIONETA</v>
          </cell>
          <cell r="D2670" t="str">
            <v>PASAJEROS TRADE 100 3.000 C.C.</v>
          </cell>
          <cell r="E2670">
            <v>21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48000</v>
          </cell>
          <cell r="T2670">
            <v>55000</v>
          </cell>
          <cell r="U2670">
            <v>63000</v>
          </cell>
          <cell r="V2670">
            <v>66000</v>
          </cell>
        </row>
        <row r="2671">
          <cell r="A2671">
            <v>6406049</v>
          </cell>
          <cell r="B2671" t="str">
            <v>NISSAN</v>
          </cell>
          <cell r="C2671" t="str">
            <v>CAMIONETA</v>
          </cell>
          <cell r="D2671" t="str">
            <v>PASAJEROS PANTHFINDER SUPERLUX AUT.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75000</v>
          </cell>
          <cell r="U2671">
            <v>85000</v>
          </cell>
          <cell r="V2671">
            <v>95000</v>
          </cell>
        </row>
        <row r="2672">
          <cell r="A2672">
            <v>6406050</v>
          </cell>
          <cell r="B2672" t="str">
            <v>NISSAN</v>
          </cell>
          <cell r="C2672" t="str">
            <v>CAMIONETA</v>
          </cell>
          <cell r="D2672" t="str">
            <v>PASAJEROS INFINITI QX4 AUT 3.300 C.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55000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6406051</v>
          </cell>
          <cell r="B2673" t="str">
            <v>NISSAN</v>
          </cell>
          <cell r="C2673" t="str">
            <v>CAMIONETA</v>
          </cell>
          <cell r="D2673" t="str">
            <v>PASAJEROS PATHFINDERSUPER LUX MEC.3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68000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6406052</v>
          </cell>
          <cell r="B2674" t="str">
            <v>NISSAN</v>
          </cell>
          <cell r="C2674" t="str">
            <v>CAMIONETA</v>
          </cell>
          <cell r="D2674" t="str">
            <v>PASAJEROS TRUCK SL  MEC. 2400 CC</v>
          </cell>
          <cell r="E2674">
            <v>21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62000</v>
          </cell>
          <cell r="V2674">
            <v>65000</v>
          </cell>
        </row>
        <row r="2675">
          <cell r="A2675">
            <v>6406053</v>
          </cell>
          <cell r="B2675" t="str">
            <v>NISSAN</v>
          </cell>
          <cell r="C2675" t="str">
            <v>CAMIONETA</v>
          </cell>
          <cell r="D2675" t="str">
            <v>PASAJEROS X TERRA  AUT. 3300 CC</v>
          </cell>
          <cell r="E2675">
            <v>21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66000</v>
          </cell>
          <cell r="V2675">
            <v>0</v>
          </cell>
        </row>
        <row r="2676">
          <cell r="A2676">
            <v>6406054</v>
          </cell>
          <cell r="B2676" t="str">
            <v>NISSAN</v>
          </cell>
          <cell r="C2676" t="str">
            <v>CAMIONETA</v>
          </cell>
          <cell r="D2676" t="str">
            <v>PASAJEROS 4.8L GRX  AUT. 4800 CC</v>
          </cell>
          <cell r="E2676">
            <v>21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133000</v>
          </cell>
        </row>
        <row r="2677">
          <cell r="A2677">
            <v>6406055</v>
          </cell>
          <cell r="B2677" t="str">
            <v>NISSAN</v>
          </cell>
          <cell r="C2677" t="str">
            <v>CAMIONETA</v>
          </cell>
          <cell r="D2677" t="str">
            <v>PASAJEROS URVAN VX 12PAS. MEC. 3000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65000</v>
          </cell>
          <cell r="V2677">
            <v>73000</v>
          </cell>
        </row>
        <row r="2678">
          <cell r="A2678">
            <v>6406056</v>
          </cell>
          <cell r="B2678" t="str">
            <v>NISSAN</v>
          </cell>
          <cell r="C2678" t="str">
            <v>CAMIONETA</v>
          </cell>
          <cell r="D2678" t="str">
            <v>PASAJEROS PATHFINDER LUX LTH 4X4 AU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100000</v>
          </cell>
        </row>
        <row r="2679">
          <cell r="A2679">
            <v>6406057</v>
          </cell>
          <cell r="B2679" t="str">
            <v>NISSAN</v>
          </cell>
          <cell r="C2679" t="str">
            <v>CAMIONETA</v>
          </cell>
          <cell r="D2679" t="str">
            <v>PASAJEROS X TRAIL 4X4 MEC. 2488 CC</v>
          </cell>
          <cell r="E2679">
            <v>21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88000</v>
          </cell>
        </row>
        <row r="2680">
          <cell r="A2680">
            <v>6406058</v>
          </cell>
          <cell r="B2680" t="str">
            <v>NISSAN</v>
          </cell>
          <cell r="C2680" t="str">
            <v>CAMIONETA</v>
          </cell>
          <cell r="D2680" t="str">
            <v>PASAJEROS PATHFINDER MEC. 3500 CC</v>
          </cell>
          <cell r="E2680">
            <v>21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A2681">
            <v>6406059</v>
          </cell>
          <cell r="B2681" t="str">
            <v>NISSAN</v>
          </cell>
          <cell r="C2681" t="str">
            <v>CAMIONETA</v>
          </cell>
          <cell r="D2681" t="str">
            <v>PASAJEROS PATHFINDER SUPERLUX AUT.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6406060</v>
          </cell>
          <cell r="B2682" t="str">
            <v>NISSAN</v>
          </cell>
          <cell r="C2682" t="str">
            <v>CAMIONETA</v>
          </cell>
          <cell r="D2682" t="str">
            <v>PATROL GRX MEC. 4800 CC</v>
          </cell>
          <cell r="E2682">
            <v>21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6407001</v>
          </cell>
          <cell r="B2683" t="str">
            <v>NISSAN</v>
          </cell>
          <cell r="C2683" t="str">
            <v>CAMIONETA REPAR</v>
          </cell>
          <cell r="D2683" t="str">
            <v>REPARTIDORA WHLG-E-23 KSHWD STANDAR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19000</v>
          </cell>
          <cell r="R2683">
            <v>20000</v>
          </cell>
          <cell r="S2683">
            <v>23500</v>
          </cell>
          <cell r="T2683">
            <v>0</v>
          </cell>
          <cell r="U2683">
            <v>0</v>
          </cell>
          <cell r="V2683">
            <v>0</v>
          </cell>
        </row>
        <row r="2684">
          <cell r="A2684">
            <v>6407002</v>
          </cell>
          <cell r="B2684" t="str">
            <v>NISSAN</v>
          </cell>
          <cell r="C2684" t="str">
            <v>CAMIONETA REPAR</v>
          </cell>
          <cell r="D2684" t="str">
            <v>REPARTO URVAN  PANEL</v>
          </cell>
          <cell r="E2684">
            <v>11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19000</v>
          </cell>
          <cell r="Q2684">
            <v>21000</v>
          </cell>
          <cell r="R2684">
            <v>27000</v>
          </cell>
          <cell r="S2684">
            <v>35000</v>
          </cell>
          <cell r="T2684">
            <v>42000</v>
          </cell>
          <cell r="U2684">
            <v>46000</v>
          </cell>
          <cell r="V2684">
            <v>55000</v>
          </cell>
        </row>
        <row r="2685">
          <cell r="A2685">
            <v>6408002</v>
          </cell>
          <cell r="B2685" t="str">
            <v>NISSAN</v>
          </cell>
          <cell r="C2685" t="str">
            <v>CAMPERO</v>
          </cell>
          <cell r="D2685" t="str">
            <v>LG-61 PATROL</v>
          </cell>
        </row>
        <row r="2686">
          <cell r="A2686">
            <v>6408003</v>
          </cell>
          <cell r="B2686" t="str">
            <v>NISSAN</v>
          </cell>
          <cell r="C2686" t="str">
            <v>CAMPERO LG 61 PATRO</v>
          </cell>
        </row>
        <row r="2687">
          <cell r="A2687">
            <v>6408006</v>
          </cell>
          <cell r="B2687" t="str">
            <v>NISSAN</v>
          </cell>
          <cell r="C2687" t="str">
            <v>CAMPERO</v>
          </cell>
          <cell r="D2687" t="str">
            <v>LG-60 PATROL</v>
          </cell>
        </row>
        <row r="2688">
          <cell r="A2688">
            <v>6408009</v>
          </cell>
          <cell r="B2688" t="str">
            <v>NISSAN</v>
          </cell>
          <cell r="C2688" t="str">
            <v>CAMPERO</v>
          </cell>
          <cell r="D2688" t="str">
            <v>TURBO DIESEL</v>
          </cell>
          <cell r="E2688">
            <v>21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13000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6408011</v>
          </cell>
          <cell r="B2689" t="str">
            <v>NISSAN</v>
          </cell>
          <cell r="C2689" t="str">
            <v>CAMPERO</v>
          </cell>
          <cell r="D2689" t="str">
            <v>SAMURAI 70-ZKL-160-CP D.H.</v>
          </cell>
          <cell r="E2689">
            <v>21</v>
          </cell>
          <cell r="F2689">
            <v>12000</v>
          </cell>
          <cell r="G2689">
            <v>12500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A2690">
            <v>6408012</v>
          </cell>
          <cell r="B2690" t="str">
            <v>NISSAN</v>
          </cell>
          <cell r="C2690" t="str">
            <v>CAMPERO</v>
          </cell>
          <cell r="D2690" t="str">
            <v>SAMURAI 70-ZKL-160-CP F/E</v>
          </cell>
          <cell r="E2690">
            <v>21</v>
          </cell>
          <cell r="F2690">
            <v>13500</v>
          </cell>
          <cell r="G2690">
            <v>14000</v>
          </cell>
          <cell r="H2690">
            <v>14500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A2691">
            <v>6408018</v>
          </cell>
          <cell r="B2691" t="str">
            <v>NISSAN</v>
          </cell>
          <cell r="C2691" t="str">
            <v>CAMPERO</v>
          </cell>
          <cell r="D2691" t="str">
            <v>HARDTTOP SGL FULL EQUIPO</v>
          </cell>
          <cell r="E2691">
            <v>21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22000</v>
          </cell>
          <cell r="L2691">
            <v>23000</v>
          </cell>
          <cell r="M2691">
            <v>24500</v>
          </cell>
          <cell r="N2691">
            <v>25400</v>
          </cell>
          <cell r="O2691">
            <v>26000</v>
          </cell>
          <cell r="P2691">
            <v>27000</v>
          </cell>
          <cell r="Q2691">
            <v>28000</v>
          </cell>
          <cell r="R2691">
            <v>29000</v>
          </cell>
          <cell r="S2691">
            <v>32000</v>
          </cell>
          <cell r="T2691">
            <v>0</v>
          </cell>
          <cell r="U2691">
            <v>0</v>
          </cell>
          <cell r="V2691">
            <v>0</v>
          </cell>
        </row>
        <row r="2692">
          <cell r="A2692">
            <v>6408019</v>
          </cell>
          <cell r="B2692" t="str">
            <v>NISSAN</v>
          </cell>
          <cell r="C2692" t="str">
            <v>CAMPERO</v>
          </cell>
          <cell r="D2692" t="str">
            <v>HARDTTOP STANDAR</v>
          </cell>
          <cell r="E2692">
            <v>21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21000</v>
          </cell>
          <cell r="M2692">
            <v>22000</v>
          </cell>
          <cell r="N2692">
            <v>23000</v>
          </cell>
          <cell r="O2692">
            <v>24000</v>
          </cell>
          <cell r="P2692">
            <v>25000</v>
          </cell>
          <cell r="Q2692">
            <v>25500</v>
          </cell>
          <cell r="R2692">
            <v>26000</v>
          </cell>
          <cell r="S2692">
            <v>28000</v>
          </cell>
          <cell r="T2692">
            <v>0</v>
          </cell>
          <cell r="U2692">
            <v>0</v>
          </cell>
          <cell r="V2692">
            <v>0</v>
          </cell>
        </row>
        <row r="2693">
          <cell r="A2693">
            <v>6408020</v>
          </cell>
          <cell r="B2693" t="str">
            <v>NISSAN</v>
          </cell>
          <cell r="C2693" t="str">
            <v>CAMPERO</v>
          </cell>
          <cell r="D2693" t="str">
            <v>PATROL KLY 60 4.200 C.C.</v>
          </cell>
          <cell r="E2693">
            <v>21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26000</v>
          </cell>
          <cell r="Q2693">
            <v>27000</v>
          </cell>
          <cell r="R2693">
            <v>28000</v>
          </cell>
          <cell r="S2693">
            <v>29000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6408021</v>
          </cell>
          <cell r="B2694" t="str">
            <v>NISSAN</v>
          </cell>
          <cell r="C2694" t="str">
            <v>CAMPERO</v>
          </cell>
          <cell r="D2694" t="str">
            <v>TERRANO II SE MEC. 3PTS. 2.400 C.C.</v>
          </cell>
          <cell r="E2694">
            <v>21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34000</v>
          </cell>
          <cell r="R2694">
            <v>35000</v>
          </cell>
          <cell r="S2694">
            <v>39000</v>
          </cell>
          <cell r="T2694">
            <v>43000</v>
          </cell>
          <cell r="U2694">
            <v>55000</v>
          </cell>
          <cell r="V2694">
            <v>64000</v>
          </cell>
        </row>
        <row r="2695">
          <cell r="A2695">
            <v>6408022</v>
          </cell>
          <cell r="B2695" t="str">
            <v>NISSAN</v>
          </cell>
          <cell r="C2695" t="str">
            <v>CAMPERO</v>
          </cell>
          <cell r="D2695" t="str">
            <v>TERRANO II SE MEC. 5PTS. 2.400 C.C.</v>
          </cell>
          <cell r="E2695">
            <v>21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35000</v>
          </cell>
          <cell r="R2695">
            <v>37000</v>
          </cell>
          <cell r="S2695">
            <v>41000</v>
          </cell>
          <cell r="T2695">
            <v>45000</v>
          </cell>
          <cell r="U2695">
            <v>60000</v>
          </cell>
          <cell r="V2695">
            <v>70000</v>
          </cell>
        </row>
        <row r="2696">
          <cell r="A2696">
            <v>6408023</v>
          </cell>
          <cell r="B2696" t="str">
            <v>NISSAN</v>
          </cell>
          <cell r="C2696" t="str">
            <v>CAMPERO</v>
          </cell>
          <cell r="D2696" t="str">
            <v>PATROL GL 2 PTS. MEC. 3.000 C.C.</v>
          </cell>
          <cell r="E2696">
            <v>21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54000</v>
          </cell>
          <cell r="T2696">
            <v>56000</v>
          </cell>
          <cell r="U2696">
            <v>82000</v>
          </cell>
          <cell r="V2696">
            <v>90000</v>
          </cell>
        </row>
        <row r="2697">
          <cell r="A2697">
            <v>6408025</v>
          </cell>
          <cell r="B2697" t="str">
            <v>NISSAN</v>
          </cell>
          <cell r="C2697" t="str">
            <v>CAMPERO</v>
          </cell>
          <cell r="D2697" t="str">
            <v>PATROL SGL 2 PTS. MEC. 3.000 C.C.</v>
          </cell>
          <cell r="E2697">
            <v>21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54000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6408026</v>
          </cell>
          <cell r="B2698" t="str">
            <v>NISSAN</v>
          </cell>
          <cell r="C2698" t="str">
            <v>CAMPERO</v>
          </cell>
          <cell r="D2698" t="str">
            <v>PATROL GL 4 PTS. MEC. 4.500 C.C.</v>
          </cell>
          <cell r="E2698">
            <v>21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53000</v>
          </cell>
          <cell r="T2698">
            <v>65000</v>
          </cell>
          <cell r="U2698">
            <v>82000</v>
          </cell>
          <cell r="V2698">
            <v>93000</v>
          </cell>
        </row>
        <row r="2699">
          <cell r="A2699">
            <v>6408027</v>
          </cell>
          <cell r="B2699" t="str">
            <v>NISSAN</v>
          </cell>
          <cell r="C2699" t="str">
            <v>CAMPERO</v>
          </cell>
          <cell r="D2699" t="str">
            <v>PATROL GRX 4 PTS.MEC. 4.500 C.C.</v>
          </cell>
          <cell r="E2699">
            <v>21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73000</v>
          </cell>
          <cell r="T2699">
            <v>83000</v>
          </cell>
          <cell r="U2699">
            <v>108000</v>
          </cell>
          <cell r="V2699">
            <v>118000</v>
          </cell>
        </row>
        <row r="2700">
          <cell r="A2700">
            <v>6408028</v>
          </cell>
          <cell r="B2700" t="str">
            <v>NISSAN</v>
          </cell>
          <cell r="C2700" t="str">
            <v>CAMPERO</v>
          </cell>
          <cell r="D2700" t="str">
            <v>PATROL GRX 4 PTS.AUT. 4.500 C.C.</v>
          </cell>
          <cell r="E2700">
            <v>21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75000</v>
          </cell>
          <cell r="T2700">
            <v>86000</v>
          </cell>
          <cell r="U2700">
            <v>112000</v>
          </cell>
          <cell r="V2700">
            <v>120000</v>
          </cell>
        </row>
        <row r="2701">
          <cell r="A2701">
            <v>6408029</v>
          </cell>
          <cell r="B2701" t="str">
            <v>NISSAN</v>
          </cell>
          <cell r="C2701" t="str">
            <v>CAMPERO</v>
          </cell>
          <cell r="D2701" t="str">
            <v>PATHFINDER MEC 2.400 C.C.</v>
          </cell>
          <cell r="E2701">
            <v>21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26000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6408030</v>
          </cell>
          <cell r="B2702" t="str">
            <v>NISSAN</v>
          </cell>
          <cell r="C2702" t="str">
            <v>CAMPERO</v>
          </cell>
          <cell r="D2702" t="str">
            <v>PATHFINDER LUX AUT. 3300 CC</v>
          </cell>
          <cell r="E2702">
            <v>21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77000</v>
          </cell>
          <cell r="V2702">
            <v>90000</v>
          </cell>
        </row>
        <row r="2703">
          <cell r="A2703">
            <v>6408031</v>
          </cell>
          <cell r="B2703" t="str">
            <v>NISSAN</v>
          </cell>
          <cell r="C2703" t="str">
            <v>CAMPERO</v>
          </cell>
          <cell r="D2703" t="str">
            <v>WAGON X TRAIL GRADO X LIMITED MEC.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82000</v>
          </cell>
        </row>
        <row r="2704">
          <cell r="A2704">
            <v>6408032</v>
          </cell>
          <cell r="B2704" t="str">
            <v>NISSAN</v>
          </cell>
          <cell r="C2704" t="str">
            <v>CAMPERO</v>
          </cell>
          <cell r="D2704" t="str">
            <v>PATHFINDER F.E. SUPERLUX MEC. 3300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93000</v>
          </cell>
        </row>
        <row r="2705">
          <cell r="A2705">
            <v>6408033</v>
          </cell>
          <cell r="B2705" t="str">
            <v>NISSAN</v>
          </cell>
          <cell r="C2705" t="str">
            <v>CAMPERO</v>
          </cell>
          <cell r="D2705" t="str">
            <v>WAGON X TRAIL GRADO X LIMITED AUT.2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75000</v>
          </cell>
        </row>
        <row r="2706">
          <cell r="A2706">
            <v>6408034</v>
          </cell>
          <cell r="B2706" t="str">
            <v>NISSAN</v>
          </cell>
          <cell r="C2706" t="str">
            <v>CAMPERO</v>
          </cell>
          <cell r="D2706" t="str">
            <v>X TRAIL XLT AUT. 2500 CC</v>
          </cell>
          <cell r="E2706">
            <v>21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6408035</v>
          </cell>
          <cell r="B2707" t="str">
            <v>NISSAN</v>
          </cell>
          <cell r="C2707" t="str">
            <v>CAMPERO</v>
          </cell>
          <cell r="D2707" t="str">
            <v>PATHFINDER AUT. 3500 CC</v>
          </cell>
          <cell r="E2707">
            <v>21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80000</v>
          </cell>
        </row>
        <row r="2708">
          <cell r="A2708">
            <v>6408036</v>
          </cell>
          <cell r="B2708" t="str">
            <v>NISSAN</v>
          </cell>
          <cell r="C2708" t="str">
            <v>CAMPERO</v>
          </cell>
          <cell r="D2708" t="str">
            <v>PATROL DX  MEC. 4169 CC</v>
          </cell>
          <cell r="E2708">
            <v>21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21000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A2709">
            <v>6408037</v>
          </cell>
          <cell r="B2709" t="str">
            <v>NISSAN</v>
          </cell>
          <cell r="C2709" t="str">
            <v>CAMPERO</v>
          </cell>
          <cell r="D2709" t="str">
            <v>GRX DIESEL MEC. 3000 CC</v>
          </cell>
          <cell r="E2709">
            <v>21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120000</v>
          </cell>
        </row>
        <row r="2710">
          <cell r="A2710">
            <v>6412002</v>
          </cell>
          <cell r="B2710" t="str">
            <v>NISSAN</v>
          </cell>
          <cell r="C2710" t="str">
            <v>FURGON</v>
          </cell>
          <cell r="D2710" t="str">
            <v>1.8  1.800 C.C.</v>
          </cell>
          <cell r="E2710">
            <v>3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11800</v>
          </cell>
          <cell r="L2710">
            <v>12400</v>
          </cell>
          <cell r="M2710">
            <v>13000</v>
          </cell>
          <cell r="N2710">
            <v>13600</v>
          </cell>
          <cell r="O2710">
            <v>15000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6412003</v>
          </cell>
          <cell r="B2711" t="str">
            <v>NISSAN</v>
          </cell>
          <cell r="C2711" t="str">
            <v>FURGON</v>
          </cell>
          <cell r="D2711" t="str">
            <v>D 21 1.600 C.C.</v>
          </cell>
          <cell r="E2711">
            <v>3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13500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6412004</v>
          </cell>
          <cell r="B2712" t="str">
            <v>NISSAN</v>
          </cell>
          <cell r="C2712" t="str">
            <v>FURGON</v>
          </cell>
          <cell r="D2712" t="str">
            <v>U 41S  4.5 TON DIESEL 4200 CC</v>
          </cell>
          <cell r="E2712">
            <v>3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37000</v>
          </cell>
          <cell r="R2712">
            <v>41000</v>
          </cell>
          <cell r="S2712">
            <v>50000</v>
          </cell>
          <cell r="T2712">
            <v>62000</v>
          </cell>
          <cell r="U2712">
            <v>65000</v>
          </cell>
          <cell r="V2712">
            <v>69000</v>
          </cell>
        </row>
        <row r="2713">
          <cell r="A2713">
            <v>6412005</v>
          </cell>
          <cell r="B2713" t="str">
            <v>NISSAN</v>
          </cell>
          <cell r="C2713" t="str">
            <v>FURGON</v>
          </cell>
          <cell r="D2713" t="str">
            <v>CPC 14 DIESEL</v>
          </cell>
          <cell r="E2713">
            <v>3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60000</v>
          </cell>
          <cell r="R2713">
            <v>62000</v>
          </cell>
          <cell r="S2713">
            <v>65000</v>
          </cell>
          <cell r="T2713">
            <v>70000</v>
          </cell>
          <cell r="U2713">
            <v>73000</v>
          </cell>
          <cell r="V2713">
            <v>78000</v>
          </cell>
        </row>
        <row r="2714">
          <cell r="A2714">
            <v>6412006</v>
          </cell>
          <cell r="B2714" t="str">
            <v>NISSAN</v>
          </cell>
          <cell r="C2714" t="str">
            <v>FURGON</v>
          </cell>
          <cell r="D2714" t="str">
            <v>D 21 MEC. 2.400 C.C.</v>
          </cell>
          <cell r="E2714">
            <v>3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20000</v>
          </cell>
          <cell r="S2714">
            <v>24000</v>
          </cell>
          <cell r="T2714">
            <v>27000</v>
          </cell>
          <cell r="U2714">
            <v>29000</v>
          </cell>
          <cell r="V2714">
            <v>33000</v>
          </cell>
        </row>
        <row r="2715">
          <cell r="A2715">
            <v>6412007</v>
          </cell>
          <cell r="B2715" t="str">
            <v>NISSAN</v>
          </cell>
          <cell r="C2715" t="str">
            <v>FURGON</v>
          </cell>
          <cell r="D2715" t="str">
            <v>CPC 16</v>
          </cell>
          <cell r="E2715">
            <v>3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74000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6420001</v>
          </cell>
          <cell r="B2716" t="str">
            <v>NISSAN</v>
          </cell>
          <cell r="C2716" t="str">
            <v>PICKUP SENCILLA</v>
          </cell>
          <cell r="D2716" t="str">
            <v>L-140 JUNIOR</v>
          </cell>
        </row>
        <row r="2717">
          <cell r="A2717">
            <v>6420004</v>
          </cell>
          <cell r="B2717" t="str">
            <v>NISSAN</v>
          </cell>
          <cell r="C2717" t="str">
            <v>PICKUP SENCILLA</v>
          </cell>
          <cell r="D2717" t="str">
            <v>D 21 KING 4X4 2.389 C.C.</v>
          </cell>
          <cell r="E2717">
            <v>21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13000</v>
          </cell>
          <cell r="N2717">
            <v>14000</v>
          </cell>
          <cell r="O2717">
            <v>15000</v>
          </cell>
          <cell r="P2717">
            <v>16000</v>
          </cell>
          <cell r="Q2717">
            <v>17000</v>
          </cell>
          <cell r="R2717">
            <v>18000</v>
          </cell>
          <cell r="S2717">
            <v>19000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6420011</v>
          </cell>
          <cell r="B2718" t="str">
            <v>NISSAN</v>
          </cell>
          <cell r="C2718" t="str">
            <v>PICKUP SENCILLA</v>
          </cell>
          <cell r="D2718" t="str">
            <v>1.8 CORTO 1.800 C.C.</v>
          </cell>
          <cell r="E2718">
            <v>11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9500</v>
          </cell>
          <cell r="L2718">
            <v>9900</v>
          </cell>
          <cell r="M2718">
            <v>10400</v>
          </cell>
          <cell r="N2718">
            <v>10900</v>
          </cell>
          <cell r="O2718">
            <v>11500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>
            <v>6420012</v>
          </cell>
          <cell r="B2719" t="str">
            <v>NISSAN</v>
          </cell>
          <cell r="C2719" t="str">
            <v>PICKUP SENCILLA</v>
          </cell>
          <cell r="D2719" t="str">
            <v>1.8   LARGO 1800 CC</v>
          </cell>
          <cell r="E2719">
            <v>11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9500</v>
          </cell>
          <cell r="M2719">
            <v>10500</v>
          </cell>
          <cell r="N2719">
            <v>12000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A2720">
            <v>6420013</v>
          </cell>
          <cell r="B2720" t="str">
            <v>NISSAN</v>
          </cell>
          <cell r="C2720" t="str">
            <v>PICKUP SENCILLA</v>
          </cell>
          <cell r="D2720" t="str">
            <v>1.8 ESTACAS</v>
          </cell>
          <cell r="E2720">
            <v>11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10200</v>
          </cell>
          <cell r="N2720">
            <v>11500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A2721">
            <v>6420014</v>
          </cell>
          <cell r="B2721" t="str">
            <v>NISSAN</v>
          </cell>
          <cell r="C2721" t="str">
            <v>PICKUP SENCILLA</v>
          </cell>
          <cell r="D2721" t="str">
            <v>D 21  CORTO 1600 CC</v>
          </cell>
          <cell r="E2721">
            <v>11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13000</v>
          </cell>
          <cell r="O2721">
            <v>14000</v>
          </cell>
          <cell r="P2721">
            <v>14500</v>
          </cell>
          <cell r="Q2721">
            <v>16000</v>
          </cell>
          <cell r="R2721">
            <v>16500</v>
          </cell>
          <cell r="S2721">
            <v>18000</v>
          </cell>
          <cell r="T2721">
            <v>19500</v>
          </cell>
          <cell r="U2721">
            <v>22000</v>
          </cell>
          <cell r="V2721">
            <v>0</v>
          </cell>
        </row>
        <row r="2722">
          <cell r="A2722">
            <v>6420015</v>
          </cell>
          <cell r="B2722" t="str">
            <v>NISSAN</v>
          </cell>
          <cell r="C2722" t="str">
            <v>PICKUP SENCILLA</v>
          </cell>
          <cell r="D2722" t="str">
            <v>D 21   2400 CC</v>
          </cell>
          <cell r="E2722">
            <v>21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14000</v>
          </cell>
          <cell r="O2722">
            <v>15000</v>
          </cell>
          <cell r="P2722">
            <v>17000</v>
          </cell>
          <cell r="Q2722">
            <v>18500</v>
          </cell>
          <cell r="R2722">
            <v>21000</v>
          </cell>
          <cell r="S2722">
            <v>24000</v>
          </cell>
          <cell r="T2722">
            <v>26000</v>
          </cell>
          <cell r="U2722">
            <v>32000</v>
          </cell>
          <cell r="V2722">
            <v>35000</v>
          </cell>
        </row>
        <row r="2723">
          <cell r="A2723">
            <v>6420016</v>
          </cell>
          <cell r="B2723" t="str">
            <v>NISSAN</v>
          </cell>
          <cell r="C2723" t="str">
            <v>PICKUP SENCILLA</v>
          </cell>
          <cell r="D2723" t="str">
            <v>D  21 ESTACAS 2.400 C.C.</v>
          </cell>
          <cell r="E2723">
            <v>21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16000</v>
          </cell>
          <cell r="Q2723">
            <v>17500</v>
          </cell>
          <cell r="R2723">
            <v>19500</v>
          </cell>
          <cell r="S2723">
            <v>23000</v>
          </cell>
          <cell r="T2723">
            <v>25000</v>
          </cell>
          <cell r="U2723">
            <v>31000</v>
          </cell>
          <cell r="V2723">
            <v>34500</v>
          </cell>
        </row>
        <row r="2724">
          <cell r="A2724">
            <v>6420017</v>
          </cell>
          <cell r="B2724" t="str">
            <v>NISSAN</v>
          </cell>
          <cell r="C2724" t="str">
            <v>PICKUP SENCILLA</v>
          </cell>
          <cell r="D2724" t="str">
            <v>D21 KING 4X2 CABINAYMEDIA MEC. 2400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22000</v>
          </cell>
          <cell r="S2724">
            <v>0</v>
          </cell>
          <cell r="T2724">
            <v>0</v>
          </cell>
          <cell r="U2724">
            <v>25000</v>
          </cell>
          <cell r="V2724">
            <v>0</v>
          </cell>
        </row>
        <row r="2725">
          <cell r="A2725">
            <v>6420018</v>
          </cell>
          <cell r="B2725" t="str">
            <v>NISSAN</v>
          </cell>
          <cell r="C2725" t="str">
            <v>PICKUP SENCILLA</v>
          </cell>
          <cell r="D2725" t="str">
            <v>D 22 4X4 MEC. 2400 CC</v>
          </cell>
          <cell r="E2725">
            <v>21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24000</v>
          </cell>
          <cell r="R2725">
            <v>0</v>
          </cell>
          <cell r="S2725">
            <v>0</v>
          </cell>
          <cell r="T2725">
            <v>0</v>
          </cell>
          <cell r="U2725">
            <v>45000</v>
          </cell>
          <cell r="V2725">
            <v>0</v>
          </cell>
        </row>
        <row r="2726">
          <cell r="A2726">
            <v>6421001</v>
          </cell>
          <cell r="B2726" t="str">
            <v>NISSAN</v>
          </cell>
          <cell r="C2726" t="str">
            <v>PICKUP</v>
          </cell>
          <cell r="D2726" t="str">
            <v>DOBLE CABINA 280-DATSUN</v>
          </cell>
          <cell r="E2726">
            <v>21</v>
          </cell>
          <cell r="F2726">
            <v>8800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6421003</v>
          </cell>
          <cell r="B2727" t="str">
            <v>NISSAN</v>
          </cell>
          <cell r="C2727" t="str">
            <v>PICKUP</v>
          </cell>
          <cell r="D2727" t="str">
            <v>DOBLE CABINA UTL 720 1750 CC</v>
          </cell>
          <cell r="E2727">
            <v>11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11000</v>
          </cell>
          <cell r="N2727">
            <v>12000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6421004</v>
          </cell>
          <cell r="B2728" t="str">
            <v>NISSAN</v>
          </cell>
          <cell r="C2728" t="str">
            <v>PICKUP</v>
          </cell>
          <cell r="D2728" t="str">
            <v>DOBLE CABINA D 21 2.000 C.C.</v>
          </cell>
          <cell r="E2728">
            <v>11</v>
          </cell>
          <cell r="F2728">
            <v>0</v>
          </cell>
          <cell r="G2728">
            <v>0</v>
          </cell>
          <cell r="H2728">
            <v>0</v>
          </cell>
          <cell r="I2728">
            <v>9000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12500</v>
          </cell>
          <cell r="O2728">
            <v>13500</v>
          </cell>
          <cell r="P2728">
            <v>16000</v>
          </cell>
          <cell r="Q2728">
            <v>16500</v>
          </cell>
          <cell r="R2728">
            <v>20000</v>
          </cell>
          <cell r="S2728">
            <v>22000</v>
          </cell>
          <cell r="T2728">
            <v>25000</v>
          </cell>
          <cell r="U2728">
            <v>34000</v>
          </cell>
          <cell r="V2728">
            <v>39000</v>
          </cell>
        </row>
        <row r="2729">
          <cell r="A2729">
            <v>6421005</v>
          </cell>
          <cell r="B2729" t="str">
            <v>NISSAN</v>
          </cell>
          <cell r="C2729" t="str">
            <v>PICKUP</v>
          </cell>
          <cell r="D2729" t="str">
            <v>DOBLE CABINA D 21   4X2 2400 CC</v>
          </cell>
          <cell r="E2729">
            <v>3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16000</v>
          </cell>
          <cell r="O2729">
            <v>17000</v>
          </cell>
          <cell r="P2729">
            <v>21000</v>
          </cell>
          <cell r="Q2729">
            <v>22000</v>
          </cell>
          <cell r="R2729">
            <v>25000</v>
          </cell>
          <cell r="S2729">
            <v>29000</v>
          </cell>
          <cell r="T2729">
            <v>31000</v>
          </cell>
          <cell r="U2729">
            <v>36500</v>
          </cell>
          <cell r="V2729">
            <v>0</v>
          </cell>
        </row>
        <row r="2730">
          <cell r="A2730">
            <v>6421006</v>
          </cell>
          <cell r="B2730" t="str">
            <v>NISSAN</v>
          </cell>
          <cell r="C2730" t="str">
            <v>PICKUP</v>
          </cell>
          <cell r="D2730" t="str">
            <v>DOBLE CABINA D 21   4X4 2400 CC</v>
          </cell>
          <cell r="E2730">
            <v>21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27500</v>
          </cell>
          <cell r="Q2730">
            <v>28500</v>
          </cell>
          <cell r="R2730">
            <v>30000</v>
          </cell>
          <cell r="S2730">
            <v>33000</v>
          </cell>
          <cell r="T2730">
            <v>36000</v>
          </cell>
          <cell r="U2730">
            <v>38000</v>
          </cell>
          <cell r="V2730">
            <v>43000</v>
          </cell>
        </row>
        <row r="2731">
          <cell r="A2731">
            <v>6421007</v>
          </cell>
          <cell r="B2731" t="str">
            <v>NISSAN</v>
          </cell>
          <cell r="C2731" t="str">
            <v>PICKUP</v>
          </cell>
          <cell r="D2731" t="str">
            <v>DOBLE CABINA D 21  KING 2400 CC</v>
          </cell>
          <cell r="E2731">
            <v>11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20000</v>
          </cell>
          <cell r="Q2731">
            <v>21500</v>
          </cell>
          <cell r="R2731">
            <v>23000</v>
          </cell>
          <cell r="S2731">
            <v>26000</v>
          </cell>
          <cell r="T2731">
            <v>28000</v>
          </cell>
          <cell r="U2731">
            <v>33000</v>
          </cell>
          <cell r="V2731">
            <v>0</v>
          </cell>
        </row>
        <row r="2732">
          <cell r="A2732">
            <v>6421008</v>
          </cell>
          <cell r="B2732" t="str">
            <v>NISSAN</v>
          </cell>
          <cell r="C2732" t="str">
            <v>PICKUP</v>
          </cell>
          <cell r="D2732" t="str">
            <v>DOBLE CABINA D 22 4X4 2.400 C.C.</v>
          </cell>
          <cell r="E2732">
            <v>21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32500</v>
          </cell>
          <cell r="R2732">
            <v>34000</v>
          </cell>
          <cell r="S2732">
            <v>39000</v>
          </cell>
          <cell r="T2732">
            <v>47000</v>
          </cell>
          <cell r="U2732">
            <v>58000</v>
          </cell>
          <cell r="V2732">
            <v>60000</v>
          </cell>
        </row>
        <row r="2733">
          <cell r="A2733">
            <v>6421009</v>
          </cell>
          <cell r="B2733" t="str">
            <v>NISSAN</v>
          </cell>
          <cell r="C2733" t="str">
            <v>PICKUP</v>
          </cell>
          <cell r="D2733" t="str">
            <v>DOBLE CABINA FRONTIER  4X2 MEC. 240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38000</v>
          </cell>
          <cell r="V2733">
            <v>40000</v>
          </cell>
        </row>
        <row r="2734">
          <cell r="A2734">
            <v>6421010</v>
          </cell>
          <cell r="B2734" t="str">
            <v>NISSAN</v>
          </cell>
          <cell r="C2734" t="str">
            <v>PICKUP</v>
          </cell>
          <cell r="D2734" t="str">
            <v>DOBLE CABINA  D22 AX 4X2 MEC. 2400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48500</v>
          </cell>
        </row>
        <row r="2735">
          <cell r="A2735">
            <v>6421011</v>
          </cell>
          <cell r="B2735" t="str">
            <v>NISSAN</v>
          </cell>
          <cell r="C2735" t="str">
            <v>PICKUP</v>
          </cell>
          <cell r="D2735" t="str">
            <v>DOBLE CABINA D 22 AX 4X4 MEC. 3000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</row>
        <row r="2736">
          <cell r="A2736">
            <v>6421012</v>
          </cell>
          <cell r="B2736" t="str">
            <v>NISSAN</v>
          </cell>
          <cell r="C2736" t="str">
            <v>PICKUP</v>
          </cell>
          <cell r="D2736" t="str">
            <v>DOBLE CABINA D22AX FRONTIER 4X4 MEC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6426001</v>
          </cell>
          <cell r="B2737" t="str">
            <v>NISSAN</v>
          </cell>
          <cell r="C2737" t="str">
            <v>VOLQUETA</v>
          </cell>
          <cell r="D2737" t="str">
            <v>10 TONELADAS DIESEL</v>
          </cell>
          <cell r="E2737">
            <v>3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78000</v>
          </cell>
          <cell r="S2737">
            <v>82000</v>
          </cell>
          <cell r="T2737">
            <v>85000</v>
          </cell>
          <cell r="U2737">
            <v>90000</v>
          </cell>
          <cell r="V2737">
            <v>92000</v>
          </cell>
        </row>
        <row r="2738">
          <cell r="A2738">
            <v>6501004</v>
          </cell>
          <cell r="B2738" t="str">
            <v>OLDSMOBILE</v>
          </cell>
          <cell r="C2738" t="str">
            <v>AUTOMOVIL</v>
          </cell>
          <cell r="D2738" t="str">
            <v>CUTLEAS SUPREME</v>
          </cell>
          <cell r="E2738">
            <v>11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15000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6506001</v>
          </cell>
          <cell r="B2739" t="str">
            <v>OLDSMOBILE</v>
          </cell>
          <cell r="C2739" t="str">
            <v>CAMIONETA</v>
          </cell>
          <cell r="D2739" t="str">
            <v>PASAJEROS SILHOUTE</v>
          </cell>
          <cell r="E2739">
            <v>21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32900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6701001</v>
          </cell>
          <cell r="B2740" t="str">
            <v>OLTCIT</v>
          </cell>
          <cell r="C2740" t="str">
            <v>AUTOMOVIL</v>
          </cell>
          <cell r="D2740" t="str">
            <v>CLUB 11RL COUPE C.C. 1.129 C.C.</v>
          </cell>
          <cell r="E2740">
            <v>11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3600</v>
          </cell>
          <cell r="N2740">
            <v>4000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A2741">
            <v>6713001</v>
          </cell>
          <cell r="B2741" t="str">
            <v>OLTCIT</v>
          </cell>
          <cell r="C2741" t="str">
            <v>FURGONETA</v>
          </cell>
          <cell r="D2741" t="str">
            <v>CLUB 11E</v>
          </cell>
          <cell r="E2741">
            <v>3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4000</v>
          </cell>
          <cell r="N2741">
            <v>4200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A2742">
            <v>6801007</v>
          </cell>
          <cell r="B2742" t="str">
            <v>PEUGEOT</v>
          </cell>
          <cell r="C2742" t="str">
            <v>AUTOMOVIL</v>
          </cell>
          <cell r="D2742" t="str">
            <v>505 V6 FULL EQUIPO</v>
          </cell>
          <cell r="E2742">
            <v>21</v>
          </cell>
          <cell r="F2742">
            <v>0</v>
          </cell>
          <cell r="G2742">
            <v>0</v>
          </cell>
          <cell r="H2742">
            <v>13000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A2743">
            <v>6801009</v>
          </cell>
          <cell r="B2743" t="str">
            <v>PEUGEOT</v>
          </cell>
          <cell r="C2743" t="str">
            <v>AUTOMOVIL</v>
          </cell>
          <cell r="D2743" t="str">
            <v>505-SR SEDAN</v>
          </cell>
          <cell r="E2743">
            <v>21</v>
          </cell>
          <cell r="F2743">
            <v>0</v>
          </cell>
          <cell r="G2743">
            <v>13000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A2744">
            <v>6801012</v>
          </cell>
          <cell r="B2744" t="str">
            <v>PEUGEOT</v>
          </cell>
          <cell r="C2744" t="str">
            <v>AUTOMOVIL</v>
          </cell>
          <cell r="D2744" t="str">
            <v>405 STI MEC 1.900 C.C.</v>
          </cell>
          <cell r="E2744">
            <v>11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17500</v>
          </cell>
          <cell r="M2744">
            <v>19000</v>
          </cell>
          <cell r="N2744">
            <v>21500</v>
          </cell>
          <cell r="O2744">
            <v>22500</v>
          </cell>
          <cell r="P2744">
            <v>23500</v>
          </cell>
          <cell r="Q2744">
            <v>27000</v>
          </cell>
          <cell r="R2744">
            <v>28000</v>
          </cell>
          <cell r="S2744">
            <v>31000</v>
          </cell>
          <cell r="T2744">
            <v>0</v>
          </cell>
          <cell r="U2744">
            <v>0</v>
          </cell>
          <cell r="V2744">
            <v>0</v>
          </cell>
        </row>
        <row r="2745">
          <cell r="A2745">
            <v>6801013</v>
          </cell>
          <cell r="B2745" t="str">
            <v>PEUGEOT</v>
          </cell>
          <cell r="C2745" t="str">
            <v>AUTOMOVIL</v>
          </cell>
          <cell r="D2745" t="str">
            <v>505-SL INYEC. FE</v>
          </cell>
          <cell r="E2745">
            <v>21</v>
          </cell>
          <cell r="F2745">
            <v>11300</v>
          </cell>
          <cell r="G2745">
            <v>15200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A2746">
            <v>6801016</v>
          </cell>
          <cell r="B2746" t="str">
            <v>PEUGEOT</v>
          </cell>
          <cell r="C2746" t="str">
            <v>AUTOMOVIL</v>
          </cell>
          <cell r="D2746" t="str">
            <v>505-GTI INYEC. FE</v>
          </cell>
          <cell r="E2746">
            <v>21</v>
          </cell>
          <cell r="F2746">
            <v>15000</v>
          </cell>
          <cell r="G2746">
            <v>16000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</row>
        <row r="2747">
          <cell r="A2747">
            <v>6801018</v>
          </cell>
          <cell r="B2747" t="str">
            <v>PEUGEOT</v>
          </cell>
          <cell r="C2747" t="str">
            <v>AUTOMOVIL</v>
          </cell>
          <cell r="D2747" t="str">
            <v>405-FR</v>
          </cell>
          <cell r="E2747">
            <v>21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19600</v>
          </cell>
          <cell r="K2747">
            <v>21500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</row>
        <row r="2748">
          <cell r="A2748">
            <v>6801019</v>
          </cell>
          <cell r="B2748" t="str">
            <v>PEUGEOT</v>
          </cell>
          <cell r="C2748" t="str">
            <v>AUTOMOVIL</v>
          </cell>
          <cell r="D2748" t="str">
            <v>405-SRI MEC. VERS.FRANCE 1905 CC</v>
          </cell>
          <cell r="E2748">
            <v>11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15000</v>
          </cell>
          <cell r="K2748">
            <v>16000</v>
          </cell>
          <cell r="L2748">
            <v>17000</v>
          </cell>
          <cell r="M2748">
            <v>19500</v>
          </cell>
          <cell r="N2748">
            <v>21000</v>
          </cell>
          <cell r="O2748">
            <v>22000</v>
          </cell>
          <cell r="P2748">
            <v>24000</v>
          </cell>
          <cell r="Q2748">
            <v>26000</v>
          </cell>
          <cell r="R2748">
            <v>30000</v>
          </cell>
          <cell r="S2748">
            <v>34000</v>
          </cell>
          <cell r="T2748">
            <v>0</v>
          </cell>
          <cell r="U2748">
            <v>0</v>
          </cell>
          <cell r="V2748">
            <v>0</v>
          </cell>
        </row>
        <row r="2749">
          <cell r="A2749">
            <v>6801020</v>
          </cell>
          <cell r="B2749" t="str">
            <v>PEUGEOT</v>
          </cell>
          <cell r="C2749" t="str">
            <v>AUTOMOVIL</v>
          </cell>
          <cell r="D2749" t="str">
            <v>605-SRI 1.998 C.C.</v>
          </cell>
          <cell r="E2749">
            <v>11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17500</v>
          </cell>
          <cell r="M2749">
            <v>19000</v>
          </cell>
          <cell r="N2749">
            <v>21000</v>
          </cell>
          <cell r="O2749">
            <v>23000</v>
          </cell>
          <cell r="P2749">
            <v>25000</v>
          </cell>
          <cell r="Q2749">
            <v>27000</v>
          </cell>
          <cell r="R2749">
            <v>31000</v>
          </cell>
          <cell r="S2749">
            <v>34500</v>
          </cell>
          <cell r="T2749">
            <v>0</v>
          </cell>
          <cell r="U2749">
            <v>0</v>
          </cell>
          <cell r="V2749">
            <v>0</v>
          </cell>
        </row>
        <row r="2750">
          <cell r="A2750">
            <v>6801021</v>
          </cell>
          <cell r="B2750" t="str">
            <v>PEUGEOT</v>
          </cell>
          <cell r="C2750" t="str">
            <v>AUTOMOVIL</v>
          </cell>
          <cell r="D2750" t="str">
            <v>405 GR 1.900 C.C.</v>
          </cell>
          <cell r="E2750">
            <v>11</v>
          </cell>
          <cell r="F2750">
            <v>0</v>
          </cell>
          <cell r="G2750">
            <v>0</v>
          </cell>
          <cell r="H2750">
            <v>0</v>
          </cell>
          <cell r="I2750">
            <v>13000</v>
          </cell>
          <cell r="J2750">
            <v>0</v>
          </cell>
          <cell r="K2750">
            <v>0</v>
          </cell>
          <cell r="L2750">
            <v>15000</v>
          </cell>
          <cell r="M2750">
            <v>16000</v>
          </cell>
          <cell r="N2750">
            <v>18000</v>
          </cell>
          <cell r="O2750">
            <v>19000</v>
          </cell>
          <cell r="P2750">
            <v>21000</v>
          </cell>
          <cell r="Q2750">
            <v>22000</v>
          </cell>
          <cell r="R2750">
            <v>23000</v>
          </cell>
          <cell r="S2750">
            <v>24000</v>
          </cell>
          <cell r="T2750">
            <v>0</v>
          </cell>
          <cell r="U2750">
            <v>0</v>
          </cell>
          <cell r="V2750">
            <v>0</v>
          </cell>
        </row>
        <row r="2751">
          <cell r="A2751">
            <v>6801022</v>
          </cell>
          <cell r="B2751" t="str">
            <v>PEUGEOT</v>
          </cell>
          <cell r="C2751" t="str">
            <v>AUTOMOVIL</v>
          </cell>
          <cell r="D2751" t="str">
            <v>205 GTI CONVERTIBLE 1.600 C.C.</v>
          </cell>
          <cell r="E2751">
            <v>11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13000</v>
          </cell>
          <cell r="M2751">
            <v>13500</v>
          </cell>
          <cell r="N2751">
            <v>14500</v>
          </cell>
          <cell r="O2751">
            <v>16000</v>
          </cell>
          <cell r="P2751">
            <v>17000</v>
          </cell>
          <cell r="Q2751">
            <v>17500</v>
          </cell>
          <cell r="R2751">
            <v>18500</v>
          </cell>
          <cell r="S2751">
            <v>20000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6801023</v>
          </cell>
          <cell r="B2752" t="str">
            <v>PEUGEOT</v>
          </cell>
          <cell r="C2752" t="str">
            <v>AUTOMOVIL</v>
          </cell>
          <cell r="D2752" t="str">
            <v>205-GTI 1.600 C.C.</v>
          </cell>
          <cell r="E2752">
            <v>11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14000</v>
          </cell>
          <cell r="M2752">
            <v>14500</v>
          </cell>
          <cell r="N2752">
            <v>16000</v>
          </cell>
          <cell r="O2752">
            <v>17000</v>
          </cell>
          <cell r="P2752">
            <v>17500</v>
          </cell>
          <cell r="Q2752">
            <v>18000</v>
          </cell>
          <cell r="R2752">
            <v>19000</v>
          </cell>
          <cell r="S2752">
            <v>19500</v>
          </cell>
          <cell r="T2752">
            <v>0</v>
          </cell>
          <cell r="U2752">
            <v>0</v>
          </cell>
          <cell r="V2752">
            <v>0</v>
          </cell>
        </row>
        <row r="2753">
          <cell r="A2753">
            <v>6801024</v>
          </cell>
          <cell r="B2753" t="str">
            <v>PEUGEOT</v>
          </cell>
          <cell r="C2753" t="str">
            <v>AUTOMOVIL</v>
          </cell>
          <cell r="D2753" t="str">
            <v>205-GTI 1.900 C.C.</v>
          </cell>
          <cell r="E2753">
            <v>11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16000</v>
          </cell>
          <cell r="M2753">
            <v>17000</v>
          </cell>
          <cell r="N2753">
            <v>18000</v>
          </cell>
          <cell r="O2753">
            <v>19000</v>
          </cell>
          <cell r="P2753">
            <v>21000</v>
          </cell>
          <cell r="Q2753">
            <v>22000</v>
          </cell>
          <cell r="R2753">
            <v>23000</v>
          </cell>
          <cell r="S2753">
            <v>24000</v>
          </cell>
          <cell r="T2753">
            <v>0</v>
          </cell>
          <cell r="U2753">
            <v>0</v>
          </cell>
          <cell r="V2753">
            <v>0</v>
          </cell>
        </row>
        <row r="2754">
          <cell r="A2754">
            <v>6801025</v>
          </cell>
          <cell r="B2754" t="str">
            <v>PEUGEOT</v>
          </cell>
          <cell r="C2754" t="str">
            <v>AUTOMOVIL</v>
          </cell>
          <cell r="D2754" t="str">
            <v>605-V6-SR 3.000 C.C. MEC.</v>
          </cell>
          <cell r="E2754">
            <v>21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23000</v>
          </cell>
          <cell r="M2754">
            <v>24500</v>
          </cell>
          <cell r="N2754">
            <v>26500</v>
          </cell>
          <cell r="O2754">
            <v>28500</v>
          </cell>
          <cell r="P2754">
            <v>30000</v>
          </cell>
          <cell r="Q2754">
            <v>33000</v>
          </cell>
          <cell r="R2754">
            <v>35000</v>
          </cell>
          <cell r="S2754">
            <v>38000</v>
          </cell>
          <cell r="T2754">
            <v>0</v>
          </cell>
          <cell r="U2754">
            <v>0</v>
          </cell>
          <cell r="V2754">
            <v>0</v>
          </cell>
        </row>
        <row r="2755">
          <cell r="A2755">
            <v>6801026</v>
          </cell>
          <cell r="B2755" t="str">
            <v>PEUGEOT</v>
          </cell>
          <cell r="C2755" t="str">
            <v>AUTOMOVIL</v>
          </cell>
          <cell r="D2755" t="str">
            <v>605 SV 3 BERLINA AUTOM.</v>
          </cell>
          <cell r="E2755">
            <v>21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25000</v>
          </cell>
          <cell r="M2755">
            <v>25500</v>
          </cell>
          <cell r="N2755">
            <v>27500</v>
          </cell>
          <cell r="O2755">
            <v>29500</v>
          </cell>
          <cell r="P2755">
            <v>31000</v>
          </cell>
          <cell r="Q2755">
            <v>34000</v>
          </cell>
          <cell r="R2755">
            <v>38000</v>
          </cell>
          <cell r="S2755">
            <v>40000</v>
          </cell>
          <cell r="T2755">
            <v>0</v>
          </cell>
          <cell r="U2755">
            <v>0</v>
          </cell>
          <cell r="V2755">
            <v>0</v>
          </cell>
        </row>
        <row r="2756">
          <cell r="A2756">
            <v>6801027</v>
          </cell>
          <cell r="B2756" t="str">
            <v>PEUGEOT</v>
          </cell>
          <cell r="C2756" t="str">
            <v>AUTOMOVIL</v>
          </cell>
          <cell r="D2756" t="str">
            <v>405 SR 1.900 C.C.</v>
          </cell>
          <cell r="E2756">
            <v>11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17000</v>
          </cell>
          <cell r="N2756">
            <v>18000</v>
          </cell>
          <cell r="O2756">
            <v>19000</v>
          </cell>
          <cell r="P2756">
            <v>20000</v>
          </cell>
          <cell r="Q2756">
            <v>22000</v>
          </cell>
          <cell r="R2756">
            <v>23000</v>
          </cell>
          <cell r="S2756">
            <v>24500</v>
          </cell>
          <cell r="T2756">
            <v>27000</v>
          </cell>
          <cell r="U2756">
            <v>0</v>
          </cell>
          <cell r="V2756">
            <v>0</v>
          </cell>
        </row>
        <row r="2757">
          <cell r="A2757">
            <v>6801028</v>
          </cell>
          <cell r="B2757" t="str">
            <v>PEUGEOT</v>
          </cell>
          <cell r="C2757" t="str">
            <v>AUTOMOVIL</v>
          </cell>
          <cell r="D2757" t="str">
            <v>306 XR 1.8 MEC</v>
          </cell>
          <cell r="E2757">
            <v>11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16000</v>
          </cell>
          <cell r="N2757">
            <v>19000</v>
          </cell>
          <cell r="O2757">
            <v>21000</v>
          </cell>
          <cell r="P2757">
            <v>23000</v>
          </cell>
          <cell r="Q2757">
            <v>24500</v>
          </cell>
          <cell r="R2757">
            <v>31000</v>
          </cell>
          <cell r="S2757">
            <v>33000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6801029</v>
          </cell>
          <cell r="B2758" t="str">
            <v>PEUGEOT</v>
          </cell>
          <cell r="C2758" t="str">
            <v>AUTOMOVIL</v>
          </cell>
          <cell r="D2758" t="str">
            <v>605 SR BERLINA</v>
          </cell>
          <cell r="E2758">
            <v>11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26000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</row>
        <row r="2759">
          <cell r="A2759">
            <v>6801030</v>
          </cell>
          <cell r="B2759" t="str">
            <v>PEUGEOT</v>
          </cell>
          <cell r="C2759" t="str">
            <v>AUTOMOVIL</v>
          </cell>
          <cell r="D2759" t="str">
            <v>405 SRI AUT. VERS.FRANCE 2.000 C.C.</v>
          </cell>
          <cell r="E2759">
            <v>11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16000</v>
          </cell>
          <cell r="K2759">
            <v>17000</v>
          </cell>
          <cell r="L2759">
            <v>18000</v>
          </cell>
          <cell r="M2759">
            <v>20000</v>
          </cell>
          <cell r="N2759">
            <v>22000</v>
          </cell>
          <cell r="O2759">
            <v>24000</v>
          </cell>
          <cell r="P2759">
            <v>26000</v>
          </cell>
          <cell r="Q2759">
            <v>28000</v>
          </cell>
          <cell r="R2759">
            <v>32000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6801031</v>
          </cell>
          <cell r="B2760" t="str">
            <v>PEUGEOT</v>
          </cell>
          <cell r="C2760" t="str">
            <v>AUTOMOVIL</v>
          </cell>
          <cell r="D2760" t="str">
            <v>306 XSI MEC 2.000 C.C.</v>
          </cell>
          <cell r="E2760">
            <v>11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25500</v>
          </cell>
          <cell r="O2760">
            <v>28000</v>
          </cell>
          <cell r="P2760">
            <v>30000</v>
          </cell>
          <cell r="Q2760">
            <v>33000</v>
          </cell>
          <cell r="R2760">
            <v>35000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6801032</v>
          </cell>
          <cell r="B2761" t="str">
            <v>PEUGEOT</v>
          </cell>
          <cell r="C2761" t="str">
            <v>AUTOMOVIL</v>
          </cell>
          <cell r="D2761" t="str">
            <v>306 SR SEDAN MEC 1.800 C.C.</v>
          </cell>
          <cell r="E2761">
            <v>11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21500</v>
          </cell>
          <cell r="O2761">
            <v>23500</v>
          </cell>
          <cell r="P2761">
            <v>26000</v>
          </cell>
          <cell r="Q2761">
            <v>28500</v>
          </cell>
          <cell r="R2761">
            <v>30000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6801033</v>
          </cell>
          <cell r="B2762" t="str">
            <v>PEUGEOT</v>
          </cell>
          <cell r="C2762" t="str">
            <v>AUTOMOVIL</v>
          </cell>
          <cell r="D2762" t="str">
            <v>306 CTI COUPE MEC 1.800 C.C.</v>
          </cell>
          <cell r="E2762">
            <v>11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26000</v>
          </cell>
          <cell r="P2762">
            <v>27000</v>
          </cell>
          <cell r="Q2762">
            <v>28000</v>
          </cell>
          <cell r="R2762">
            <v>30000</v>
          </cell>
          <cell r="S2762">
            <v>32000</v>
          </cell>
          <cell r="T2762">
            <v>0</v>
          </cell>
          <cell r="U2762">
            <v>0</v>
          </cell>
          <cell r="V2762">
            <v>0</v>
          </cell>
        </row>
        <row r="2763">
          <cell r="A2763">
            <v>6801034</v>
          </cell>
          <cell r="B2763" t="str">
            <v>PEUGEOT</v>
          </cell>
          <cell r="C2763" t="str">
            <v>AUTOMOVIL</v>
          </cell>
          <cell r="D2763" t="str">
            <v>205 GRI MEC 1.124 C.C.</v>
          </cell>
          <cell r="E2763">
            <v>11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10500</v>
          </cell>
          <cell r="P2763">
            <v>11500</v>
          </cell>
          <cell r="Q2763">
            <v>12500</v>
          </cell>
          <cell r="R2763">
            <v>13500</v>
          </cell>
          <cell r="S2763">
            <v>16000</v>
          </cell>
          <cell r="T2763">
            <v>0</v>
          </cell>
          <cell r="U2763">
            <v>0</v>
          </cell>
          <cell r="V2763">
            <v>0</v>
          </cell>
        </row>
        <row r="2764">
          <cell r="A2764">
            <v>6801035</v>
          </cell>
          <cell r="B2764" t="str">
            <v>PEUGEOT</v>
          </cell>
          <cell r="C2764" t="str">
            <v>AUTOMOVIL</v>
          </cell>
          <cell r="D2764" t="str">
            <v>405 SRI MEC. VERS.CHILE 2.000 C.C.</v>
          </cell>
          <cell r="E2764">
            <v>11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22000</v>
          </cell>
          <cell r="P2764">
            <v>24000</v>
          </cell>
          <cell r="Q2764">
            <v>26000</v>
          </cell>
          <cell r="R2764">
            <v>30000</v>
          </cell>
          <cell r="S2764">
            <v>32000</v>
          </cell>
          <cell r="T2764">
            <v>35000</v>
          </cell>
          <cell r="U2764">
            <v>38000</v>
          </cell>
          <cell r="V2764">
            <v>0</v>
          </cell>
        </row>
        <row r="2765">
          <cell r="A2765">
            <v>6801036</v>
          </cell>
          <cell r="B2765" t="str">
            <v>PEUGEOT</v>
          </cell>
          <cell r="C2765" t="str">
            <v>AUTOMOVIL</v>
          </cell>
          <cell r="D2765" t="str">
            <v>405 SRI AUT. VERS.CHILE 2.000 C.C.</v>
          </cell>
          <cell r="E2765">
            <v>11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25000</v>
          </cell>
          <cell r="P2765">
            <v>27000</v>
          </cell>
          <cell r="Q2765">
            <v>29000</v>
          </cell>
          <cell r="R2765">
            <v>31000</v>
          </cell>
          <cell r="S2765">
            <v>33000</v>
          </cell>
          <cell r="T2765">
            <v>36000</v>
          </cell>
          <cell r="U2765">
            <v>0</v>
          </cell>
          <cell r="V2765">
            <v>0</v>
          </cell>
        </row>
        <row r="2766">
          <cell r="A2766">
            <v>6801037</v>
          </cell>
          <cell r="B2766" t="str">
            <v>PEUGEOT</v>
          </cell>
          <cell r="C2766" t="str">
            <v>AUTOMOVIL</v>
          </cell>
          <cell r="D2766" t="str">
            <v>306 CTI CABRIOLET 1.800 C.C.</v>
          </cell>
          <cell r="E2766">
            <v>11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32000</v>
          </cell>
          <cell r="P2766">
            <v>36000</v>
          </cell>
          <cell r="Q2766">
            <v>43000</v>
          </cell>
          <cell r="R2766">
            <v>48000</v>
          </cell>
          <cell r="S2766">
            <v>52000</v>
          </cell>
          <cell r="T2766">
            <v>62000</v>
          </cell>
          <cell r="U2766">
            <v>72000</v>
          </cell>
          <cell r="V2766">
            <v>83000</v>
          </cell>
        </row>
        <row r="2767">
          <cell r="A2767">
            <v>6801038</v>
          </cell>
          <cell r="B2767" t="str">
            <v>PEUGEOT</v>
          </cell>
          <cell r="C2767" t="str">
            <v>AUTOMOVIL</v>
          </cell>
          <cell r="D2767" t="str">
            <v>306 SEDAN AUT 1.800 C.C.</v>
          </cell>
          <cell r="E2767">
            <v>11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21000</v>
          </cell>
          <cell r="P2767">
            <v>23000</v>
          </cell>
          <cell r="Q2767">
            <v>24000</v>
          </cell>
          <cell r="R2767">
            <v>25000</v>
          </cell>
          <cell r="S2767">
            <v>27000</v>
          </cell>
          <cell r="T2767">
            <v>0</v>
          </cell>
          <cell r="U2767">
            <v>0</v>
          </cell>
          <cell r="V2767">
            <v>0</v>
          </cell>
        </row>
        <row r="2768">
          <cell r="A2768">
            <v>6801039</v>
          </cell>
          <cell r="B2768" t="str">
            <v>PEUGEOT</v>
          </cell>
          <cell r="C2768" t="str">
            <v>AUTOMOVIL</v>
          </cell>
          <cell r="D2768" t="str">
            <v>306 SRA 1.800 C.C.</v>
          </cell>
          <cell r="E2768">
            <v>11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22000</v>
          </cell>
          <cell r="Q2768">
            <v>23000</v>
          </cell>
          <cell r="R2768">
            <v>24000</v>
          </cell>
          <cell r="S2768">
            <v>27000</v>
          </cell>
          <cell r="T2768">
            <v>0</v>
          </cell>
          <cell r="U2768">
            <v>0</v>
          </cell>
          <cell r="V2768">
            <v>0</v>
          </cell>
        </row>
        <row r="2769">
          <cell r="A2769">
            <v>6801040</v>
          </cell>
          <cell r="B2769" t="str">
            <v>PEUGEOT</v>
          </cell>
          <cell r="C2769" t="str">
            <v>AUTOMOVIL</v>
          </cell>
          <cell r="D2769" t="str">
            <v>306 XN MEC 1.360 C.C.</v>
          </cell>
          <cell r="E2769">
            <v>11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18000</v>
          </cell>
          <cell r="Q2769">
            <v>19000</v>
          </cell>
          <cell r="R2769">
            <v>23000</v>
          </cell>
          <cell r="S2769">
            <v>25000</v>
          </cell>
          <cell r="T2769">
            <v>27000</v>
          </cell>
          <cell r="U2769">
            <v>33000</v>
          </cell>
          <cell r="V2769">
            <v>35000</v>
          </cell>
        </row>
        <row r="2770">
          <cell r="A2770">
            <v>6801041</v>
          </cell>
          <cell r="B2770" t="str">
            <v>PEUGEOT</v>
          </cell>
          <cell r="C2770" t="str">
            <v>AUTOMOVIL</v>
          </cell>
          <cell r="D2770" t="str">
            <v>406 ST MEC. 2.000 C.C.</v>
          </cell>
          <cell r="E2770">
            <v>11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39000</v>
          </cell>
          <cell r="Q2770">
            <v>43000</v>
          </cell>
          <cell r="R2770">
            <v>45000</v>
          </cell>
          <cell r="S2770">
            <v>47000</v>
          </cell>
          <cell r="T2770">
            <v>60000</v>
          </cell>
          <cell r="U2770">
            <v>66000</v>
          </cell>
          <cell r="V2770">
            <v>76000</v>
          </cell>
        </row>
        <row r="2771">
          <cell r="A2771">
            <v>6801042</v>
          </cell>
          <cell r="B2771" t="str">
            <v>PEUGEOT</v>
          </cell>
          <cell r="C2771" t="str">
            <v>AUTOMOVIL</v>
          </cell>
          <cell r="D2771" t="str">
            <v>306 XS  MECAN. 1800 CC</v>
          </cell>
          <cell r="E2771">
            <v>11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28000</v>
          </cell>
          <cell r="Q2771">
            <v>30000</v>
          </cell>
          <cell r="R2771">
            <v>35000</v>
          </cell>
          <cell r="S2771">
            <v>37500</v>
          </cell>
          <cell r="T2771">
            <v>42000</v>
          </cell>
          <cell r="U2771">
            <v>53000</v>
          </cell>
          <cell r="V2771">
            <v>58500</v>
          </cell>
        </row>
        <row r="2772">
          <cell r="A2772">
            <v>6801043</v>
          </cell>
          <cell r="B2772" t="str">
            <v>PEUGEOT</v>
          </cell>
          <cell r="C2772" t="str">
            <v>AUTOMOVIL</v>
          </cell>
          <cell r="D2772" t="str">
            <v>406 ST AUTOM. 2000 CC</v>
          </cell>
          <cell r="E2772">
            <v>11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41000</v>
          </cell>
          <cell r="Q2772">
            <v>45000</v>
          </cell>
          <cell r="R2772">
            <v>46000</v>
          </cell>
          <cell r="S2772">
            <v>48000</v>
          </cell>
          <cell r="T2772">
            <v>62000</v>
          </cell>
          <cell r="U2772">
            <v>70000</v>
          </cell>
          <cell r="V2772">
            <v>80500</v>
          </cell>
        </row>
        <row r="2773">
          <cell r="A2773">
            <v>6801044</v>
          </cell>
          <cell r="B2773" t="str">
            <v>PEUGEOT</v>
          </cell>
          <cell r="C2773" t="str">
            <v>AUTOMOVIL</v>
          </cell>
          <cell r="D2773" t="str">
            <v>106 XN  MECAN. 1400 CC</v>
          </cell>
          <cell r="E2773">
            <v>11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17000</v>
          </cell>
          <cell r="R2773">
            <v>18000</v>
          </cell>
          <cell r="S2773">
            <v>20000</v>
          </cell>
          <cell r="T2773">
            <v>22500</v>
          </cell>
          <cell r="U2773">
            <v>27000</v>
          </cell>
          <cell r="V2773">
            <v>0</v>
          </cell>
        </row>
        <row r="2774">
          <cell r="A2774">
            <v>6801045</v>
          </cell>
          <cell r="B2774" t="str">
            <v>PEUGEOT</v>
          </cell>
          <cell r="C2774" t="str">
            <v>AUTOMOVIL</v>
          </cell>
          <cell r="D2774" t="str">
            <v>306 SL MEC 1.400 C.C.</v>
          </cell>
          <cell r="E2774">
            <v>11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20000</v>
          </cell>
          <cell r="Q2774">
            <v>21000</v>
          </cell>
          <cell r="R2774">
            <v>23000</v>
          </cell>
          <cell r="S2774">
            <v>25000</v>
          </cell>
          <cell r="T2774">
            <v>31000</v>
          </cell>
          <cell r="U2774">
            <v>36000</v>
          </cell>
          <cell r="V2774">
            <v>43000</v>
          </cell>
        </row>
        <row r="2775">
          <cell r="A2775">
            <v>6801046</v>
          </cell>
          <cell r="B2775" t="str">
            <v>PEUGEOT</v>
          </cell>
          <cell r="C2775" t="str">
            <v>AUTOMOVIL</v>
          </cell>
          <cell r="D2775" t="str">
            <v>306 S 16 MEC 2.000 C.C.</v>
          </cell>
          <cell r="E2775">
            <v>11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45000</v>
          </cell>
          <cell r="S2775">
            <v>51000</v>
          </cell>
          <cell r="T2775">
            <v>54000</v>
          </cell>
          <cell r="U2775">
            <v>58000</v>
          </cell>
          <cell r="V2775">
            <v>68000</v>
          </cell>
        </row>
        <row r="2776">
          <cell r="A2776">
            <v>6801047</v>
          </cell>
          <cell r="B2776" t="str">
            <v>PEUGEOT</v>
          </cell>
          <cell r="C2776" t="str">
            <v>AUTOMOVIL</v>
          </cell>
          <cell r="D2776" t="str">
            <v>106 S16 BV5 16V COUPE MEC. 1600 CC</v>
          </cell>
          <cell r="E2776">
            <v>11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28000</v>
          </cell>
          <cell r="R2776">
            <v>32000</v>
          </cell>
          <cell r="S2776">
            <v>34000</v>
          </cell>
          <cell r="T2776">
            <v>35000</v>
          </cell>
          <cell r="U2776">
            <v>40000</v>
          </cell>
          <cell r="V2776">
            <v>0</v>
          </cell>
        </row>
        <row r="2777">
          <cell r="A2777">
            <v>6801048</v>
          </cell>
          <cell r="B2777" t="str">
            <v>PEUGEOT</v>
          </cell>
          <cell r="C2777" t="str">
            <v>AUTOMOVIL</v>
          </cell>
          <cell r="D2777" t="str">
            <v>106 RALLY MEC 1.600 C.C.</v>
          </cell>
          <cell r="E2777">
            <v>11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22000</v>
          </cell>
          <cell r="R2777">
            <v>24000</v>
          </cell>
          <cell r="S2777">
            <v>25000</v>
          </cell>
          <cell r="T2777">
            <v>28000</v>
          </cell>
          <cell r="U2777">
            <v>34000</v>
          </cell>
          <cell r="V2777">
            <v>0</v>
          </cell>
        </row>
        <row r="2778">
          <cell r="A2778">
            <v>6801050</v>
          </cell>
          <cell r="B2778" t="str">
            <v>PEUGEOT</v>
          </cell>
          <cell r="C2778" t="str">
            <v>AUTOMOVIL</v>
          </cell>
          <cell r="D2778" t="str">
            <v>306 XR HATCHB. MEC 1.800 C.C.</v>
          </cell>
          <cell r="E2778">
            <v>11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32000</v>
          </cell>
          <cell r="S2778">
            <v>35000</v>
          </cell>
          <cell r="T2778">
            <v>40000</v>
          </cell>
          <cell r="U2778">
            <v>0</v>
          </cell>
          <cell r="V2778">
            <v>0</v>
          </cell>
        </row>
        <row r="2779">
          <cell r="A2779">
            <v>6801051</v>
          </cell>
          <cell r="B2779" t="str">
            <v>PEUGEOT</v>
          </cell>
          <cell r="C2779" t="str">
            <v>AUTOMOVIL</v>
          </cell>
          <cell r="D2779" t="str">
            <v>306 CTI CABRIOLET AUTO. 2.000 C.C.</v>
          </cell>
          <cell r="E2779">
            <v>11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55000</v>
          </cell>
          <cell r="S2779">
            <v>61000</v>
          </cell>
          <cell r="T2779">
            <v>73000</v>
          </cell>
          <cell r="U2779">
            <v>85000</v>
          </cell>
          <cell r="V2779">
            <v>0</v>
          </cell>
        </row>
        <row r="2780">
          <cell r="A2780">
            <v>6801052</v>
          </cell>
          <cell r="B2780" t="str">
            <v>PEUGEOT</v>
          </cell>
          <cell r="C2780" t="str">
            <v>AUTOMOVIL</v>
          </cell>
          <cell r="D2780" t="str">
            <v>306 XN AUT 1.400 C.C.</v>
          </cell>
          <cell r="E2780">
            <v>11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20000</v>
          </cell>
          <cell r="Q2780">
            <v>21000</v>
          </cell>
          <cell r="R2780">
            <v>24000</v>
          </cell>
          <cell r="S2780">
            <v>27000</v>
          </cell>
          <cell r="T2780">
            <v>29000</v>
          </cell>
          <cell r="U2780">
            <v>34000</v>
          </cell>
          <cell r="V2780">
            <v>39500</v>
          </cell>
        </row>
        <row r="2781">
          <cell r="A2781">
            <v>6801053</v>
          </cell>
          <cell r="B2781" t="str">
            <v>PEUGEOT</v>
          </cell>
          <cell r="C2781" t="str">
            <v>AUTOMOVIL</v>
          </cell>
          <cell r="D2781" t="str">
            <v>306 XR  SEDAN AUT 1.800 C.C.</v>
          </cell>
          <cell r="E2781">
            <v>11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25000</v>
          </cell>
          <cell r="P2781">
            <v>27000</v>
          </cell>
          <cell r="Q2781">
            <v>29000</v>
          </cell>
          <cell r="R2781">
            <v>36000</v>
          </cell>
          <cell r="S2781">
            <v>40000</v>
          </cell>
          <cell r="T2781">
            <v>43000</v>
          </cell>
          <cell r="U2781">
            <v>0</v>
          </cell>
          <cell r="V2781">
            <v>0</v>
          </cell>
        </row>
        <row r="2782">
          <cell r="A2782">
            <v>6801054</v>
          </cell>
          <cell r="B2782" t="str">
            <v>PEUGEOT</v>
          </cell>
          <cell r="C2782" t="str">
            <v>AUTOMOVIL</v>
          </cell>
          <cell r="D2782" t="str">
            <v>206 XR MEC 1.400 C.C.</v>
          </cell>
          <cell r="E2782">
            <v>11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25000</v>
          </cell>
          <cell r="S2782">
            <v>27000</v>
          </cell>
          <cell r="T2782">
            <v>28000</v>
          </cell>
          <cell r="U2782">
            <v>31000</v>
          </cell>
          <cell r="V2782">
            <v>33000</v>
          </cell>
        </row>
        <row r="2783">
          <cell r="A2783">
            <v>6801055</v>
          </cell>
          <cell r="B2783" t="str">
            <v>PEUGEOT</v>
          </cell>
          <cell r="C2783" t="str">
            <v>AUTOMOVIL</v>
          </cell>
          <cell r="D2783" t="str">
            <v>206 XR AUT 1.400 C.C.</v>
          </cell>
          <cell r="E2783">
            <v>11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27000</v>
          </cell>
          <cell r="S2783">
            <v>28000</v>
          </cell>
          <cell r="T2783">
            <v>30000</v>
          </cell>
          <cell r="U2783">
            <v>33000</v>
          </cell>
          <cell r="V2783">
            <v>35000</v>
          </cell>
        </row>
        <row r="2784">
          <cell r="A2784">
            <v>6801056</v>
          </cell>
          <cell r="B2784" t="str">
            <v>PEUGEOT</v>
          </cell>
          <cell r="C2784" t="str">
            <v>AUTOMOVIL</v>
          </cell>
          <cell r="D2784" t="str">
            <v>406 SR 1.8 ITS MEC 1.800 C.C.</v>
          </cell>
          <cell r="E2784">
            <v>11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39000</v>
          </cell>
          <cell r="S2784">
            <v>41000</v>
          </cell>
          <cell r="T2784">
            <v>43000</v>
          </cell>
          <cell r="U2784">
            <v>49000</v>
          </cell>
          <cell r="V2784">
            <v>0</v>
          </cell>
        </row>
        <row r="2785">
          <cell r="A2785">
            <v>6801057</v>
          </cell>
          <cell r="B2785" t="str">
            <v>PEUGEOT</v>
          </cell>
          <cell r="C2785" t="str">
            <v>AUTOMOVIL</v>
          </cell>
          <cell r="D2785" t="str">
            <v>206 XS BV5 COUPE AUT. 1600 CC</v>
          </cell>
          <cell r="E2785">
            <v>11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37000</v>
          </cell>
          <cell r="T2785">
            <v>39000</v>
          </cell>
          <cell r="U2785">
            <v>42000</v>
          </cell>
          <cell r="V2785">
            <v>45000</v>
          </cell>
        </row>
        <row r="2786">
          <cell r="A2786">
            <v>6801058</v>
          </cell>
          <cell r="B2786" t="str">
            <v>PEUGEOT</v>
          </cell>
          <cell r="C2786" t="str">
            <v>AUTOMOVIL</v>
          </cell>
          <cell r="D2786" t="str">
            <v>406 SV BLINDADO AUT 3.000 C.C.</v>
          </cell>
          <cell r="E2786">
            <v>21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280000</v>
          </cell>
          <cell r="T2786">
            <v>300000</v>
          </cell>
          <cell r="U2786">
            <v>320000</v>
          </cell>
          <cell r="V2786">
            <v>0</v>
          </cell>
        </row>
        <row r="2787">
          <cell r="A2787">
            <v>6801059</v>
          </cell>
          <cell r="B2787" t="str">
            <v>PEUGEOT</v>
          </cell>
          <cell r="C2787" t="str">
            <v>AUTOMOVIL</v>
          </cell>
          <cell r="D2787" t="str">
            <v>406 SV  TURBO MEC 2.000 C.C.</v>
          </cell>
          <cell r="E2787">
            <v>11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58000</v>
          </cell>
          <cell r="S2787">
            <v>59000</v>
          </cell>
          <cell r="T2787">
            <v>62000</v>
          </cell>
          <cell r="U2787">
            <v>0</v>
          </cell>
          <cell r="V2787">
            <v>0</v>
          </cell>
        </row>
        <row r="2788">
          <cell r="A2788">
            <v>6801060</v>
          </cell>
          <cell r="B2788" t="str">
            <v>PEUGEOT</v>
          </cell>
          <cell r="C2788" t="str">
            <v>AUTOMOVIL</v>
          </cell>
          <cell r="D2788" t="str">
            <v>306 SR AUT 1.800 C.C.</v>
          </cell>
          <cell r="E2788">
            <v>11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32000</v>
          </cell>
          <cell r="R2788">
            <v>37000</v>
          </cell>
          <cell r="S2788">
            <v>41000</v>
          </cell>
          <cell r="T2788">
            <v>44000</v>
          </cell>
          <cell r="U2788">
            <v>0</v>
          </cell>
          <cell r="V2788">
            <v>0</v>
          </cell>
        </row>
        <row r="2789">
          <cell r="A2789">
            <v>6801062</v>
          </cell>
          <cell r="B2789" t="str">
            <v>PEUGEOT</v>
          </cell>
          <cell r="C2789" t="str">
            <v>AUTOMOVIL</v>
          </cell>
          <cell r="D2789" t="str">
            <v>206 XRA HATCHBACK MEC. 1.400 C.C.</v>
          </cell>
          <cell r="E2789">
            <v>11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28000</v>
          </cell>
          <cell r="U2789">
            <v>0</v>
          </cell>
          <cell r="V2789">
            <v>0</v>
          </cell>
        </row>
        <row r="2790">
          <cell r="A2790">
            <v>6801063</v>
          </cell>
          <cell r="B2790" t="str">
            <v>PEUGEOT</v>
          </cell>
          <cell r="C2790" t="str">
            <v>AUTOMOVIL</v>
          </cell>
          <cell r="D2790" t="str">
            <v>306 XT MEC 2.000 C.C.</v>
          </cell>
          <cell r="E2790">
            <v>11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44000</v>
          </cell>
          <cell r="U2790">
            <v>53000</v>
          </cell>
          <cell r="V2790">
            <v>57000</v>
          </cell>
        </row>
        <row r="2791">
          <cell r="A2791">
            <v>6801064</v>
          </cell>
          <cell r="B2791" t="str">
            <v>PEUGEOT</v>
          </cell>
          <cell r="C2791" t="str">
            <v>AUTOMOVIL</v>
          </cell>
          <cell r="D2791" t="str">
            <v>306 XT  AUTOM. 2.000 C.C.</v>
          </cell>
          <cell r="E2791">
            <v>11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55000</v>
          </cell>
          <cell r="V2791">
            <v>60000</v>
          </cell>
        </row>
        <row r="2792">
          <cell r="A2792">
            <v>6801065</v>
          </cell>
          <cell r="B2792" t="str">
            <v>PEUGEOT</v>
          </cell>
          <cell r="C2792" t="str">
            <v>AUTOMOVIL</v>
          </cell>
          <cell r="D2792" t="str">
            <v>306 ST 16 V MEC. 1800 CC</v>
          </cell>
          <cell r="E2792">
            <v>11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52000</v>
          </cell>
          <cell r="V2792">
            <v>55000</v>
          </cell>
        </row>
        <row r="2793">
          <cell r="A2793">
            <v>6801066</v>
          </cell>
          <cell r="B2793" t="str">
            <v>PEUGEOT</v>
          </cell>
          <cell r="C2793" t="str">
            <v>AUTOMOVIL</v>
          </cell>
          <cell r="D2793" t="str">
            <v>206XS CABRIOLET MEC. 1600 CC</v>
          </cell>
          <cell r="E2793">
            <v>11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63000</v>
          </cell>
          <cell r="V2793">
            <v>66000</v>
          </cell>
        </row>
        <row r="2794">
          <cell r="A2794">
            <v>6801067</v>
          </cell>
          <cell r="B2794" t="str">
            <v>PEUGEOT</v>
          </cell>
          <cell r="C2794" t="str">
            <v>AUTOMOVIL</v>
          </cell>
          <cell r="D2794" t="str">
            <v>405 SXI BV5 MEC. 1800 CC</v>
          </cell>
          <cell r="E2794">
            <v>11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75000</v>
          </cell>
        </row>
        <row r="2795">
          <cell r="A2795">
            <v>6801068</v>
          </cell>
          <cell r="B2795" t="str">
            <v>PEUGEOT</v>
          </cell>
          <cell r="C2795" t="str">
            <v>AUTOMOVIL</v>
          </cell>
          <cell r="D2795" t="str">
            <v>307 XT PACK BVM5  MEC. 2000 CC</v>
          </cell>
          <cell r="E2795">
            <v>11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57000</v>
          </cell>
          <cell r="V2795">
            <v>59000</v>
          </cell>
        </row>
        <row r="2796">
          <cell r="A2796">
            <v>6801069</v>
          </cell>
          <cell r="B2796" t="str">
            <v>PEUGEOT</v>
          </cell>
          <cell r="C2796" t="str">
            <v>AUTOMOVIL</v>
          </cell>
          <cell r="D2796" t="str">
            <v>206 XR  MEC. 1360 CC</v>
          </cell>
          <cell r="E2796">
            <v>11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33400</v>
          </cell>
        </row>
        <row r="2797">
          <cell r="A2797">
            <v>6801070</v>
          </cell>
          <cell r="B2797" t="str">
            <v>PEUGEOT</v>
          </cell>
          <cell r="C2797" t="str">
            <v>AUTOMOVIL</v>
          </cell>
          <cell r="D2797" t="str">
            <v>307 XS   H.B. MEC. 1600 CC</v>
          </cell>
          <cell r="E2797">
            <v>11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50000</v>
          </cell>
          <cell r="V2797">
            <v>52000</v>
          </cell>
        </row>
        <row r="2798">
          <cell r="A2798">
            <v>6801071</v>
          </cell>
          <cell r="B2798" t="str">
            <v>PEUGEOT</v>
          </cell>
          <cell r="C2798" t="str">
            <v>AUTOMOVIL</v>
          </cell>
          <cell r="D2798" t="str">
            <v>306 XRA   MEC. 1800 CC</v>
          </cell>
          <cell r="E2798">
            <v>11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32500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A2799">
            <v>6801072</v>
          </cell>
          <cell r="B2799" t="str">
            <v>PEUGEOT</v>
          </cell>
          <cell r="C2799" t="str">
            <v>AUTOMOVIL</v>
          </cell>
          <cell r="D2799" t="str">
            <v>307 XS BVM5 MEC. 1600 CC</v>
          </cell>
          <cell r="E2799">
            <v>11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51000</v>
          </cell>
        </row>
        <row r="2800">
          <cell r="A2800">
            <v>6801073</v>
          </cell>
          <cell r="B2800" t="str">
            <v>PEUGEOT</v>
          </cell>
          <cell r="C2800" t="str">
            <v>AUTOMOVIL</v>
          </cell>
          <cell r="D2800" t="str">
            <v>405 SR MEC. 1400 CC</v>
          </cell>
          <cell r="E2800">
            <v>11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15000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A2801">
            <v>6801074</v>
          </cell>
          <cell r="B2801" t="str">
            <v>PEUGEOT</v>
          </cell>
          <cell r="C2801" t="str">
            <v>AUTOMOVIL</v>
          </cell>
          <cell r="D2801" t="str">
            <v>307 XT AUT. 2000 CC</v>
          </cell>
          <cell r="E2801">
            <v>11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64800</v>
          </cell>
        </row>
        <row r="2802">
          <cell r="A2802">
            <v>6801075</v>
          </cell>
          <cell r="B2802" t="str">
            <v>PEUGEOT</v>
          </cell>
          <cell r="C2802" t="str">
            <v>AUTOMOVIL</v>
          </cell>
          <cell r="D2802" t="str">
            <v>405 STIME MEC. 1905 C.C.</v>
          </cell>
          <cell r="E2802">
            <v>11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21000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6801076</v>
          </cell>
          <cell r="B2803" t="str">
            <v>PEUGEOT</v>
          </cell>
          <cell r="C2803" t="str">
            <v>AUTOMOVIL</v>
          </cell>
          <cell r="D2803" t="str">
            <v>HATCHBANK MEC. 1360 CC</v>
          </cell>
          <cell r="E2803">
            <v>11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33700</v>
          </cell>
        </row>
        <row r="2804">
          <cell r="A2804">
            <v>6801077</v>
          </cell>
          <cell r="B2804" t="str">
            <v>PEUGEOT</v>
          </cell>
          <cell r="C2804" t="str">
            <v>AUTOMOVIL</v>
          </cell>
          <cell r="D2804" t="str">
            <v>406 SV MEC. 2000 CC</v>
          </cell>
          <cell r="E2804">
            <v>11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47000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</row>
        <row r="2805">
          <cell r="A2805">
            <v>6801078</v>
          </cell>
          <cell r="B2805" t="str">
            <v>PEUGEOT</v>
          </cell>
          <cell r="C2805" t="str">
            <v>AUTOMOVIL</v>
          </cell>
          <cell r="D2805" t="str">
            <v>206 S16 H.B. 16 VAL. MEC. 2000 CC</v>
          </cell>
          <cell r="E2805">
            <v>11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49000</v>
          </cell>
        </row>
        <row r="2806">
          <cell r="A2806">
            <v>6801079</v>
          </cell>
          <cell r="B2806" t="str">
            <v>PEUGEOT</v>
          </cell>
          <cell r="C2806" t="str">
            <v>AUTOMOVIL</v>
          </cell>
          <cell r="D2806" t="str">
            <v>307 XSI COUPE MEC. 1600 CC</v>
          </cell>
          <cell r="E2806">
            <v>21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69800</v>
          </cell>
        </row>
        <row r="2807">
          <cell r="A2807">
            <v>6801080</v>
          </cell>
          <cell r="B2807" t="str">
            <v>PEUGEOT</v>
          </cell>
          <cell r="C2807" t="str">
            <v>AUTOMOVIL</v>
          </cell>
          <cell r="D2807" t="str">
            <v>307 XT H.B. MEC. 1400 CC</v>
          </cell>
          <cell r="E2807">
            <v>11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65700</v>
          </cell>
        </row>
        <row r="2808">
          <cell r="A2808">
            <v>6801081</v>
          </cell>
          <cell r="B2808" t="str">
            <v>PEUGEOT</v>
          </cell>
          <cell r="C2808" t="str">
            <v>AUTOMOVIL</v>
          </cell>
          <cell r="D2808" t="str">
            <v>307 XT PACK BVM5 AUT. 2000 CC</v>
          </cell>
          <cell r="E2808">
            <v>11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70000</v>
          </cell>
        </row>
        <row r="2809">
          <cell r="A2809">
            <v>6801082</v>
          </cell>
          <cell r="B2809" t="str">
            <v>PEUGEOT</v>
          </cell>
          <cell r="C2809" t="str">
            <v>AUTOMOVIL</v>
          </cell>
          <cell r="D2809" t="str">
            <v>206 XS BV5 MEC. 1600 CC</v>
          </cell>
          <cell r="E2809">
            <v>11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54400</v>
          </cell>
        </row>
        <row r="2810">
          <cell r="A2810">
            <v>6801083</v>
          </cell>
          <cell r="B2810" t="str">
            <v>PEUGEOT</v>
          </cell>
          <cell r="C2810" t="str">
            <v>AUTOMOVIL</v>
          </cell>
          <cell r="D2810" t="str">
            <v>206 XS LTS CABRIOLET MEC. 2000 CC</v>
          </cell>
          <cell r="E2810">
            <v>11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A2811">
            <v>6806001</v>
          </cell>
          <cell r="B2811" t="str">
            <v>PEUGEOT</v>
          </cell>
          <cell r="C2811" t="str">
            <v>CAMIONETA</v>
          </cell>
          <cell r="D2811" t="str">
            <v>PASAJEROS 505 GR 2.000 C.C.</v>
          </cell>
          <cell r="E2811">
            <v>11</v>
          </cell>
          <cell r="F2811">
            <v>0</v>
          </cell>
          <cell r="G2811">
            <v>0</v>
          </cell>
          <cell r="H2811">
            <v>13000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A2812">
            <v>6806006</v>
          </cell>
          <cell r="B2812" t="str">
            <v>PEUGEOT</v>
          </cell>
          <cell r="C2812" t="str">
            <v>CAMIONETA</v>
          </cell>
          <cell r="D2812" t="str">
            <v>PASAJEROS 405-GR 1.900 C.C.</v>
          </cell>
          <cell r="E2812">
            <v>11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16000</v>
          </cell>
          <cell r="M2812">
            <v>17000</v>
          </cell>
          <cell r="N2812">
            <v>18000</v>
          </cell>
          <cell r="O2812">
            <v>19000</v>
          </cell>
          <cell r="P2812">
            <v>20000</v>
          </cell>
          <cell r="Q2812">
            <v>21000</v>
          </cell>
          <cell r="R2812">
            <v>23000</v>
          </cell>
          <cell r="S2812">
            <v>26000</v>
          </cell>
          <cell r="T2812">
            <v>0</v>
          </cell>
          <cell r="U2812">
            <v>0</v>
          </cell>
          <cell r="V2812">
            <v>0</v>
          </cell>
        </row>
        <row r="2813">
          <cell r="A2813">
            <v>6806007</v>
          </cell>
          <cell r="B2813" t="str">
            <v>PEUGEOT</v>
          </cell>
          <cell r="C2813" t="str">
            <v>CAMIONETA</v>
          </cell>
          <cell r="D2813" t="str">
            <v>PASAJEROS 405-SRI 2.000 C.C.</v>
          </cell>
          <cell r="E2813">
            <v>11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19000</v>
          </cell>
          <cell r="M2813">
            <v>21000</v>
          </cell>
          <cell r="N2813">
            <v>23000</v>
          </cell>
          <cell r="O2813">
            <v>25000</v>
          </cell>
          <cell r="P2813">
            <v>26000</v>
          </cell>
          <cell r="Q2813">
            <v>27000</v>
          </cell>
          <cell r="R2813">
            <v>31000</v>
          </cell>
          <cell r="S2813">
            <v>36000</v>
          </cell>
          <cell r="T2813">
            <v>0</v>
          </cell>
          <cell r="U2813">
            <v>0</v>
          </cell>
          <cell r="V2813">
            <v>0</v>
          </cell>
        </row>
        <row r="2814">
          <cell r="A2814">
            <v>6806008</v>
          </cell>
          <cell r="B2814" t="str">
            <v>PEUGEOT</v>
          </cell>
          <cell r="C2814" t="str">
            <v>CAMIONETA</v>
          </cell>
          <cell r="D2814" t="str">
            <v>PASAJEROS 505 SRI MEC 2.165 C.C.</v>
          </cell>
          <cell r="E2814">
            <v>21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22000</v>
          </cell>
          <cell r="P2814">
            <v>24000</v>
          </cell>
          <cell r="Q2814">
            <v>25000</v>
          </cell>
          <cell r="R2814">
            <v>27000</v>
          </cell>
          <cell r="S2814">
            <v>31000</v>
          </cell>
          <cell r="T2814">
            <v>0</v>
          </cell>
          <cell r="U2814">
            <v>0</v>
          </cell>
          <cell r="V2814">
            <v>0</v>
          </cell>
        </row>
        <row r="2815">
          <cell r="A2815">
            <v>6806009</v>
          </cell>
          <cell r="B2815" t="str">
            <v>PEUGEOT</v>
          </cell>
          <cell r="C2815" t="str">
            <v>CAMIONETA</v>
          </cell>
          <cell r="D2815" t="str">
            <v>PASAJEROS 405 GRI MEC 1.800 C.C.</v>
          </cell>
          <cell r="E2815">
            <v>11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19000</v>
          </cell>
          <cell r="O2815">
            <v>20500</v>
          </cell>
          <cell r="P2815">
            <v>22500</v>
          </cell>
          <cell r="Q2815">
            <v>25000</v>
          </cell>
          <cell r="R2815">
            <v>29000</v>
          </cell>
          <cell r="S2815">
            <v>34000</v>
          </cell>
          <cell r="T2815">
            <v>0</v>
          </cell>
          <cell r="U2815">
            <v>0</v>
          </cell>
          <cell r="V2815">
            <v>0</v>
          </cell>
        </row>
        <row r="2816">
          <cell r="A2816">
            <v>6806010</v>
          </cell>
          <cell r="B2816" t="str">
            <v>PEUGEOT</v>
          </cell>
          <cell r="C2816" t="str">
            <v>CAMIONETA</v>
          </cell>
          <cell r="D2816" t="str">
            <v>PASAJEROS PARTNER MEC 1.400 C.C.</v>
          </cell>
          <cell r="E2816">
            <v>11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16500</v>
          </cell>
          <cell r="R2816">
            <v>17000</v>
          </cell>
          <cell r="S2816">
            <v>18000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6806011</v>
          </cell>
          <cell r="B2817" t="str">
            <v>PEUGEOT</v>
          </cell>
          <cell r="C2817" t="str">
            <v>CAMIONETA</v>
          </cell>
          <cell r="D2817" t="str">
            <v>PASAJEROS 306 XR MECANICO 1.800 C.C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31000</v>
          </cell>
          <cell r="R2817">
            <v>33000</v>
          </cell>
          <cell r="S2817">
            <v>36000</v>
          </cell>
          <cell r="T2817">
            <v>39000</v>
          </cell>
          <cell r="U2817">
            <v>0</v>
          </cell>
          <cell r="V2817">
            <v>0</v>
          </cell>
        </row>
        <row r="2818">
          <cell r="A2818">
            <v>6806012</v>
          </cell>
          <cell r="B2818" t="str">
            <v>PEUGEOT</v>
          </cell>
          <cell r="C2818" t="str">
            <v>CAMIONETA</v>
          </cell>
          <cell r="D2818" t="str">
            <v>PASAJEROS 306 XR AUTOMAT. 1.800 C.C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33000</v>
          </cell>
          <cell r="R2818">
            <v>35000</v>
          </cell>
          <cell r="S2818">
            <v>38000</v>
          </cell>
          <cell r="T2818">
            <v>41000</v>
          </cell>
          <cell r="U2818">
            <v>0</v>
          </cell>
          <cell r="V2818">
            <v>0</v>
          </cell>
        </row>
        <row r="2819">
          <cell r="A2819">
            <v>6806013</v>
          </cell>
          <cell r="B2819" t="str">
            <v>PEUGEOT</v>
          </cell>
          <cell r="C2819" t="str">
            <v>CAMIONETA</v>
          </cell>
          <cell r="D2819" t="str">
            <v>PASAJEROS BOXER COMBI MEC 2.000 C.C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31500</v>
          </cell>
          <cell r="S2819">
            <v>35000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6806015</v>
          </cell>
          <cell r="B2820" t="str">
            <v>PEUGEOT</v>
          </cell>
          <cell r="C2820" t="str">
            <v>CAMIONETA</v>
          </cell>
          <cell r="D2820" t="str">
            <v>PASAJEROS 306 NX MEC 1.500 C.C.</v>
          </cell>
          <cell r="E2820">
            <v>11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34000</v>
          </cell>
          <cell r="U2820">
            <v>37000</v>
          </cell>
          <cell r="V2820">
            <v>42000</v>
          </cell>
        </row>
        <row r="2821">
          <cell r="A2821">
            <v>6806016</v>
          </cell>
          <cell r="B2821" t="str">
            <v>PEUGEOT</v>
          </cell>
          <cell r="C2821" t="str">
            <v>CAMIONETA</v>
          </cell>
          <cell r="D2821" t="str">
            <v>PASAJEROS 306 XT 3000 MEC 3.000 C.C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49000</v>
          </cell>
          <cell r="U2821">
            <v>0</v>
          </cell>
          <cell r="V2821">
            <v>0</v>
          </cell>
        </row>
        <row r="2822">
          <cell r="A2822">
            <v>6806017</v>
          </cell>
          <cell r="B2822" t="str">
            <v>PEUGEOT</v>
          </cell>
          <cell r="C2822" t="str">
            <v>CAMIONETA</v>
          </cell>
          <cell r="D2822" t="str">
            <v>PASAJEROS 306 XT AUT 2.000 C.C.</v>
          </cell>
          <cell r="E2822">
            <v>11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56000</v>
          </cell>
          <cell r="V2822">
            <v>60000</v>
          </cell>
        </row>
        <row r="2823">
          <cell r="A2823">
            <v>6806018</v>
          </cell>
          <cell r="B2823" t="str">
            <v>PEUGEOT</v>
          </cell>
          <cell r="C2823" t="str">
            <v>CAMIONETA</v>
          </cell>
          <cell r="D2823" t="str">
            <v>PASAJEROS 306 XT MEC. 1.800 C.C.</v>
          </cell>
          <cell r="E2823">
            <v>11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53000</v>
          </cell>
          <cell r="V2823">
            <v>57000</v>
          </cell>
        </row>
        <row r="2824">
          <cell r="A2824">
            <v>6806019</v>
          </cell>
          <cell r="B2824" t="str">
            <v>PEUGEOT</v>
          </cell>
          <cell r="C2824" t="str">
            <v>CAMIONETA</v>
          </cell>
          <cell r="D2824" t="str">
            <v>PASAJEROS 306 XN  MEC. 1400 CC  CHI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34500</v>
          </cell>
          <cell r="V2824">
            <v>38500</v>
          </cell>
        </row>
        <row r="2825">
          <cell r="A2825">
            <v>6808001</v>
          </cell>
          <cell r="B2825" t="str">
            <v>PEUGEOT</v>
          </cell>
          <cell r="C2825" t="str">
            <v>CAMPERO</v>
          </cell>
          <cell r="D2825" t="str">
            <v>504</v>
          </cell>
          <cell r="E2825">
            <v>21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20000</v>
          </cell>
          <cell r="S2825">
            <v>22800</v>
          </cell>
          <cell r="T2825">
            <v>0</v>
          </cell>
          <cell r="U2825">
            <v>0</v>
          </cell>
          <cell r="V2825">
            <v>0</v>
          </cell>
        </row>
        <row r="2826">
          <cell r="A2826">
            <v>6812001</v>
          </cell>
          <cell r="B2826" t="str">
            <v>PEUGEOT</v>
          </cell>
          <cell r="C2826" t="str">
            <v>FURGON</v>
          </cell>
          <cell r="D2826" t="str">
            <v>PARNER MEC 1.400 C.C.</v>
          </cell>
          <cell r="E2826">
            <v>11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22000</v>
          </cell>
          <cell r="S2826">
            <v>25400</v>
          </cell>
          <cell r="T2826">
            <v>29000</v>
          </cell>
          <cell r="U2826">
            <v>31000</v>
          </cell>
          <cell r="V2826">
            <v>0</v>
          </cell>
        </row>
        <row r="2827">
          <cell r="A2827">
            <v>6817001</v>
          </cell>
          <cell r="B2827" t="str">
            <v>PEUGEOT</v>
          </cell>
          <cell r="C2827" t="str">
            <v>MOTOCICLETA</v>
          </cell>
          <cell r="D2827" t="str">
            <v>SQUAB  50 C.C.</v>
          </cell>
          <cell r="E2827">
            <v>11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2300</v>
          </cell>
          <cell r="R2827">
            <v>3000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6817002</v>
          </cell>
          <cell r="B2828" t="str">
            <v>PEUGEOT</v>
          </cell>
          <cell r="C2828" t="str">
            <v>MOTOCICLETA</v>
          </cell>
          <cell r="D2828" t="str">
            <v>TREKKER 100J 100 C.C.</v>
          </cell>
          <cell r="E2828">
            <v>11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3800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6817003</v>
          </cell>
          <cell r="B2829" t="str">
            <v>PEUGEOT</v>
          </cell>
          <cell r="C2829" t="str">
            <v>MOTOCICLETA</v>
          </cell>
          <cell r="D2829" t="str">
            <v>SPEEDFIGHT 100 C.C.</v>
          </cell>
          <cell r="E2829">
            <v>11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4200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6817004</v>
          </cell>
          <cell r="B2830" t="str">
            <v>PEUGEOT</v>
          </cell>
          <cell r="C2830" t="str">
            <v>MOTOCICLETA</v>
          </cell>
          <cell r="D2830" t="str">
            <v>FIGHT 100 JE 100 CC</v>
          </cell>
          <cell r="E2830">
            <v>11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A2831">
            <v>6903001</v>
          </cell>
          <cell r="B2831" t="str">
            <v>PAZ</v>
          </cell>
          <cell r="C2831" t="str">
            <v>BUS-BUSETA</v>
          </cell>
          <cell r="D2831" t="str">
            <v>BUSETA 3205 4.250 C.C.</v>
          </cell>
          <cell r="E2831">
            <v>3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24000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A2832">
            <v>7015009</v>
          </cell>
          <cell r="B2832" t="str">
            <v>PIAGGIO</v>
          </cell>
          <cell r="C2832" t="str">
            <v>ISOCARRO</v>
          </cell>
          <cell r="D2832" t="str">
            <v>TM P 703 PLATON 200 C.C.</v>
          </cell>
          <cell r="E2832">
            <v>11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5500</v>
          </cell>
          <cell r="O2832">
            <v>6000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A2833">
            <v>7015010</v>
          </cell>
          <cell r="B2833" t="str">
            <v>PIAGGIO</v>
          </cell>
          <cell r="C2833" t="str">
            <v>ISOCARRO</v>
          </cell>
          <cell r="D2833" t="str">
            <v>TM P 703 200 C.C. FURGON</v>
          </cell>
          <cell r="E2833">
            <v>11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5300</v>
          </cell>
          <cell r="N2833">
            <v>6000</v>
          </cell>
          <cell r="O2833">
            <v>6500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A2834">
            <v>7015011</v>
          </cell>
          <cell r="B2834" t="str">
            <v>PIAGGIO</v>
          </cell>
          <cell r="C2834" t="str">
            <v>ISOCARRO</v>
          </cell>
          <cell r="D2834" t="str">
            <v>TM P 703 ESTACAS 200 C.C.</v>
          </cell>
          <cell r="E2834">
            <v>11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6000</v>
          </cell>
          <cell r="O2834">
            <v>6500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A2835">
            <v>7017001</v>
          </cell>
          <cell r="B2835" t="str">
            <v>PIAGGIO</v>
          </cell>
          <cell r="C2835" t="str">
            <v>MOTOCICLETA</v>
          </cell>
          <cell r="D2835" t="str">
            <v>VESPA IS 150 C.C.</v>
          </cell>
          <cell r="E2835">
            <v>11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1600</v>
          </cell>
          <cell r="N2835">
            <v>1800</v>
          </cell>
          <cell r="O2835">
            <v>2000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A2836">
            <v>7017002</v>
          </cell>
          <cell r="B2836" t="str">
            <v>PIAGGIO</v>
          </cell>
          <cell r="C2836" t="str">
            <v>MOTOCICLETA</v>
          </cell>
          <cell r="D2836" t="str">
            <v>BRAVO 50 C.C.</v>
          </cell>
          <cell r="E2836">
            <v>11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950</v>
          </cell>
          <cell r="N2836">
            <v>1000</v>
          </cell>
          <cell r="O2836">
            <v>1300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A2837">
            <v>7017003</v>
          </cell>
          <cell r="B2837" t="str">
            <v>PIAGGIO</v>
          </cell>
          <cell r="C2837" t="str">
            <v>MOTOCICLETA</v>
          </cell>
          <cell r="D2837" t="str">
            <v>PX 200</v>
          </cell>
          <cell r="E2837">
            <v>11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2500</v>
          </cell>
          <cell r="N2837">
            <v>2800</v>
          </cell>
          <cell r="O2837">
            <v>2950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7017004</v>
          </cell>
          <cell r="B2838" t="str">
            <v>PIAGGIO</v>
          </cell>
          <cell r="C2838" t="str">
            <v>MOTOCICLETA</v>
          </cell>
          <cell r="D2838" t="str">
            <v>SKIPPER 125 C.C.</v>
          </cell>
          <cell r="E2838">
            <v>11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2400</v>
          </cell>
          <cell r="O2838">
            <v>2600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A2839">
            <v>7017005</v>
          </cell>
          <cell r="B2839" t="str">
            <v>PIAGGIO</v>
          </cell>
          <cell r="C2839" t="str">
            <v>MOTOCICLETA</v>
          </cell>
          <cell r="D2839" t="str">
            <v>QUARTZ 50 C.C.</v>
          </cell>
          <cell r="E2839">
            <v>11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1400</v>
          </cell>
          <cell r="O2839">
            <v>1600</v>
          </cell>
          <cell r="P2839">
            <v>2000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A2840">
            <v>7017006</v>
          </cell>
          <cell r="B2840" t="str">
            <v>PIAGGIO</v>
          </cell>
          <cell r="C2840" t="str">
            <v>MOTOCICLETA</v>
          </cell>
          <cell r="D2840" t="str">
            <v>TYPHOON 50 C.C.</v>
          </cell>
          <cell r="E2840">
            <v>11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1500</v>
          </cell>
          <cell r="O2840">
            <v>1700</v>
          </cell>
          <cell r="P2840">
            <v>2100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</row>
        <row r="2841">
          <cell r="A2841">
            <v>7017007</v>
          </cell>
          <cell r="B2841" t="str">
            <v>PIAGGIO</v>
          </cell>
          <cell r="C2841" t="str">
            <v>MOTOCICLETA</v>
          </cell>
          <cell r="D2841" t="str">
            <v>SFERA 80 C.C.</v>
          </cell>
          <cell r="E2841">
            <v>11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1700</v>
          </cell>
          <cell r="N2841">
            <v>1800</v>
          </cell>
          <cell r="O2841">
            <v>2000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A2842">
            <v>7017008</v>
          </cell>
          <cell r="B2842" t="str">
            <v>PIAGGIO</v>
          </cell>
          <cell r="C2842" t="str">
            <v>MOTOCICLETA</v>
          </cell>
          <cell r="D2842" t="str">
            <v>VESPA TURISMO 180 C.C.</v>
          </cell>
          <cell r="E2842">
            <v>11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2200</v>
          </cell>
          <cell r="O2842">
            <v>2400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A2843">
            <v>7017009</v>
          </cell>
          <cell r="B2843" t="str">
            <v>PIAGGIO</v>
          </cell>
          <cell r="C2843" t="str">
            <v>MOTOCICLETA</v>
          </cell>
          <cell r="D2843" t="str">
            <v>VESPA PX TURISMO 150 C.C.</v>
          </cell>
          <cell r="E2843">
            <v>11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2450</v>
          </cell>
          <cell r="O2843">
            <v>2650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</row>
        <row r="2844">
          <cell r="A2844">
            <v>7017010</v>
          </cell>
          <cell r="B2844" t="str">
            <v>PIAGGIO</v>
          </cell>
          <cell r="C2844" t="str">
            <v>MOTOCICLETA</v>
          </cell>
          <cell r="D2844" t="str">
            <v>TYPHON  80 C.C.</v>
          </cell>
          <cell r="E2844">
            <v>11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2500</v>
          </cell>
          <cell r="R2844">
            <v>2800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</row>
        <row r="2845">
          <cell r="A2845">
            <v>7017011</v>
          </cell>
          <cell r="B2845" t="str">
            <v>PIAGGIO</v>
          </cell>
          <cell r="C2845" t="str">
            <v>MOTOCICLETA</v>
          </cell>
          <cell r="D2845" t="str">
            <v>PX 150</v>
          </cell>
          <cell r="E2845">
            <v>11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2600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</row>
        <row r="2846">
          <cell r="A2846">
            <v>7017012</v>
          </cell>
          <cell r="B2846" t="str">
            <v>PIAGGIO</v>
          </cell>
          <cell r="C2846" t="str">
            <v>MOTOCICLETA</v>
          </cell>
          <cell r="D2846" t="str">
            <v>SKIPPER 80 C.C.</v>
          </cell>
          <cell r="E2846">
            <v>11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2900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7019001</v>
          </cell>
          <cell r="B2847" t="str">
            <v>PIAGGIO</v>
          </cell>
          <cell r="C2847" t="str">
            <v>MOTOCARRO</v>
          </cell>
          <cell r="D2847" t="str">
            <v>APE TM 703 PLATON 218 CC</v>
          </cell>
          <cell r="E2847">
            <v>11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10500</v>
          </cell>
        </row>
        <row r="2848">
          <cell r="A2848">
            <v>7019002</v>
          </cell>
          <cell r="B2848" t="str">
            <v>PIAGGIO</v>
          </cell>
          <cell r="C2848" t="str">
            <v>MOTOCARRO</v>
          </cell>
          <cell r="D2848" t="str">
            <v>APE TM 703 FURGON 218 CC</v>
          </cell>
          <cell r="E2848">
            <v>11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10000</v>
          </cell>
        </row>
        <row r="2849">
          <cell r="A2849">
            <v>7019003</v>
          </cell>
          <cell r="B2849" t="str">
            <v>PIAGGIO</v>
          </cell>
          <cell r="C2849" t="str">
            <v>MOTOCARRO</v>
          </cell>
          <cell r="D2849" t="str">
            <v>APE TM 703 ESTACAS  218 CC</v>
          </cell>
          <cell r="E2849">
            <v>11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10500</v>
          </cell>
        </row>
        <row r="2850">
          <cell r="A2850">
            <v>7019004</v>
          </cell>
          <cell r="B2850" t="str">
            <v>PIAGGIO</v>
          </cell>
          <cell r="C2850" t="str">
            <v>MOTOCARRO</v>
          </cell>
          <cell r="D2850" t="str">
            <v>APE TM  703 CABINADO 218 CC</v>
          </cell>
          <cell r="E2850">
            <v>11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10000</v>
          </cell>
        </row>
        <row r="2851">
          <cell r="A2851">
            <v>7106001</v>
          </cell>
          <cell r="B2851" t="str">
            <v>BEIJING</v>
          </cell>
          <cell r="C2851" t="str">
            <v>CAMIONETA</v>
          </cell>
          <cell r="D2851" t="str">
            <v>PASAJEROS SANFENG TJ6481AQ3 2.320 C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11000</v>
          </cell>
          <cell r="O2851">
            <v>12000</v>
          </cell>
          <cell r="P2851">
            <v>13000</v>
          </cell>
          <cell r="Q2851">
            <v>14000</v>
          </cell>
          <cell r="R2851">
            <v>15000</v>
          </cell>
          <cell r="S2851">
            <v>16000</v>
          </cell>
          <cell r="T2851">
            <v>0</v>
          </cell>
          <cell r="U2851">
            <v>0</v>
          </cell>
          <cell r="V2851">
            <v>0</v>
          </cell>
        </row>
        <row r="2852">
          <cell r="A2852">
            <v>7108002</v>
          </cell>
          <cell r="B2852" t="str">
            <v>BEIJING</v>
          </cell>
          <cell r="C2852" t="str">
            <v>CAMPERO</v>
          </cell>
          <cell r="D2852" t="str">
            <v>BAM 2020S LON 2.500 C.C.</v>
          </cell>
          <cell r="E2852">
            <v>21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9000</v>
          </cell>
          <cell r="O2852">
            <v>10000</v>
          </cell>
          <cell r="P2852">
            <v>11000</v>
          </cell>
          <cell r="Q2852">
            <v>12000</v>
          </cell>
          <cell r="R2852">
            <v>13000</v>
          </cell>
          <cell r="S2852">
            <v>14000</v>
          </cell>
          <cell r="T2852">
            <v>0</v>
          </cell>
          <cell r="U2852">
            <v>0</v>
          </cell>
          <cell r="V2852">
            <v>0</v>
          </cell>
        </row>
        <row r="2853">
          <cell r="A2853">
            <v>7108003</v>
          </cell>
          <cell r="B2853" t="str">
            <v>BEIJING</v>
          </cell>
          <cell r="C2853" t="str">
            <v>CAMPERO</v>
          </cell>
          <cell r="D2853" t="str">
            <v>BJ 2032 S LONA 2.500 C.C.</v>
          </cell>
          <cell r="E2853">
            <v>21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9000</v>
          </cell>
          <cell r="P2853">
            <v>10000</v>
          </cell>
          <cell r="Q2853">
            <v>11000</v>
          </cell>
          <cell r="R2853">
            <v>12000</v>
          </cell>
          <cell r="S2853">
            <v>13000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7120001</v>
          </cell>
          <cell r="B2854" t="str">
            <v>BEIJING</v>
          </cell>
          <cell r="C2854" t="str">
            <v>PICKUP SENCILLA</v>
          </cell>
          <cell r="D2854" t="str">
            <v>BJ 2032S 2.500 C.C.</v>
          </cell>
          <cell r="E2854">
            <v>21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9500</v>
          </cell>
          <cell r="O2854">
            <v>10000</v>
          </cell>
          <cell r="P2854">
            <v>11000</v>
          </cell>
          <cell r="Q2854">
            <v>12000</v>
          </cell>
          <cell r="R2854">
            <v>13000</v>
          </cell>
          <cell r="S2854">
            <v>14000</v>
          </cell>
          <cell r="T2854">
            <v>0</v>
          </cell>
          <cell r="U2854">
            <v>0</v>
          </cell>
          <cell r="V2854">
            <v>0</v>
          </cell>
        </row>
        <row r="2855">
          <cell r="A2855">
            <v>7206002</v>
          </cell>
          <cell r="B2855" t="str">
            <v>PLYMOUTH</v>
          </cell>
          <cell r="C2855" t="str">
            <v>CAMIONETA</v>
          </cell>
          <cell r="D2855" t="str">
            <v>PASAJEROS VOYAGER AUT</v>
          </cell>
          <cell r="E2855">
            <v>11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18500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</row>
        <row r="2856">
          <cell r="A2856">
            <v>7401003</v>
          </cell>
          <cell r="B2856" t="str">
            <v>PONTIAC</v>
          </cell>
          <cell r="C2856" t="str">
            <v>AUTOMOVIL</v>
          </cell>
          <cell r="D2856" t="str">
            <v>TRANS-AM SPORT 2000 CC</v>
          </cell>
          <cell r="E2856">
            <v>21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21000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7401004</v>
          </cell>
          <cell r="B2857" t="str">
            <v>PONTIAC</v>
          </cell>
          <cell r="C2857" t="str">
            <v>AUTOMOVIL</v>
          </cell>
          <cell r="D2857" t="str">
            <v>LEMANS</v>
          </cell>
          <cell r="E2857">
            <v>11</v>
          </cell>
          <cell r="F2857">
            <v>0</v>
          </cell>
          <cell r="G2857">
            <v>0</v>
          </cell>
          <cell r="H2857">
            <v>8500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</row>
        <row r="2858">
          <cell r="A2858">
            <v>7401005</v>
          </cell>
          <cell r="B2858" t="str">
            <v>PONTIAC</v>
          </cell>
          <cell r="C2858" t="str">
            <v>AUTOMOVIL</v>
          </cell>
          <cell r="D2858" t="str">
            <v>BONNEVILLE AUT 3800 CC</v>
          </cell>
          <cell r="E2858">
            <v>21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20000</v>
          </cell>
          <cell r="N2858">
            <v>22000</v>
          </cell>
          <cell r="O2858">
            <v>26000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</row>
        <row r="2859">
          <cell r="A2859">
            <v>7401006</v>
          </cell>
          <cell r="B2859" t="str">
            <v>PONTIAC</v>
          </cell>
          <cell r="C2859" t="str">
            <v>AUTOMOVIL</v>
          </cell>
          <cell r="D2859" t="str">
            <v>GRAND AM 2300 CC</v>
          </cell>
          <cell r="E2859">
            <v>21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18000</v>
          </cell>
          <cell r="N2859">
            <v>22500</v>
          </cell>
          <cell r="O2859">
            <v>26250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</row>
        <row r="2860">
          <cell r="A2860">
            <v>7401007</v>
          </cell>
          <cell r="B2860" t="str">
            <v>PONTIAC</v>
          </cell>
          <cell r="C2860" t="str">
            <v>AUTOMOVIL</v>
          </cell>
          <cell r="D2860" t="str">
            <v>GRAND PRIX 3400 CC</v>
          </cell>
          <cell r="E2860">
            <v>21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21500</v>
          </cell>
          <cell r="N2860">
            <v>25000</v>
          </cell>
          <cell r="O2860">
            <v>29000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</row>
        <row r="2861">
          <cell r="A2861">
            <v>7401008</v>
          </cell>
          <cell r="B2861" t="str">
            <v>PONTIAC</v>
          </cell>
          <cell r="C2861" t="str">
            <v>AUTOMOVIL</v>
          </cell>
          <cell r="D2861" t="str">
            <v>FIREBIRD MEC 3.400 C.C.</v>
          </cell>
          <cell r="E2861">
            <v>21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23000</v>
          </cell>
          <cell r="O2861">
            <v>24000</v>
          </cell>
          <cell r="P2861">
            <v>25000</v>
          </cell>
          <cell r="Q2861">
            <v>26000</v>
          </cell>
          <cell r="R2861">
            <v>27000</v>
          </cell>
          <cell r="S2861">
            <v>28000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7406002</v>
          </cell>
          <cell r="B2862" t="str">
            <v>PONTIAC</v>
          </cell>
          <cell r="C2862" t="str">
            <v>CAMIONETA</v>
          </cell>
          <cell r="D2862" t="str">
            <v>PASAJEROS VAN TRANS SPORT 4.000 C.C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21000</v>
          </cell>
          <cell r="L2862">
            <v>0</v>
          </cell>
          <cell r="M2862">
            <v>23000</v>
          </cell>
          <cell r="N2862">
            <v>26000</v>
          </cell>
          <cell r="O2862">
            <v>28000</v>
          </cell>
          <cell r="P2862">
            <v>30000</v>
          </cell>
          <cell r="Q2862">
            <v>31000</v>
          </cell>
          <cell r="R2862">
            <v>33000</v>
          </cell>
          <cell r="S2862">
            <v>37000</v>
          </cell>
          <cell r="T2862">
            <v>0</v>
          </cell>
          <cell r="U2862">
            <v>0</v>
          </cell>
          <cell r="V2862">
            <v>0</v>
          </cell>
        </row>
        <row r="2863">
          <cell r="A2863">
            <v>7801001</v>
          </cell>
          <cell r="B2863" t="str">
            <v>PORSCHE</v>
          </cell>
          <cell r="C2863" t="str">
            <v>AUTOMOVIL</v>
          </cell>
          <cell r="D2863" t="str">
            <v>TARGA 911-SC</v>
          </cell>
          <cell r="E2863">
            <v>21</v>
          </cell>
          <cell r="F2863">
            <v>0</v>
          </cell>
          <cell r="G2863">
            <v>40000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A2864">
            <v>7801003</v>
          </cell>
          <cell r="B2864" t="str">
            <v>PORSCHE</v>
          </cell>
          <cell r="C2864" t="str">
            <v>AUTOMOVIL</v>
          </cell>
          <cell r="D2864" t="str">
            <v>911 CARRER COUPE  MECANICO</v>
          </cell>
          <cell r="E2864">
            <v>21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110000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</row>
        <row r="2865">
          <cell r="A2865">
            <v>8001001</v>
          </cell>
          <cell r="B2865" t="str">
            <v>RENAULT</v>
          </cell>
          <cell r="C2865" t="str">
            <v>AUTOMOVIL</v>
          </cell>
          <cell r="D2865" t="str">
            <v>TAXI SUPER 1.300 C.C.    S/TAX. S/R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10500</v>
          </cell>
          <cell r="N2865">
            <v>12000</v>
          </cell>
          <cell r="O2865">
            <v>12500</v>
          </cell>
          <cell r="P2865">
            <v>13000</v>
          </cell>
          <cell r="Q2865">
            <v>13500</v>
          </cell>
          <cell r="R2865">
            <v>15000</v>
          </cell>
          <cell r="S2865">
            <v>16000</v>
          </cell>
          <cell r="T2865">
            <v>17500</v>
          </cell>
          <cell r="U2865">
            <v>19500</v>
          </cell>
          <cell r="V2865">
            <v>0</v>
          </cell>
        </row>
        <row r="2866">
          <cell r="A2866">
            <v>8001004</v>
          </cell>
          <cell r="B2866" t="str">
            <v>RENAULT</v>
          </cell>
          <cell r="C2866" t="str">
            <v>AUTOMOVIL</v>
          </cell>
          <cell r="D2866" t="str">
            <v>R-4 GTL MASTER</v>
          </cell>
          <cell r="E2866">
            <v>11</v>
          </cell>
          <cell r="F2866">
            <v>3300</v>
          </cell>
          <cell r="G2866">
            <v>3600</v>
          </cell>
          <cell r="H2866">
            <v>3900</v>
          </cell>
          <cell r="I2866">
            <v>4200</v>
          </cell>
          <cell r="J2866">
            <v>4700</v>
          </cell>
          <cell r="K2866">
            <v>5200</v>
          </cell>
          <cell r="L2866">
            <v>5500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</row>
        <row r="2867">
          <cell r="A2867">
            <v>8001005</v>
          </cell>
          <cell r="B2867" t="str">
            <v>RENAULT</v>
          </cell>
          <cell r="C2867" t="str">
            <v>AUTOMOVIL</v>
          </cell>
          <cell r="D2867" t="str">
            <v>R-12 TL</v>
          </cell>
        </row>
        <row r="2868">
          <cell r="A2868">
            <v>8001006</v>
          </cell>
          <cell r="B2868" t="str">
            <v>RENAULT</v>
          </cell>
          <cell r="C2868" t="str">
            <v>AUTOMOVIL</v>
          </cell>
          <cell r="D2868" t="str">
            <v>R-12 TL</v>
          </cell>
        </row>
        <row r="2869">
          <cell r="A2869">
            <v>8001007</v>
          </cell>
          <cell r="B2869" t="str">
            <v>RENAULT</v>
          </cell>
          <cell r="C2869" t="str">
            <v>AUTOMOVIL</v>
          </cell>
          <cell r="D2869" t="str">
            <v>R-18 GTL 1400 CC</v>
          </cell>
          <cell r="E2869">
            <v>11</v>
          </cell>
          <cell r="F2869">
            <v>6000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</row>
        <row r="2870">
          <cell r="A2870">
            <v>8001008</v>
          </cell>
          <cell r="B2870" t="str">
            <v>RENAULT</v>
          </cell>
          <cell r="C2870" t="str">
            <v>AUTOMOVIL</v>
          </cell>
          <cell r="D2870" t="str">
            <v>R-18 GTL A/A</v>
          </cell>
          <cell r="E2870">
            <v>11</v>
          </cell>
          <cell r="F2870">
            <v>6300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</row>
        <row r="2871">
          <cell r="A2871">
            <v>8001009</v>
          </cell>
          <cell r="B2871" t="str">
            <v>RENAULT</v>
          </cell>
          <cell r="C2871" t="str">
            <v>AUTOMOVIL</v>
          </cell>
          <cell r="D2871" t="str">
            <v>R-18 GTX PINT. CORR.</v>
          </cell>
          <cell r="E2871">
            <v>11</v>
          </cell>
          <cell r="F2871">
            <v>6800</v>
          </cell>
          <cell r="G2871">
            <v>7300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</row>
        <row r="2872">
          <cell r="A2872">
            <v>8001014</v>
          </cell>
          <cell r="B2872" t="str">
            <v>RENAULT</v>
          </cell>
          <cell r="C2872" t="str">
            <v>AUTOMOVIL</v>
          </cell>
          <cell r="D2872" t="str">
            <v>R-9 STL</v>
          </cell>
        </row>
        <row r="2873">
          <cell r="A2873">
            <v>8001016</v>
          </cell>
          <cell r="B2873" t="str">
            <v>RENAULT</v>
          </cell>
          <cell r="C2873" t="str">
            <v>AUTOMOVIL</v>
          </cell>
          <cell r="D2873" t="str">
            <v>TAXI R-18 S/TAX. S/RADIOTEL.</v>
          </cell>
          <cell r="E2873">
            <v>12</v>
          </cell>
          <cell r="F2873">
            <v>5300</v>
          </cell>
          <cell r="G2873">
            <v>5500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8001019</v>
          </cell>
          <cell r="B2874" t="str">
            <v>RENAULT</v>
          </cell>
          <cell r="C2874" t="str">
            <v>AUTOMOVIL</v>
          </cell>
          <cell r="D2874" t="str">
            <v>TAXI R-9 S/TAX S/RADIOTEL</v>
          </cell>
          <cell r="E2874">
            <v>12</v>
          </cell>
          <cell r="F2874">
            <v>4400</v>
          </cell>
          <cell r="G2874">
            <v>4700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</row>
        <row r="2875">
          <cell r="A2875">
            <v>8001020</v>
          </cell>
          <cell r="B2875" t="str">
            <v>RENAULT</v>
          </cell>
          <cell r="C2875" t="str">
            <v>AUTOMOVIL</v>
          </cell>
          <cell r="D2875" t="str">
            <v>R-18 GTX  A/A PINT.CORR.</v>
          </cell>
          <cell r="E2875">
            <v>11</v>
          </cell>
          <cell r="F2875">
            <v>7300</v>
          </cell>
          <cell r="G2875">
            <v>7500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8001021</v>
          </cell>
          <cell r="B2876" t="str">
            <v>RENAULT</v>
          </cell>
          <cell r="C2876" t="str">
            <v>AUTOMOVIL</v>
          </cell>
          <cell r="D2876" t="str">
            <v>R-4 GTL SAFARI</v>
          </cell>
          <cell r="E2876">
            <v>11</v>
          </cell>
          <cell r="F2876">
            <v>3300</v>
          </cell>
          <cell r="G2876">
            <v>3800</v>
          </cell>
          <cell r="H2876">
            <v>4000</v>
          </cell>
          <cell r="I2876">
            <v>4500</v>
          </cell>
          <cell r="J2876">
            <v>4900</v>
          </cell>
          <cell r="K2876">
            <v>5400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A2877">
            <v>8001022</v>
          </cell>
          <cell r="B2877" t="str">
            <v>RENAULT</v>
          </cell>
          <cell r="C2877" t="str">
            <v>AUTOMOVIL</v>
          </cell>
          <cell r="D2877" t="str">
            <v>R-9 GTS PINT.CORR.</v>
          </cell>
          <cell r="E2877">
            <v>11</v>
          </cell>
          <cell r="F2877">
            <v>6300</v>
          </cell>
          <cell r="G2877">
            <v>6900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8001023</v>
          </cell>
          <cell r="B2878" t="str">
            <v>RENAULT</v>
          </cell>
          <cell r="C2878" t="str">
            <v>AUTOMOVIL</v>
          </cell>
          <cell r="D2878" t="str">
            <v>R-18 TS PINT.CORR.</v>
          </cell>
          <cell r="E2878">
            <v>11</v>
          </cell>
          <cell r="F2878">
            <v>6300</v>
          </cell>
          <cell r="G2878">
            <v>6800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</row>
        <row r="2879">
          <cell r="A2879">
            <v>8001024</v>
          </cell>
          <cell r="B2879" t="str">
            <v>RENAULT</v>
          </cell>
          <cell r="C2879" t="str">
            <v>AUTOMOVIL</v>
          </cell>
          <cell r="D2879" t="str">
            <v>R-18 TS  A/A PINT.CORR.</v>
          </cell>
          <cell r="E2879">
            <v>11</v>
          </cell>
          <cell r="F2879">
            <v>6500</v>
          </cell>
          <cell r="G2879">
            <v>7000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</row>
        <row r="2880">
          <cell r="A2880">
            <v>8001025</v>
          </cell>
          <cell r="B2880" t="str">
            <v>RENAULT</v>
          </cell>
          <cell r="C2880" t="str">
            <v>AUTOMOVIL</v>
          </cell>
          <cell r="D2880" t="str">
            <v>R-18 GTX PINT.METAL.</v>
          </cell>
          <cell r="E2880">
            <v>11</v>
          </cell>
          <cell r="F2880">
            <v>6500</v>
          </cell>
          <cell r="G2880">
            <v>7500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A2881">
            <v>8001026</v>
          </cell>
          <cell r="B2881" t="str">
            <v>RENAULT</v>
          </cell>
          <cell r="C2881" t="str">
            <v>AUTOMOVIL</v>
          </cell>
          <cell r="D2881" t="str">
            <v>R-18 GTX  A/A PINT.METAL.</v>
          </cell>
          <cell r="E2881">
            <v>11</v>
          </cell>
          <cell r="F2881">
            <v>6800</v>
          </cell>
          <cell r="G2881">
            <v>7700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A2882">
            <v>8001027</v>
          </cell>
          <cell r="B2882" t="str">
            <v>RENAULT</v>
          </cell>
          <cell r="C2882" t="str">
            <v>AUTOMOVIL</v>
          </cell>
          <cell r="D2882" t="str">
            <v>R-9 GTS PINT.METAL.</v>
          </cell>
          <cell r="E2882">
            <v>11</v>
          </cell>
          <cell r="F2882">
            <v>6300</v>
          </cell>
          <cell r="G2882">
            <v>6900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A2883">
            <v>8001028</v>
          </cell>
          <cell r="B2883" t="str">
            <v>RENAULT</v>
          </cell>
          <cell r="C2883" t="str">
            <v>AUTOMOVIL</v>
          </cell>
          <cell r="D2883" t="str">
            <v>R-9 GTL 1300 CC</v>
          </cell>
          <cell r="E2883">
            <v>11</v>
          </cell>
          <cell r="F2883">
            <v>5800</v>
          </cell>
          <cell r="G2883">
            <v>6300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8001031</v>
          </cell>
          <cell r="B2884" t="str">
            <v>RENAULT</v>
          </cell>
          <cell r="C2884" t="str">
            <v>AUTOMOVIL</v>
          </cell>
          <cell r="D2884" t="str">
            <v>R-5 GTL</v>
          </cell>
          <cell r="E2884">
            <v>11</v>
          </cell>
          <cell r="F2884">
            <v>3800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A2885">
            <v>8001035</v>
          </cell>
          <cell r="B2885" t="str">
            <v>RENAULT</v>
          </cell>
          <cell r="C2885" t="str">
            <v>AUTOMOVIL</v>
          </cell>
          <cell r="D2885" t="str">
            <v>R-9 GAMA2 GTS</v>
          </cell>
          <cell r="E2885">
            <v>11</v>
          </cell>
          <cell r="F2885">
            <v>0</v>
          </cell>
          <cell r="G2885">
            <v>6800</v>
          </cell>
          <cell r="H2885">
            <v>7300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A2886">
            <v>8001036</v>
          </cell>
          <cell r="B2886" t="str">
            <v>RENAULT</v>
          </cell>
          <cell r="C2886" t="str">
            <v>AUTOMOVIL</v>
          </cell>
          <cell r="D2886" t="str">
            <v>R-9 GAMA2 GTS PINT.METAL.</v>
          </cell>
          <cell r="E2886">
            <v>11</v>
          </cell>
          <cell r="F2886">
            <v>0</v>
          </cell>
          <cell r="G2886">
            <v>7000</v>
          </cell>
          <cell r="H2886">
            <v>7500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A2887">
            <v>8001037</v>
          </cell>
          <cell r="B2887" t="str">
            <v>RENAULT</v>
          </cell>
          <cell r="C2887" t="str">
            <v>AUTOMOVIL</v>
          </cell>
          <cell r="D2887" t="str">
            <v>R-9 GAMA2 GTL PINT.CORR.</v>
          </cell>
          <cell r="E2887">
            <v>11</v>
          </cell>
          <cell r="F2887">
            <v>0</v>
          </cell>
          <cell r="G2887">
            <v>6600</v>
          </cell>
          <cell r="H2887">
            <v>7000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A2888">
            <v>8001038</v>
          </cell>
          <cell r="B2888" t="str">
            <v>RENAULT</v>
          </cell>
          <cell r="C2888" t="str">
            <v>AUTOMOVIL</v>
          </cell>
          <cell r="D2888" t="str">
            <v>TAXI R-9 GAMA2</v>
          </cell>
          <cell r="E2888">
            <v>12</v>
          </cell>
          <cell r="F2888">
            <v>0</v>
          </cell>
          <cell r="G2888">
            <v>5400</v>
          </cell>
          <cell r="H2888">
            <v>5700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A2889">
            <v>8001039</v>
          </cell>
          <cell r="B2889" t="str">
            <v>RENAULT</v>
          </cell>
          <cell r="C2889" t="str">
            <v>AUTOMOVIL</v>
          </cell>
          <cell r="D2889" t="str">
            <v>R-21 RX PINT. CORR. SIN A/A</v>
          </cell>
          <cell r="E2889">
            <v>11</v>
          </cell>
          <cell r="F2889">
            <v>0</v>
          </cell>
          <cell r="G2889">
            <v>6000</v>
          </cell>
          <cell r="H2889">
            <v>6500</v>
          </cell>
          <cell r="I2889">
            <v>7200</v>
          </cell>
          <cell r="J2889">
            <v>8500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8001040</v>
          </cell>
          <cell r="B2890" t="str">
            <v>RENAULT</v>
          </cell>
          <cell r="C2890" t="str">
            <v>AUTOMOVIL</v>
          </cell>
          <cell r="D2890" t="str">
            <v>R-21 RX PINT. CORR. A/A</v>
          </cell>
          <cell r="E2890">
            <v>11</v>
          </cell>
          <cell r="F2890">
            <v>0</v>
          </cell>
          <cell r="G2890">
            <v>6200</v>
          </cell>
          <cell r="H2890">
            <v>6800</v>
          </cell>
          <cell r="I2890">
            <v>7500</v>
          </cell>
          <cell r="J2890">
            <v>8000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</row>
        <row r="2891">
          <cell r="A2891">
            <v>8001041</v>
          </cell>
          <cell r="B2891" t="str">
            <v>RENAULT</v>
          </cell>
          <cell r="C2891" t="str">
            <v>AUTOMOVIL</v>
          </cell>
          <cell r="D2891" t="str">
            <v>R-21 RX PINT.METAL. SIN A/A</v>
          </cell>
          <cell r="E2891">
            <v>11</v>
          </cell>
          <cell r="F2891">
            <v>0</v>
          </cell>
          <cell r="G2891">
            <v>6200</v>
          </cell>
          <cell r="H2891">
            <v>6700</v>
          </cell>
          <cell r="I2891">
            <v>7500</v>
          </cell>
          <cell r="J2891">
            <v>8600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</row>
        <row r="2892">
          <cell r="A2892">
            <v>8001042</v>
          </cell>
          <cell r="B2892" t="str">
            <v>RENAULT</v>
          </cell>
          <cell r="C2892" t="str">
            <v>AUTOMOVIL</v>
          </cell>
          <cell r="D2892" t="str">
            <v>R-21 RX PINT.METAL. A/A</v>
          </cell>
          <cell r="E2892">
            <v>11</v>
          </cell>
          <cell r="F2892">
            <v>0</v>
          </cell>
          <cell r="G2892">
            <v>6500</v>
          </cell>
          <cell r="H2892">
            <v>6900</v>
          </cell>
          <cell r="I2892">
            <v>7800</v>
          </cell>
          <cell r="J2892">
            <v>8700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8001043</v>
          </cell>
          <cell r="B2893" t="str">
            <v>RENAULT</v>
          </cell>
          <cell r="C2893" t="str">
            <v>AUTOMOVIL</v>
          </cell>
          <cell r="D2893" t="str">
            <v>FUEGO</v>
          </cell>
          <cell r="E2893">
            <v>11</v>
          </cell>
          <cell r="F2893">
            <v>5900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8001044</v>
          </cell>
          <cell r="B2894" t="str">
            <v>RENAULT</v>
          </cell>
          <cell r="C2894" t="str">
            <v>AUTOMOVIL</v>
          </cell>
          <cell r="D2894" t="str">
            <v>R-9 GAMA 2 GTL PINT.METAL.</v>
          </cell>
          <cell r="E2894">
            <v>11</v>
          </cell>
          <cell r="F2894">
            <v>0</v>
          </cell>
          <cell r="G2894">
            <v>0</v>
          </cell>
          <cell r="H2894">
            <v>7100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8001045</v>
          </cell>
          <cell r="B2895" t="str">
            <v>RENAULT</v>
          </cell>
          <cell r="C2895" t="str">
            <v>AUTOMOVIL</v>
          </cell>
          <cell r="D2895" t="str">
            <v>R-9 TL</v>
          </cell>
          <cell r="E2895">
            <v>11</v>
          </cell>
          <cell r="F2895">
            <v>0</v>
          </cell>
          <cell r="G2895">
            <v>0</v>
          </cell>
          <cell r="H2895">
            <v>5800</v>
          </cell>
          <cell r="I2895">
            <v>6300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A2896">
            <v>8001046</v>
          </cell>
          <cell r="B2896" t="str">
            <v>RENAULT</v>
          </cell>
          <cell r="C2896" t="str">
            <v>AUTOMOVIL</v>
          </cell>
          <cell r="D2896" t="str">
            <v>TAXI R-9 TL S/TAX. S/RADIOT.</v>
          </cell>
          <cell r="E2896">
            <v>12</v>
          </cell>
          <cell r="F2896">
            <v>0</v>
          </cell>
          <cell r="G2896">
            <v>0</v>
          </cell>
          <cell r="H2896">
            <v>6000</v>
          </cell>
          <cell r="I2896">
            <v>6900</v>
          </cell>
          <cell r="J2896">
            <v>7300</v>
          </cell>
          <cell r="K2896">
            <v>7700</v>
          </cell>
          <cell r="L2896">
            <v>8400</v>
          </cell>
          <cell r="M2896">
            <v>9300</v>
          </cell>
          <cell r="N2896">
            <v>9800</v>
          </cell>
          <cell r="O2896">
            <v>10200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A2897">
            <v>8001047</v>
          </cell>
          <cell r="B2897" t="str">
            <v>RENAULT</v>
          </cell>
          <cell r="C2897" t="str">
            <v>AUTOMOVIL</v>
          </cell>
          <cell r="D2897" t="str">
            <v>R-9 GTX PINT.CORR.</v>
          </cell>
          <cell r="E2897">
            <v>11</v>
          </cell>
          <cell r="F2897">
            <v>0</v>
          </cell>
          <cell r="G2897">
            <v>0</v>
          </cell>
          <cell r="H2897">
            <v>7500</v>
          </cell>
          <cell r="I2897">
            <v>8000</v>
          </cell>
          <cell r="J2897">
            <v>8500</v>
          </cell>
          <cell r="K2897">
            <v>9400</v>
          </cell>
          <cell r="L2897">
            <v>9800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A2898">
            <v>8001048</v>
          </cell>
          <cell r="B2898" t="str">
            <v>RENAULT</v>
          </cell>
          <cell r="C2898" t="str">
            <v>AUTOMOVIL</v>
          </cell>
          <cell r="D2898" t="str">
            <v>R-9 GTX PINT.METAL.</v>
          </cell>
          <cell r="E2898">
            <v>11</v>
          </cell>
          <cell r="F2898">
            <v>0</v>
          </cell>
          <cell r="G2898">
            <v>0</v>
          </cell>
          <cell r="H2898">
            <v>7700</v>
          </cell>
          <cell r="I2898">
            <v>8200</v>
          </cell>
          <cell r="J2898">
            <v>8700</v>
          </cell>
          <cell r="K2898">
            <v>9600</v>
          </cell>
          <cell r="L2898">
            <v>10000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8001049</v>
          </cell>
          <cell r="B2899" t="str">
            <v>RENAULT</v>
          </cell>
          <cell r="C2899" t="str">
            <v>AUTOMOVIL</v>
          </cell>
          <cell r="D2899" t="str">
            <v>R-9 TSE PINT.CORR.</v>
          </cell>
          <cell r="E2899">
            <v>11</v>
          </cell>
          <cell r="F2899">
            <v>0</v>
          </cell>
          <cell r="G2899">
            <v>0</v>
          </cell>
          <cell r="H2899">
            <v>6500</v>
          </cell>
          <cell r="I2899">
            <v>7300</v>
          </cell>
          <cell r="J2899">
            <v>7800</v>
          </cell>
          <cell r="K2899">
            <v>8300</v>
          </cell>
          <cell r="L2899">
            <v>8800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A2900">
            <v>8001050</v>
          </cell>
          <cell r="B2900" t="str">
            <v>RENAULT</v>
          </cell>
          <cell r="C2900" t="str">
            <v>AUTOMOVIL</v>
          </cell>
          <cell r="D2900" t="str">
            <v>R-9 TSE PINT.METAL.</v>
          </cell>
          <cell r="E2900">
            <v>11</v>
          </cell>
          <cell r="F2900">
            <v>0</v>
          </cell>
          <cell r="G2900">
            <v>0</v>
          </cell>
          <cell r="H2900">
            <v>6800</v>
          </cell>
          <cell r="I2900">
            <v>7500</v>
          </cell>
          <cell r="J2900">
            <v>8000</v>
          </cell>
          <cell r="K2900">
            <v>8500</v>
          </cell>
          <cell r="L2900">
            <v>9000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</row>
        <row r="2901">
          <cell r="A2901">
            <v>8001051</v>
          </cell>
          <cell r="B2901" t="str">
            <v>RENAULT</v>
          </cell>
          <cell r="C2901" t="str">
            <v>AUTOMOVIL</v>
          </cell>
          <cell r="D2901" t="str">
            <v>R-21-RS 1600 CC PINT.CORR.</v>
          </cell>
          <cell r="E2901">
            <v>11</v>
          </cell>
          <cell r="F2901">
            <v>0</v>
          </cell>
          <cell r="G2901">
            <v>0</v>
          </cell>
          <cell r="H2901">
            <v>0</v>
          </cell>
          <cell r="I2901">
            <v>6800</v>
          </cell>
          <cell r="J2901">
            <v>7400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</row>
        <row r="2902">
          <cell r="A2902">
            <v>8001052</v>
          </cell>
          <cell r="B2902" t="str">
            <v>RENAULT</v>
          </cell>
          <cell r="C2902" t="str">
            <v>AUTOMOVIL</v>
          </cell>
          <cell r="D2902" t="str">
            <v>R-21-RS 1600 CC PINT.METAL.</v>
          </cell>
          <cell r="E2902">
            <v>11</v>
          </cell>
          <cell r="F2902">
            <v>0</v>
          </cell>
          <cell r="G2902">
            <v>0</v>
          </cell>
          <cell r="H2902">
            <v>0</v>
          </cell>
          <cell r="I2902">
            <v>7000</v>
          </cell>
          <cell r="J2902">
            <v>7500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8001053</v>
          </cell>
          <cell r="B2903" t="str">
            <v>RENAULT</v>
          </cell>
          <cell r="C2903" t="str">
            <v>AUTOMOVIL</v>
          </cell>
          <cell r="D2903" t="str">
            <v>R-4 BRISA 1100 CC</v>
          </cell>
          <cell r="E2903">
            <v>11</v>
          </cell>
          <cell r="F2903">
            <v>0</v>
          </cell>
          <cell r="G2903">
            <v>0</v>
          </cell>
          <cell r="H2903">
            <v>0</v>
          </cell>
          <cell r="I2903">
            <v>3900</v>
          </cell>
          <cell r="J2903">
            <v>4600</v>
          </cell>
          <cell r="K2903">
            <v>4900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8001054</v>
          </cell>
          <cell r="B2904" t="str">
            <v>RENAULT</v>
          </cell>
          <cell r="C2904" t="str">
            <v>AUTOMOVIL</v>
          </cell>
          <cell r="D2904" t="str">
            <v>R-4 JO66IN6 1300 CC</v>
          </cell>
          <cell r="E2904">
            <v>11</v>
          </cell>
          <cell r="F2904">
            <v>0</v>
          </cell>
          <cell r="G2904">
            <v>0</v>
          </cell>
          <cell r="H2904">
            <v>0</v>
          </cell>
          <cell r="I2904">
            <v>3700</v>
          </cell>
          <cell r="J2904">
            <v>4300</v>
          </cell>
          <cell r="K2904">
            <v>4700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</row>
        <row r="2905">
          <cell r="A2905">
            <v>8001055</v>
          </cell>
          <cell r="B2905" t="str">
            <v>RENAULT</v>
          </cell>
          <cell r="C2905" t="str">
            <v>AUTOMOVIL</v>
          </cell>
          <cell r="D2905" t="str">
            <v>R-9 TXE PINT.CORR. 1600 CC</v>
          </cell>
          <cell r="E2905">
            <v>11</v>
          </cell>
          <cell r="F2905">
            <v>0</v>
          </cell>
          <cell r="G2905">
            <v>0</v>
          </cell>
          <cell r="H2905">
            <v>0</v>
          </cell>
          <cell r="I2905">
            <v>8800</v>
          </cell>
          <cell r="J2905">
            <v>9400</v>
          </cell>
          <cell r="K2905">
            <v>9900</v>
          </cell>
          <cell r="L2905">
            <v>10500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</row>
        <row r="2906">
          <cell r="A2906">
            <v>8001056</v>
          </cell>
          <cell r="B2906" t="str">
            <v>RENAULT</v>
          </cell>
          <cell r="C2906" t="str">
            <v>AUTOMOVIL</v>
          </cell>
          <cell r="D2906" t="str">
            <v>R-9 TXE PINT.METAL. 1600 CC</v>
          </cell>
          <cell r="E2906">
            <v>11</v>
          </cell>
          <cell r="F2906">
            <v>0</v>
          </cell>
          <cell r="G2906">
            <v>0</v>
          </cell>
          <cell r="H2906">
            <v>0</v>
          </cell>
          <cell r="I2906">
            <v>9000</v>
          </cell>
          <cell r="J2906">
            <v>9700</v>
          </cell>
          <cell r="K2906">
            <v>10200</v>
          </cell>
          <cell r="L2906">
            <v>10800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</row>
        <row r="2907">
          <cell r="A2907">
            <v>8001057</v>
          </cell>
          <cell r="B2907" t="str">
            <v>RENAULT</v>
          </cell>
          <cell r="C2907" t="str">
            <v>AUTOMOVIL</v>
          </cell>
          <cell r="D2907" t="str">
            <v>ETOILE-TS PINT.CORR. 1600 CC</v>
          </cell>
          <cell r="E2907">
            <v>11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7500</v>
          </cell>
          <cell r="K2907">
            <v>8000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</row>
        <row r="2908">
          <cell r="A2908">
            <v>8001058</v>
          </cell>
          <cell r="B2908" t="str">
            <v>RENAULT</v>
          </cell>
          <cell r="C2908" t="str">
            <v>AUTOMOVIL</v>
          </cell>
          <cell r="D2908" t="str">
            <v>ETOILE-TS PINT.METAL. 1600 CC</v>
          </cell>
          <cell r="E2908">
            <v>11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7800</v>
          </cell>
          <cell r="K2908">
            <v>8300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</row>
        <row r="2909">
          <cell r="A2909">
            <v>8001059</v>
          </cell>
          <cell r="B2909" t="str">
            <v>RENAULT</v>
          </cell>
          <cell r="C2909" t="str">
            <v>AUTOMOVIL</v>
          </cell>
          <cell r="D2909" t="str">
            <v>ETOILE-TXI-BVM A/A-2000 CC PINT.COR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9000</v>
          </cell>
          <cell r="K2909">
            <v>10000</v>
          </cell>
          <cell r="L2909">
            <v>11000</v>
          </cell>
          <cell r="M2909">
            <v>12000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</row>
        <row r="2910">
          <cell r="A2910">
            <v>8001060</v>
          </cell>
          <cell r="B2910" t="str">
            <v>RENAULT</v>
          </cell>
          <cell r="C2910" t="str">
            <v>AUTOMOVIL</v>
          </cell>
          <cell r="D2910" t="str">
            <v>ETOILE-TXI-BVM A/A 2000 CC PINT.MET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9500</v>
          </cell>
          <cell r="K2910">
            <v>10500</v>
          </cell>
          <cell r="L2910">
            <v>11500</v>
          </cell>
          <cell r="M2910">
            <v>12500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</row>
        <row r="2911">
          <cell r="A2911">
            <v>8001061</v>
          </cell>
          <cell r="B2911" t="str">
            <v>RENAULT</v>
          </cell>
          <cell r="C2911" t="str">
            <v>AUTOMOVIL</v>
          </cell>
          <cell r="D2911" t="str">
            <v>R-4-LIDER 1300 CC</v>
          </cell>
          <cell r="E2911">
            <v>11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4800</v>
          </cell>
          <cell r="K2911">
            <v>5200</v>
          </cell>
          <cell r="L2911">
            <v>5500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8001062</v>
          </cell>
          <cell r="B2912" t="str">
            <v>RENAULT</v>
          </cell>
          <cell r="C2912" t="str">
            <v>AUTOMOVIL</v>
          </cell>
          <cell r="D2912" t="str">
            <v>R9-TXE PRESTIGE</v>
          </cell>
          <cell r="E2912">
            <v>11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9800</v>
          </cell>
          <cell r="L2912">
            <v>10200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8001063</v>
          </cell>
          <cell r="B2913" t="str">
            <v>RENAULT</v>
          </cell>
          <cell r="C2913" t="str">
            <v>AUTOMOVIL</v>
          </cell>
          <cell r="D2913" t="str">
            <v>ETOILE-TX PINT.CORR. SIN A/A</v>
          </cell>
          <cell r="E2913">
            <v>11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9500</v>
          </cell>
          <cell r="L2913">
            <v>10000</v>
          </cell>
          <cell r="M2913">
            <v>11500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8001064</v>
          </cell>
          <cell r="B2914" t="str">
            <v>RENAULT</v>
          </cell>
          <cell r="C2914" t="str">
            <v>AUTOMOVIL</v>
          </cell>
          <cell r="D2914" t="str">
            <v>ETOILE-TX PINT.METAL. SIN A/A</v>
          </cell>
          <cell r="E2914">
            <v>11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9800</v>
          </cell>
          <cell r="L2914">
            <v>10300</v>
          </cell>
          <cell r="M2914">
            <v>11800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8001065</v>
          </cell>
          <cell r="B2915" t="str">
            <v>RENAULT</v>
          </cell>
          <cell r="C2915" t="str">
            <v>AUTOMOVIL</v>
          </cell>
          <cell r="D2915" t="str">
            <v>ETOILE-TX PINT.CORR. A/A</v>
          </cell>
          <cell r="E2915">
            <v>11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10500</v>
          </cell>
          <cell r="L2915">
            <v>11500</v>
          </cell>
          <cell r="M2915">
            <v>12000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8001066</v>
          </cell>
          <cell r="B2916" t="str">
            <v>RENAULT</v>
          </cell>
          <cell r="C2916" t="str">
            <v>AUTOMOVIL</v>
          </cell>
          <cell r="D2916" t="str">
            <v>ETOILE-TX PINT.METAL. A/A</v>
          </cell>
          <cell r="E2916">
            <v>11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11000</v>
          </cell>
          <cell r="L2916">
            <v>12000</v>
          </cell>
          <cell r="M2916">
            <v>12500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8001067</v>
          </cell>
          <cell r="B2917" t="str">
            <v>RENAULT</v>
          </cell>
          <cell r="C2917" t="str">
            <v>AUTOMOVIL</v>
          </cell>
          <cell r="D2917" t="str">
            <v>ETOILE-TXI-BVM PINT.CORR. SIN A/A</v>
          </cell>
          <cell r="E2917">
            <v>11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11000</v>
          </cell>
          <cell r="L2917">
            <v>11500</v>
          </cell>
          <cell r="M2917">
            <v>12300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</row>
        <row r="2918">
          <cell r="A2918">
            <v>8001068</v>
          </cell>
          <cell r="B2918" t="str">
            <v>RENAULT</v>
          </cell>
          <cell r="C2918" t="str">
            <v>AUTOMOVIL</v>
          </cell>
          <cell r="D2918" t="str">
            <v>ETOILE-TXI-BVM SIN A/A PINT.METAL.</v>
          </cell>
          <cell r="E2918">
            <v>11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11500</v>
          </cell>
          <cell r="L2918">
            <v>12000</v>
          </cell>
          <cell r="M2918">
            <v>12500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</row>
        <row r="2919">
          <cell r="A2919">
            <v>8001069</v>
          </cell>
          <cell r="B2919" t="str">
            <v>RENAULT</v>
          </cell>
          <cell r="C2919" t="str">
            <v>AUTOMOVIL</v>
          </cell>
          <cell r="D2919" t="str">
            <v>ETOILE TS DIREC. ASISTIDA PINT.CORR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8000</v>
          </cell>
          <cell r="L2919">
            <v>8500</v>
          </cell>
          <cell r="M2919">
            <v>9000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</row>
        <row r="2920">
          <cell r="A2920">
            <v>8001070</v>
          </cell>
          <cell r="B2920" t="str">
            <v>RENAULT</v>
          </cell>
          <cell r="C2920" t="str">
            <v>AUTOMOVIL</v>
          </cell>
          <cell r="D2920" t="str">
            <v>ETOILE TS DIREC. ASISTIDA PINT. MET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8500</v>
          </cell>
          <cell r="L2920">
            <v>8700</v>
          </cell>
          <cell r="M2920">
            <v>9200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8001071</v>
          </cell>
          <cell r="B2921" t="str">
            <v>RENAULT</v>
          </cell>
          <cell r="C2921" t="str">
            <v>AUTOMOVIL</v>
          </cell>
          <cell r="D2921" t="str">
            <v>ETOILE PENTA 1600 CC</v>
          </cell>
          <cell r="E2921">
            <v>11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9000</v>
          </cell>
          <cell r="L2921">
            <v>10000</v>
          </cell>
          <cell r="M2921">
            <v>11000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</row>
        <row r="2922">
          <cell r="A2922">
            <v>8001072</v>
          </cell>
          <cell r="B2922" t="str">
            <v>RENAULT</v>
          </cell>
          <cell r="C2922" t="str">
            <v>AUTOMOVIL</v>
          </cell>
          <cell r="D2922" t="str">
            <v>ETOILE-PENTA 1.600 C.C. PINT.METAL.</v>
          </cell>
          <cell r="E2922">
            <v>11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10200</v>
          </cell>
          <cell r="M2922">
            <v>11200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</row>
        <row r="2923">
          <cell r="A2923">
            <v>8001073</v>
          </cell>
          <cell r="B2923" t="str">
            <v>RENAULT</v>
          </cell>
          <cell r="C2923" t="str">
            <v>AUTOMOVIL</v>
          </cell>
          <cell r="D2923" t="str">
            <v>R-9 SUPER 1.300 C.C. PINT.CORR.</v>
          </cell>
          <cell r="E2923">
            <v>11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9800</v>
          </cell>
          <cell r="M2923">
            <v>10500</v>
          </cell>
          <cell r="N2923">
            <v>11000</v>
          </cell>
          <cell r="O2923">
            <v>12500</v>
          </cell>
          <cell r="P2923">
            <v>13300</v>
          </cell>
          <cell r="Q2923">
            <v>14000</v>
          </cell>
          <cell r="R2923">
            <v>15000</v>
          </cell>
          <cell r="S2923">
            <v>15500</v>
          </cell>
          <cell r="T2923">
            <v>16500</v>
          </cell>
          <cell r="U2923">
            <v>17000</v>
          </cell>
          <cell r="V2923">
            <v>0</v>
          </cell>
        </row>
        <row r="2924">
          <cell r="A2924">
            <v>8001074</v>
          </cell>
          <cell r="B2924" t="str">
            <v>RENAULT</v>
          </cell>
          <cell r="C2924" t="str">
            <v>AUTOMOVIL</v>
          </cell>
          <cell r="D2924" t="str">
            <v>R-9 MAXIMO 1.600 C.C. PINT.METAL.</v>
          </cell>
          <cell r="E2924">
            <v>11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11000</v>
          </cell>
          <cell r="M2924">
            <v>12000</v>
          </cell>
          <cell r="N2924">
            <v>13500</v>
          </cell>
          <cell r="O2924">
            <v>14000</v>
          </cell>
          <cell r="P2924">
            <v>15500</v>
          </cell>
          <cell r="Q2924">
            <v>16500</v>
          </cell>
          <cell r="R2924">
            <v>17500</v>
          </cell>
          <cell r="S2924">
            <v>18000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8001075</v>
          </cell>
          <cell r="B2925" t="str">
            <v>RENAULT</v>
          </cell>
          <cell r="C2925" t="str">
            <v>AUTOMOVIL</v>
          </cell>
          <cell r="D2925" t="str">
            <v>R-9 MAXIMO 1.600 C.C. PINT.CORR.</v>
          </cell>
          <cell r="E2925">
            <v>11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10800</v>
          </cell>
          <cell r="M2925">
            <v>11800</v>
          </cell>
          <cell r="N2925">
            <v>13200</v>
          </cell>
          <cell r="O2925">
            <v>13800</v>
          </cell>
          <cell r="P2925">
            <v>15200</v>
          </cell>
          <cell r="Q2925">
            <v>16300</v>
          </cell>
          <cell r="R2925">
            <v>17200</v>
          </cell>
          <cell r="S2925">
            <v>17800</v>
          </cell>
          <cell r="T2925">
            <v>0</v>
          </cell>
          <cell r="U2925">
            <v>0</v>
          </cell>
          <cell r="V2925">
            <v>0</v>
          </cell>
        </row>
        <row r="2926">
          <cell r="A2926">
            <v>8001076</v>
          </cell>
          <cell r="B2926" t="str">
            <v>RENAULT</v>
          </cell>
          <cell r="C2926" t="str">
            <v>AUTOMOVIL</v>
          </cell>
          <cell r="D2926" t="str">
            <v>R-9 SUPER 1.300 C.C. PINT.METAL.</v>
          </cell>
          <cell r="E2926">
            <v>11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10200</v>
          </cell>
          <cell r="M2926">
            <v>10800</v>
          </cell>
          <cell r="N2926">
            <v>11200</v>
          </cell>
          <cell r="O2926">
            <v>12800</v>
          </cell>
          <cell r="P2926">
            <v>13600</v>
          </cell>
          <cell r="Q2926">
            <v>14300</v>
          </cell>
          <cell r="R2926">
            <v>15300</v>
          </cell>
          <cell r="S2926">
            <v>15800</v>
          </cell>
          <cell r="T2926">
            <v>0</v>
          </cell>
          <cell r="U2926">
            <v>0</v>
          </cell>
          <cell r="V2926">
            <v>0</v>
          </cell>
        </row>
        <row r="2927">
          <cell r="A2927">
            <v>8001077</v>
          </cell>
          <cell r="B2927" t="str">
            <v>RENAULT</v>
          </cell>
          <cell r="C2927" t="str">
            <v>AUTOMOVIL</v>
          </cell>
          <cell r="D2927" t="str">
            <v>R-9 BRIO RN 1.300 C.C. PINT.CORR.</v>
          </cell>
          <cell r="E2927">
            <v>11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9500</v>
          </cell>
          <cell r="M2927">
            <v>10500</v>
          </cell>
          <cell r="N2927">
            <v>11000</v>
          </cell>
          <cell r="O2927">
            <v>12000</v>
          </cell>
          <cell r="P2927">
            <v>13000</v>
          </cell>
          <cell r="Q2927">
            <v>14000</v>
          </cell>
          <cell r="R2927">
            <v>15000</v>
          </cell>
          <cell r="S2927">
            <v>16000</v>
          </cell>
          <cell r="T2927">
            <v>0</v>
          </cell>
          <cell r="U2927">
            <v>0</v>
          </cell>
          <cell r="V2927">
            <v>0</v>
          </cell>
        </row>
        <row r="2928">
          <cell r="A2928">
            <v>8001078</v>
          </cell>
          <cell r="B2928" t="str">
            <v>RENAULT</v>
          </cell>
          <cell r="C2928" t="str">
            <v>AUTOMOVIL</v>
          </cell>
          <cell r="D2928" t="str">
            <v>R-9 BRIO RN 1.300 C.C. PINT.METAL.</v>
          </cell>
          <cell r="E2928">
            <v>11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9800</v>
          </cell>
          <cell r="M2928">
            <v>10800</v>
          </cell>
          <cell r="N2928">
            <v>11300</v>
          </cell>
          <cell r="O2928">
            <v>12300</v>
          </cell>
          <cell r="P2928">
            <v>13700</v>
          </cell>
          <cell r="Q2928">
            <v>14500</v>
          </cell>
          <cell r="R2928">
            <v>15800</v>
          </cell>
          <cell r="S2928">
            <v>16500</v>
          </cell>
          <cell r="T2928">
            <v>0</v>
          </cell>
          <cell r="U2928">
            <v>0</v>
          </cell>
          <cell r="V2928">
            <v>0</v>
          </cell>
        </row>
        <row r="2929">
          <cell r="A2929">
            <v>8001079</v>
          </cell>
          <cell r="B2929" t="str">
            <v>RENAULT</v>
          </cell>
          <cell r="C2929" t="str">
            <v>AUTOMOVIL</v>
          </cell>
          <cell r="D2929" t="str">
            <v>CLIO RT 1.400 C.C. PINT. CORR.</v>
          </cell>
          <cell r="E2929">
            <v>11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11300</v>
          </cell>
          <cell r="M2929">
            <v>11800</v>
          </cell>
          <cell r="N2929">
            <v>13000</v>
          </cell>
          <cell r="O2929">
            <v>13800</v>
          </cell>
          <cell r="P2929">
            <v>17000</v>
          </cell>
          <cell r="Q2929">
            <v>18500</v>
          </cell>
          <cell r="R2929">
            <v>19500</v>
          </cell>
          <cell r="S2929">
            <v>21500</v>
          </cell>
          <cell r="T2929">
            <v>0</v>
          </cell>
          <cell r="U2929">
            <v>0</v>
          </cell>
          <cell r="V2929">
            <v>0</v>
          </cell>
        </row>
        <row r="2930">
          <cell r="A2930">
            <v>8001080</v>
          </cell>
          <cell r="B2930" t="str">
            <v>RENAULT</v>
          </cell>
          <cell r="C2930" t="str">
            <v>AUTOMOVIL</v>
          </cell>
          <cell r="D2930" t="str">
            <v>CLIO RT 1.400 C.C. PINT. METAL.</v>
          </cell>
          <cell r="E2930">
            <v>11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11500</v>
          </cell>
          <cell r="M2930">
            <v>12000</v>
          </cell>
          <cell r="N2930">
            <v>13200</v>
          </cell>
          <cell r="O2930">
            <v>14200</v>
          </cell>
          <cell r="P2930">
            <v>17300</v>
          </cell>
          <cell r="Q2930">
            <v>18800</v>
          </cell>
          <cell r="R2930">
            <v>19800</v>
          </cell>
          <cell r="S2930">
            <v>21800</v>
          </cell>
          <cell r="T2930">
            <v>0</v>
          </cell>
          <cell r="U2930">
            <v>0</v>
          </cell>
          <cell r="V2930">
            <v>0</v>
          </cell>
        </row>
        <row r="2931">
          <cell r="A2931">
            <v>8001081</v>
          </cell>
          <cell r="B2931" t="str">
            <v>RENAULT</v>
          </cell>
          <cell r="C2931" t="str">
            <v>AUTOMOVIL</v>
          </cell>
          <cell r="D2931" t="str">
            <v>ETOILE 2.2I BRAVO 2.200 CC PINT. ME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12500</v>
          </cell>
          <cell r="N2931">
            <v>13500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</row>
        <row r="2932">
          <cell r="A2932">
            <v>8001082</v>
          </cell>
          <cell r="B2932" t="str">
            <v>RENAULT</v>
          </cell>
          <cell r="C2932" t="str">
            <v>AUTOMOVIL</v>
          </cell>
          <cell r="D2932" t="str">
            <v>ETOILE 2.2I BRAVO 2.200 CC PINT. CO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11400</v>
          </cell>
          <cell r="N2932">
            <v>12500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</row>
        <row r="2933">
          <cell r="A2933">
            <v>8001083</v>
          </cell>
          <cell r="B2933" t="str">
            <v>RENAULT</v>
          </cell>
          <cell r="C2933" t="str">
            <v>AUTOMOVIL</v>
          </cell>
          <cell r="D2933" t="str">
            <v>R 19 1.400 C.C.</v>
          </cell>
          <cell r="E2933">
            <v>11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13000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</row>
        <row r="2934">
          <cell r="A2934">
            <v>8001084</v>
          </cell>
          <cell r="B2934" t="str">
            <v>RENAULT</v>
          </cell>
          <cell r="C2934" t="str">
            <v>AUTOMOVIL</v>
          </cell>
          <cell r="D2934" t="str">
            <v>ETOILE 2.2I S/A PINT. CORR. 2.200 C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12000</v>
          </cell>
          <cell r="N2934">
            <v>13000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</row>
        <row r="2935">
          <cell r="A2935">
            <v>8001085</v>
          </cell>
          <cell r="B2935" t="str">
            <v>RENAULT</v>
          </cell>
          <cell r="C2935" t="str">
            <v>AUTOMOVIL</v>
          </cell>
          <cell r="D2935" t="str">
            <v>ETOILE 2.2I S/A PINT. METAL. 2.200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11500</v>
          </cell>
          <cell r="N2935">
            <v>12000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</row>
        <row r="2936">
          <cell r="A2936">
            <v>8001086</v>
          </cell>
          <cell r="B2936" t="str">
            <v>RENAULT</v>
          </cell>
          <cell r="C2936" t="str">
            <v>AUTOMOVIL</v>
          </cell>
          <cell r="D2936" t="str">
            <v>ETOILE 2.2I A/A PINT. CORR. 2.200 C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11500</v>
          </cell>
          <cell r="N2936">
            <v>12500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</row>
        <row r="2937">
          <cell r="A2937">
            <v>8001087</v>
          </cell>
          <cell r="B2937" t="str">
            <v>RENAULT</v>
          </cell>
          <cell r="C2937" t="str">
            <v>AUTOMOVIL</v>
          </cell>
          <cell r="D2937" t="str">
            <v>ETOILE 2.2I A/A PINT. METAL. 2.200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12000</v>
          </cell>
          <cell r="N2937">
            <v>13000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</row>
        <row r="2938">
          <cell r="A2938">
            <v>8001088</v>
          </cell>
          <cell r="B2938" t="str">
            <v>RENAULT</v>
          </cell>
          <cell r="C2938" t="str">
            <v>AUTOMOVIL</v>
          </cell>
          <cell r="D2938" t="str">
            <v>ETOILE PENTA 1.7 PINT. CORR.</v>
          </cell>
          <cell r="E2938">
            <v>11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9000</v>
          </cell>
          <cell r="N2938">
            <v>10000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8001089</v>
          </cell>
          <cell r="B2939" t="str">
            <v>RENAULT</v>
          </cell>
          <cell r="C2939" t="str">
            <v>AUTOMOVIL</v>
          </cell>
          <cell r="D2939" t="str">
            <v>ETOILE PENTA 1.7 PINT.METAL.</v>
          </cell>
          <cell r="E2939">
            <v>11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9500</v>
          </cell>
          <cell r="N2939">
            <v>10500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</row>
        <row r="2940">
          <cell r="A2940">
            <v>8001092</v>
          </cell>
          <cell r="B2940" t="str">
            <v>RENAULT</v>
          </cell>
          <cell r="C2940" t="str">
            <v>AUTOMOVIL</v>
          </cell>
          <cell r="D2940" t="str">
            <v>SAFRANE RN 3.000 CC</v>
          </cell>
          <cell r="E2940">
            <v>21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29000</v>
          </cell>
          <cell r="O2940">
            <v>30000</v>
          </cell>
          <cell r="P2940">
            <v>32000</v>
          </cell>
          <cell r="Q2940">
            <v>34000</v>
          </cell>
          <cell r="R2940">
            <v>35000</v>
          </cell>
          <cell r="S2940">
            <v>38000</v>
          </cell>
          <cell r="T2940">
            <v>0</v>
          </cell>
          <cell r="U2940">
            <v>0</v>
          </cell>
          <cell r="V2940">
            <v>0</v>
          </cell>
        </row>
        <row r="2941">
          <cell r="A2941">
            <v>8001093</v>
          </cell>
          <cell r="B2941" t="str">
            <v>RENAULT</v>
          </cell>
          <cell r="C2941" t="str">
            <v>AUTOMOVIL</v>
          </cell>
          <cell r="D2941" t="str">
            <v>R 19  MEC. 1721 CC</v>
          </cell>
          <cell r="E2941">
            <v>11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17000</v>
          </cell>
          <cell r="O2941">
            <v>18000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</row>
        <row r="2942">
          <cell r="A2942">
            <v>8001094</v>
          </cell>
          <cell r="B2942" t="str">
            <v>RENAULT</v>
          </cell>
          <cell r="C2942" t="str">
            <v>AUTOMOVIL</v>
          </cell>
          <cell r="D2942" t="str">
            <v>R 19 PINT.METAL 1721 CC</v>
          </cell>
          <cell r="E2942">
            <v>11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17200</v>
          </cell>
          <cell r="O2942">
            <v>18300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</row>
        <row r="2943">
          <cell r="A2943">
            <v>8001095</v>
          </cell>
          <cell r="B2943" t="str">
            <v>RENAULT</v>
          </cell>
          <cell r="C2943" t="str">
            <v>AUTOMOVIL</v>
          </cell>
          <cell r="D2943" t="str">
            <v>CLIO RSI 1.8 QP MEC.  1800 CC</v>
          </cell>
          <cell r="E2943">
            <v>11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16000</v>
          </cell>
          <cell r="P2943">
            <v>17000</v>
          </cell>
          <cell r="Q2943">
            <v>17500</v>
          </cell>
          <cell r="R2943">
            <v>19000</v>
          </cell>
          <cell r="S2943">
            <v>20000</v>
          </cell>
          <cell r="T2943">
            <v>0</v>
          </cell>
          <cell r="U2943">
            <v>0</v>
          </cell>
          <cell r="V2943">
            <v>0</v>
          </cell>
        </row>
        <row r="2944">
          <cell r="A2944">
            <v>8001096</v>
          </cell>
          <cell r="B2944" t="str">
            <v>RENAULT</v>
          </cell>
          <cell r="C2944" t="str">
            <v>AUTOMOVIL</v>
          </cell>
          <cell r="D2944" t="str">
            <v>R 9 OPTIMO MEC. 1600 CC</v>
          </cell>
          <cell r="E2944">
            <v>11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13500</v>
          </cell>
          <cell r="P2944">
            <v>14000</v>
          </cell>
          <cell r="Q2944">
            <v>15000</v>
          </cell>
          <cell r="R2944">
            <v>16000</v>
          </cell>
          <cell r="S2944">
            <v>17000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8001097</v>
          </cell>
          <cell r="B2945" t="str">
            <v>RENAULT</v>
          </cell>
          <cell r="C2945" t="str">
            <v>AUTOMOVIL</v>
          </cell>
          <cell r="D2945" t="str">
            <v>TAXI R 9  1.600 C.C S/TAX. S/RADIOT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12500</v>
          </cell>
          <cell r="P2945">
            <v>13500</v>
          </cell>
          <cell r="Q2945">
            <v>14000</v>
          </cell>
          <cell r="R2945">
            <v>14500</v>
          </cell>
          <cell r="S2945">
            <v>15500</v>
          </cell>
          <cell r="T2945">
            <v>0</v>
          </cell>
          <cell r="U2945">
            <v>0</v>
          </cell>
          <cell r="V2945">
            <v>0</v>
          </cell>
        </row>
        <row r="2946">
          <cell r="A2946">
            <v>8001098</v>
          </cell>
          <cell r="B2946" t="str">
            <v>RENAULT</v>
          </cell>
          <cell r="C2946" t="str">
            <v>AUTOMOVIL</v>
          </cell>
          <cell r="D2946" t="str">
            <v>LAGUNA 2.000 C.C.</v>
          </cell>
          <cell r="E2946">
            <v>11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21000</v>
          </cell>
          <cell r="P2946">
            <v>23000</v>
          </cell>
          <cell r="Q2946">
            <v>24000</v>
          </cell>
          <cell r="R2946">
            <v>27000</v>
          </cell>
          <cell r="S2946">
            <v>33000</v>
          </cell>
          <cell r="T2946">
            <v>37000</v>
          </cell>
          <cell r="U2946">
            <v>41000</v>
          </cell>
          <cell r="V2946">
            <v>53000</v>
          </cell>
        </row>
        <row r="2947">
          <cell r="A2947">
            <v>8001099</v>
          </cell>
          <cell r="B2947" t="str">
            <v>RENAULT</v>
          </cell>
          <cell r="C2947" t="str">
            <v>AUTOMOVIL</v>
          </cell>
          <cell r="D2947" t="str">
            <v>BRIO RT 1.300 C.C.</v>
          </cell>
          <cell r="E2947">
            <v>11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11500</v>
          </cell>
          <cell r="P2947">
            <v>12500</v>
          </cell>
          <cell r="Q2947">
            <v>14000</v>
          </cell>
          <cell r="R2947">
            <v>15000</v>
          </cell>
          <cell r="S2947">
            <v>16500</v>
          </cell>
          <cell r="T2947">
            <v>0</v>
          </cell>
          <cell r="U2947">
            <v>0</v>
          </cell>
          <cell r="V2947">
            <v>0</v>
          </cell>
        </row>
        <row r="2948">
          <cell r="A2948">
            <v>8002001</v>
          </cell>
          <cell r="B2948" t="str">
            <v>RENAULT</v>
          </cell>
          <cell r="C2948" t="str">
            <v>AUTOMOVIL</v>
          </cell>
          <cell r="D2948" t="str">
            <v>R 19 1.8I 1.800 C.C.</v>
          </cell>
          <cell r="E2948">
            <v>11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17500</v>
          </cell>
          <cell r="P2948">
            <v>19000</v>
          </cell>
          <cell r="Q2948">
            <v>21000</v>
          </cell>
          <cell r="R2948">
            <v>22000</v>
          </cell>
          <cell r="S2948">
            <v>25000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8002002</v>
          </cell>
          <cell r="B2949" t="str">
            <v>RENAULT</v>
          </cell>
          <cell r="C2949" t="str">
            <v>AUTOMOVIL</v>
          </cell>
          <cell r="D2949" t="str">
            <v>R 19 1.6I 1600 CC</v>
          </cell>
          <cell r="E2949">
            <v>11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15000</v>
          </cell>
          <cell r="P2949">
            <v>16500</v>
          </cell>
          <cell r="Q2949">
            <v>17000</v>
          </cell>
          <cell r="R2949">
            <v>18000</v>
          </cell>
          <cell r="S2949">
            <v>20000</v>
          </cell>
          <cell r="T2949">
            <v>0</v>
          </cell>
          <cell r="U2949">
            <v>0</v>
          </cell>
          <cell r="V2949">
            <v>0</v>
          </cell>
        </row>
        <row r="2950">
          <cell r="A2950">
            <v>8002004</v>
          </cell>
          <cell r="B2950" t="str">
            <v>RENAULT</v>
          </cell>
          <cell r="C2950" t="str">
            <v>AUTOMOVIL</v>
          </cell>
          <cell r="D2950" t="str">
            <v>TWINGO   MEC. 1300 CC</v>
          </cell>
          <cell r="E2950">
            <v>11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11000</v>
          </cell>
          <cell r="O2950">
            <v>0</v>
          </cell>
          <cell r="P2950">
            <v>12500</v>
          </cell>
          <cell r="Q2950">
            <v>13500</v>
          </cell>
          <cell r="R2950">
            <v>14500</v>
          </cell>
          <cell r="S2950">
            <v>16500</v>
          </cell>
          <cell r="T2950">
            <v>17500</v>
          </cell>
          <cell r="U2950">
            <v>18000</v>
          </cell>
          <cell r="V2950">
            <v>0</v>
          </cell>
        </row>
        <row r="2951">
          <cell r="A2951">
            <v>8002005</v>
          </cell>
          <cell r="B2951" t="str">
            <v>RENAULT</v>
          </cell>
          <cell r="C2951" t="str">
            <v>AUTOMOVIL</v>
          </cell>
          <cell r="D2951" t="str">
            <v>R 9 PERSONALITE MEC.  1300 CC</v>
          </cell>
          <cell r="E2951">
            <v>11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13500</v>
          </cell>
          <cell r="Q2951">
            <v>14500</v>
          </cell>
          <cell r="R2951">
            <v>15500</v>
          </cell>
          <cell r="S2951">
            <v>16500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8002006</v>
          </cell>
          <cell r="B2952" t="str">
            <v>RENAULT</v>
          </cell>
          <cell r="C2952" t="str">
            <v>AUTOMOVIL</v>
          </cell>
          <cell r="D2952" t="str">
            <v>R 9 PERSONALITE 1600 CC</v>
          </cell>
          <cell r="E2952">
            <v>11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14500</v>
          </cell>
          <cell r="Q2952">
            <v>15500</v>
          </cell>
          <cell r="R2952">
            <v>17000</v>
          </cell>
          <cell r="S2952">
            <v>18500</v>
          </cell>
          <cell r="T2952">
            <v>0</v>
          </cell>
          <cell r="U2952">
            <v>0</v>
          </cell>
          <cell r="V2952">
            <v>0</v>
          </cell>
        </row>
        <row r="2953">
          <cell r="A2953">
            <v>8002007</v>
          </cell>
          <cell r="B2953" t="str">
            <v>RENAULT</v>
          </cell>
          <cell r="C2953" t="str">
            <v>AUTOMOVIL</v>
          </cell>
          <cell r="D2953" t="str">
            <v>R 9 L42K MEC 1.300 C.C.</v>
          </cell>
          <cell r="E2953">
            <v>11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12500</v>
          </cell>
          <cell r="Q2953">
            <v>13700</v>
          </cell>
          <cell r="R2953">
            <v>14500</v>
          </cell>
          <cell r="S2953">
            <v>16500</v>
          </cell>
          <cell r="T2953">
            <v>0</v>
          </cell>
          <cell r="U2953">
            <v>0</v>
          </cell>
          <cell r="V2953">
            <v>0</v>
          </cell>
        </row>
        <row r="2954">
          <cell r="A2954">
            <v>8002008</v>
          </cell>
          <cell r="B2954" t="str">
            <v>RENAULT</v>
          </cell>
          <cell r="C2954" t="str">
            <v>AUTOMOVIL</v>
          </cell>
          <cell r="D2954" t="str">
            <v>CLIO RN MECANI PINT. CORR. 1.400 C.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18000</v>
          </cell>
          <cell r="R2954">
            <v>19000</v>
          </cell>
          <cell r="S2954">
            <v>21000</v>
          </cell>
          <cell r="T2954">
            <v>22000</v>
          </cell>
          <cell r="U2954">
            <v>23300</v>
          </cell>
          <cell r="V2954">
            <v>0</v>
          </cell>
        </row>
        <row r="2955">
          <cell r="A2955">
            <v>8002009</v>
          </cell>
          <cell r="B2955" t="str">
            <v>RENAULT</v>
          </cell>
          <cell r="C2955" t="str">
            <v>AUTOMOVIL</v>
          </cell>
          <cell r="D2955" t="str">
            <v>TAXI R9 PERSONNALITE 1.600 C.C.</v>
          </cell>
          <cell r="E2955">
            <v>11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17300</v>
          </cell>
          <cell r="R2955">
            <v>18300</v>
          </cell>
          <cell r="S2955">
            <v>19800</v>
          </cell>
          <cell r="T2955">
            <v>21000</v>
          </cell>
          <cell r="U2955">
            <v>0</v>
          </cell>
          <cell r="V2955">
            <v>0</v>
          </cell>
        </row>
        <row r="2956">
          <cell r="A2956">
            <v>8002010</v>
          </cell>
          <cell r="B2956" t="str">
            <v>RENAULT</v>
          </cell>
          <cell r="C2956" t="str">
            <v>AUTOMOVIL</v>
          </cell>
          <cell r="D2956" t="str">
            <v>CLIO RN SEDAN PINT.METAL. 1.400 C.C</v>
          </cell>
          <cell r="E2956">
            <v>11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18300</v>
          </cell>
          <cell r="R2956">
            <v>19300</v>
          </cell>
          <cell r="S2956">
            <v>21300</v>
          </cell>
          <cell r="T2956">
            <v>22300</v>
          </cell>
          <cell r="U2956">
            <v>23500</v>
          </cell>
          <cell r="V2956">
            <v>0</v>
          </cell>
        </row>
        <row r="2957">
          <cell r="A2957">
            <v>8002011</v>
          </cell>
          <cell r="B2957" t="str">
            <v>RENAULT</v>
          </cell>
          <cell r="C2957" t="str">
            <v>AUTOMOVIL</v>
          </cell>
          <cell r="D2957" t="str">
            <v>CLIO B57B MEC 1.300 C.C.</v>
          </cell>
          <cell r="E2957">
            <v>11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15000</v>
          </cell>
          <cell r="R2957">
            <v>19000</v>
          </cell>
          <cell r="S2957">
            <v>19800</v>
          </cell>
          <cell r="T2957">
            <v>0</v>
          </cell>
          <cell r="U2957">
            <v>0</v>
          </cell>
          <cell r="V2957">
            <v>0</v>
          </cell>
        </row>
        <row r="2958">
          <cell r="A2958">
            <v>8002012</v>
          </cell>
          <cell r="B2958" t="str">
            <v>RENAULT</v>
          </cell>
          <cell r="C2958" t="str">
            <v>AUTOMOVIL</v>
          </cell>
          <cell r="D2958" t="str">
            <v>R9 PERSONNALITE MEC 1.400 C.C.</v>
          </cell>
          <cell r="E2958">
            <v>11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15500</v>
          </cell>
          <cell r="R2958">
            <v>17000</v>
          </cell>
          <cell r="S2958">
            <v>18000</v>
          </cell>
          <cell r="T2958">
            <v>0</v>
          </cell>
          <cell r="U2958">
            <v>0</v>
          </cell>
          <cell r="V2958">
            <v>0</v>
          </cell>
        </row>
        <row r="2959">
          <cell r="A2959">
            <v>8002013</v>
          </cell>
          <cell r="B2959" t="str">
            <v>RENAULT</v>
          </cell>
          <cell r="C2959" t="str">
            <v>AUTOMOVIL</v>
          </cell>
          <cell r="D2959" t="str">
            <v>R 19 INYECTION MEC 1.400 C.C.</v>
          </cell>
          <cell r="E2959">
            <v>11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15500</v>
          </cell>
          <cell r="R2959">
            <v>18000</v>
          </cell>
          <cell r="S2959">
            <v>21000</v>
          </cell>
          <cell r="T2959">
            <v>0</v>
          </cell>
          <cell r="U2959">
            <v>0</v>
          </cell>
          <cell r="V2959">
            <v>0</v>
          </cell>
        </row>
        <row r="2960">
          <cell r="A2960">
            <v>8002015</v>
          </cell>
          <cell r="B2960" t="str">
            <v>RENAULT</v>
          </cell>
          <cell r="C2960" t="str">
            <v>AUTOMOVIL</v>
          </cell>
          <cell r="D2960" t="str">
            <v>TAXI R 9 1.400 C.C.</v>
          </cell>
          <cell r="E2960">
            <v>12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14000</v>
          </cell>
          <cell r="R2960">
            <v>15500</v>
          </cell>
          <cell r="S2960">
            <v>17000</v>
          </cell>
          <cell r="T2960">
            <v>18500</v>
          </cell>
          <cell r="U2960">
            <v>21000</v>
          </cell>
          <cell r="V2960">
            <v>0</v>
          </cell>
        </row>
        <row r="2961">
          <cell r="A2961">
            <v>8002016</v>
          </cell>
          <cell r="B2961" t="str">
            <v>RENAULT</v>
          </cell>
          <cell r="C2961" t="str">
            <v>AUTOMOVIL</v>
          </cell>
          <cell r="D2961" t="str">
            <v>CLIO PERSONNALI MEC.  1400 CC</v>
          </cell>
          <cell r="E2961">
            <v>11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16000</v>
          </cell>
          <cell r="S2961">
            <v>19000</v>
          </cell>
          <cell r="T2961">
            <v>0</v>
          </cell>
          <cell r="U2961">
            <v>0</v>
          </cell>
          <cell r="V2961">
            <v>0</v>
          </cell>
        </row>
        <row r="2962">
          <cell r="A2962">
            <v>8002017</v>
          </cell>
          <cell r="B2962" t="str">
            <v>RENAULT</v>
          </cell>
          <cell r="C2962" t="str">
            <v>AUTOMOVIL</v>
          </cell>
          <cell r="D2962" t="str">
            <v>LAGUNA RTI AUT 1.800 C.C.</v>
          </cell>
          <cell r="E2962">
            <v>11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27000</v>
          </cell>
          <cell r="S2962">
            <v>33000</v>
          </cell>
          <cell r="T2962">
            <v>40000</v>
          </cell>
          <cell r="U2962">
            <v>0</v>
          </cell>
          <cell r="V2962">
            <v>0</v>
          </cell>
        </row>
        <row r="2963">
          <cell r="A2963">
            <v>8002018</v>
          </cell>
          <cell r="B2963" t="str">
            <v>RENAULT</v>
          </cell>
          <cell r="C2963" t="str">
            <v>AUTOMOVIL</v>
          </cell>
          <cell r="D2963" t="str">
            <v>TWINGO WI  MEC. 1300 CC</v>
          </cell>
          <cell r="E2963">
            <v>11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15500</v>
          </cell>
          <cell r="S2963">
            <v>16500</v>
          </cell>
          <cell r="T2963">
            <v>18000</v>
          </cell>
          <cell r="U2963">
            <v>0</v>
          </cell>
          <cell r="V2963">
            <v>0</v>
          </cell>
        </row>
        <row r="2964">
          <cell r="A2964">
            <v>8002019</v>
          </cell>
          <cell r="B2964" t="str">
            <v>RENAULT</v>
          </cell>
          <cell r="C2964" t="str">
            <v>AUTOMOVIL</v>
          </cell>
          <cell r="D2964" t="str">
            <v>CLIO RL SEDAN MEC 1.400 C.C.</v>
          </cell>
          <cell r="E2964">
            <v>11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17500</v>
          </cell>
          <cell r="R2964">
            <v>18500</v>
          </cell>
          <cell r="S2964">
            <v>19500</v>
          </cell>
          <cell r="T2964">
            <v>21000</v>
          </cell>
          <cell r="U2964">
            <v>0</v>
          </cell>
          <cell r="V2964">
            <v>0</v>
          </cell>
        </row>
        <row r="2965">
          <cell r="A2965">
            <v>8002020</v>
          </cell>
          <cell r="B2965" t="str">
            <v>RENAULT</v>
          </cell>
          <cell r="C2965" t="str">
            <v>AUTOMOVIL</v>
          </cell>
          <cell r="D2965" t="str">
            <v>CLIO TC  MEC. 1400 CC</v>
          </cell>
          <cell r="E2965">
            <v>11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17500</v>
          </cell>
          <cell r="S2965">
            <v>18500</v>
          </cell>
          <cell r="T2965">
            <v>0</v>
          </cell>
          <cell r="U2965">
            <v>0</v>
          </cell>
          <cell r="V2965">
            <v>0</v>
          </cell>
        </row>
        <row r="2966">
          <cell r="A2966">
            <v>8002021</v>
          </cell>
          <cell r="B2966" t="str">
            <v>RENAULT</v>
          </cell>
          <cell r="C2966" t="str">
            <v>AUTOMOVIL</v>
          </cell>
          <cell r="D2966" t="str">
            <v>SCENIC MEC 1.600 C.C.</v>
          </cell>
          <cell r="E2966">
            <v>11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32000</v>
          </cell>
          <cell r="T2966">
            <v>35000</v>
          </cell>
          <cell r="U2966">
            <v>0</v>
          </cell>
          <cell r="V2966">
            <v>0</v>
          </cell>
        </row>
        <row r="2967">
          <cell r="A2967">
            <v>8002022</v>
          </cell>
          <cell r="B2967" t="str">
            <v>RENAULT</v>
          </cell>
          <cell r="C2967" t="str">
            <v>AUTOMOVIL</v>
          </cell>
          <cell r="D2967" t="str">
            <v>LAGUNA RTE MEC 1.800 C.C.</v>
          </cell>
          <cell r="E2967">
            <v>11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35000</v>
          </cell>
          <cell r="T2967">
            <v>39500</v>
          </cell>
          <cell r="U2967">
            <v>0</v>
          </cell>
          <cell r="V2967">
            <v>0</v>
          </cell>
        </row>
        <row r="2968">
          <cell r="A2968">
            <v>8002023</v>
          </cell>
          <cell r="B2968" t="str">
            <v>RENAULT</v>
          </cell>
          <cell r="C2968" t="str">
            <v>AUTOMOVIL</v>
          </cell>
          <cell r="D2968" t="str">
            <v>KANGOO MECANICO 2.000 C.C.</v>
          </cell>
          <cell r="E2968">
            <v>11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21000</v>
          </cell>
          <cell r="S2968">
            <v>22000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8002024</v>
          </cell>
          <cell r="B2969" t="str">
            <v>RENAULT</v>
          </cell>
          <cell r="C2969" t="str">
            <v>AUTOMOVIL</v>
          </cell>
          <cell r="D2969" t="str">
            <v>R 19 ENERGY MEC. 1400 CC</v>
          </cell>
          <cell r="E2969">
            <v>11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20000</v>
          </cell>
          <cell r="T2969">
            <v>21000</v>
          </cell>
          <cell r="U2969">
            <v>23000</v>
          </cell>
          <cell r="V2969">
            <v>0</v>
          </cell>
        </row>
        <row r="2970">
          <cell r="A2970">
            <v>8002025</v>
          </cell>
          <cell r="B2970" t="str">
            <v>RENAULT</v>
          </cell>
          <cell r="C2970" t="str">
            <v>AUTOMOVIL</v>
          </cell>
          <cell r="D2970" t="str">
            <v>GALA SEDAN AUT 1.600 C.C.</v>
          </cell>
          <cell r="E2970">
            <v>11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9700</v>
          </cell>
          <cell r="L2970">
            <v>0</v>
          </cell>
          <cell r="M2970">
            <v>0</v>
          </cell>
          <cell r="N2970">
            <v>12500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8002026</v>
          </cell>
          <cell r="B2971" t="str">
            <v>RENAULT</v>
          </cell>
          <cell r="C2971" t="str">
            <v>AUTOMOVIL</v>
          </cell>
          <cell r="D2971" t="str">
            <v>TWINGO FASE II MEC.  1400 CC</v>
          </cell>
          <cell r="E2971">
            <v>11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18000</v>
          </cell>
          <cell r="U2971">
            <v>0</v>
          </cell>
          <cell r="V2971">
            <v>0</v>
          </cell>
        </row>
        <row r="2972">
          <cell r="A2972">
            <v>8002027</v>
          </cell>
          <cell r="B2972" t="str">
            <v>RENAULT</v>
          </cell>
          <cell r="C2972" t="str">
            <v>AUTOMOVIL</v>
          </cell>
          <cell r="D2972" t="str">
            <v>TWIMGO FASE 2 MEC.  1200 CC</v>
          </cell>
          <cell r="E2972">
            <v>11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16500</v>
          </cell>
          <cell r="T2972">
            <v>17500</v>
          </cell>
          <cell r="U2972">
            <v>0</v>
          </cell>
          <cell r="V2972">
            <v>0</v>
          </cell>
        </row>
        <row r="2973">
          <cell r="A2973">
            <v>8002029</v>
          </cell>
          <cell r="B2973" t="str">
            <v>RENAULT</v>
          </cell>
          <cell r="C2973" t="str">
            <v>AUTOMOVIL</v>
          </cell>
          <cell r="D2973" t="str">
            <v>LAGUNA FASE 2 MEC 1.800 C.C.</v>
          </cell>
          <cell r="E2973">
            <v>11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36000</v>
          </cell>
          <cell r="T2973">
            <v>41500</v>
          </cell>
          <cell r="U2973">
            <v>0</v>
          </cell>
          <cell r="V2973">
            <v>0</v>
          </cell>
        </row>
        <row r="2974">
          <cell r="A2974">
            <v>8002030</v>
          </cell>
          <cell r="B2974" t="str">
            <v>RENAULT</v>
          </cell>
          <cell r="C2974" t="str">
            <v>AUTOMOVIL</v>
          </cell>
          <cell r="D2974" t="str">
            <v>MEGANE MEC 1.400 C.C.</v>
          </cell>
          <cell r="E2974">
            <v>11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27500</v>
          </cell>
          <cell r="U2974">
            <v>0</v>
          </cell>
          <cell r="V2974">
            <v>0</v>
          </cell>
        </row>
        <row r="2975">
          <cell r="A2975">
            <v>8002031</v>
          </cell>
          <cell r="B2975" t="str">
            <v>RENAULT</v>
          </cell>
          <cell r="C2975" t="str">
            <v>AUTOMOVIL</v>
          </cell>
          <cell r="D2975" t="str">
            <v>9 INJECTION MEC 1.400 C.C.</v>
          </cell>
          <cell r="E2975">
            <v>11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19000</v>
          </cell>
          <cell r="T2975">
            <v>0</v>
          </cell>
          <cell r="U2975">
            <v>0</v>
          </cell>
          <cell r="V2975">
            <v>0</v>
          </cell>
        </row>
        <row r="2976">
          <cell r="A2976">
            <v>8002032</v>
          </cell>
          <cell r="B2976" t="str">
            <v>RENAULT</v>
          </cell>
          <cell r="C2976" t="str">
            <v>AUTOMOVIL</v>
          </cell>
          <cell r="D2976" t="str">
            <v>TWINGO  COUPE MEC.   1200 CC</v>
          </cell>
          <cell r="E2976">
            <v>11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18000</v>
          </cell>
          <cell r="U2976">
            <v>0</v>
          </cell>
          <cell r="V2976">
            <v>0</v>
          </cell>
        </row>
        <row r="2977">
          <cell r="A2977">
            <v>8002033</v>
          </cell>
          <cell r="B2977" t="str">
            <v>RENAULT</v>
          </cell>
          <cell r="C2977" t="str">
            <v>AUTOMOVIL</v>
          </cell>
          <cell r="D2977" t="str">
            <v>19 OPTIMO SEDAN AUT 1.700 C.C.</v>
          </cell>
          <cell r="E2977">
            <v>11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17000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</row>
        <row r="2978">
          <cell r="A2978">
            <v>8002034</v>
          </cell>
          <cell r="B2978" t="str">
            <v>RENAULT</v>
          </cell>
          <cell r="C2978" t="str">
            <v>AUTOMOVIL</v>
          </cell>
          <cell r="D2978" t="str">
            <v>MEGANE  SEDAN MEC.   1600 CC</v>
          </cell>
          <cell r="E2978">
            <v>11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34500</v>
          </cell>
          <cell r="U2978">
            <v>38500</v>
          </cell>
          <cell r="V2978">
            <v>41000</v>
          </cell>
        </row>
        <row r="2979">
          <cell r="A2979">
            <v>8002035</v>
          </cell>
          <cell r="B2979" t="str">
            <v>RENAULT</v>
          </cell>
          <cell r="C2979" t="str">
            <v>AUTOMOVIL</v>
          </cell>
          <cell r="D2979" t="str">
            <v>SCENIC RXB MEC.  1600 CC</v>
          </cell>
          <cell r="E2979">
            <v>11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35000</v>
          </cell>
          <cell r="U2979">
            <v>39000</v>
          </cell>
          <cell r="V2979">
            <v>45000</v>
          </cell>
        </row>
        <row r="2980">
          <cell r="A2980">
            <v>8002037</v>
          </cell>
          <cell r="B2980" t="str">
            <v>RENAULT</v>
          </cell>
          <cell r="C2980" t="str">
            <v>AUTOMOVIL</v>
          </cell>
          <cell r="D2980" t="str">
            <v>11 GTL MEC 1.500 C.C.</v>
          </cell>
          <cell r="E2980">
            <v>11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10000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25000</v>
          </cell>
          <cell r="V2980">
            <v>0</v>
          </cell>
        </row>
        <row r="2981">
          <cell r="A2981">
            <v>8002038</v>
          </cell>
          <cell r="B2981" t="str">
            <v>RENAULT</v>
          </cell>
          <cell r="C2981" t="str">
            <v>AUTOMOVIL</v>
          </cell>
          <cell r="D2981" t="str">
            <v>CLIO RL   MEC. 1600 CC</v>
          </cell>
          <cell r="E2981">
            <v>11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25000</v>
          </cell>
          <cell r="V2981">
            <v>0</v>
          </cell>
        </row>
        <row r="2982">
          <cell r="A2982">
            <v>8002039</v>
          </cell>
          <cell r="B2982" t="str">
            <v>RENAULT</v>
          </cell>
          <cell r="C2982" t="str">
            <v>AUTOMOVIL</v>
          </cell>
          <cell r="D2982" t="str">
            <v>SYMBOL RNA MEC. 1390 CC</v>
          </cell>
          <cell r="E2982">
            <v>11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25000</v>
          </cell>
          <cell r="V2982">
            <v>26500</v>
          </cell>
        </row>
        <row r="2983">
          <cell r="A2983">
            <v>8002040</v>
          </cell>
          <cell r="B2983" t="str">
            <v>RENAULT</v>
          </cell>
          <cell r="C2983" t="str">
            <v>AUTOMOVIL</v>
          </cell>
          <cell r="D2983" t="str">
            <v>SYMBOL RTE MEC. 1390 CC</v>
          </cell>
          <cell r="E2983">
            <v>11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27000</v>
          </cell>
          <cell r="V2983">
            <v>30000</v>
          </cell>
        </row>
        <row r="2984">
          <cell r="A2984">
            <v>8002041</v>
          </cell>
          <cell r="B2984" t="str">
            <v>RENAULT</v>
          </cell>
          <cell r="C2984" t="str">
            <v>AUTOMOVIL</v>
          </cell>
          <cell r="D2984" t="str">
            <v>TAXI METROPOLIKANGOO MEC. 1400 CC</v>
          </cell>
          <cell r="E2984">
            <v>12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27000</v>
          </cell>
          <cell r="V2984">
            <v>30500</v>
          </cell>
        </row>
        <row r="2985">
          <cell r="A2985">
            <v>8002043</v>
          </cell>
          <cell r="B2985" t="str">
            <v>RENAULT</v>
          </cell>
          <cell r="C2985" t="str">
            <v>AUTOMOVIL</v>
          </cell>
          <cell r="D2985" t="str">
            <v>CLIO II RXT MEC. 1400 CC</v>
          </cell>
          <cell r="E2985">
            <v>11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28000</v>
          </cell>
          <cell r="V2985">
            <v>31000</v>
          </cell>
        </row>
        <row r="2986">
          <cell r="A2986">
            <v>8002044</v>
          </cell>
          <cell r="B2986" t="str">
            <v>RENAULT</v>
          </cell>
          <cell r="C2986" t="str">
            <v>AUTOMOVIL</v>
          </cell>
          <cell r="D2986" t="str">
            <v>TWINGO FASE III MEC. 1200 CC</v>
          </cell>
          <cell r="E2986">
            <v>11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20000</v>
          </cell>
        </row>
        <row r="2987">
          <cell r="A2987">
            <v>8002045</v>
          </cell>
          <cell r="B2987" t="str">
            <v>RENAULT</v>
          </cell>
          <cell r="C2987" t="str">
            <v>AUTOMOVIL</v>
          </cell>
          <cell r="D2987" t="str">
            <v>CLIO RTE  AUT. 1600 CC</v>
          </cell>
          <cell r="E2987">
            <v>11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31000</v>
          </cell>
        </row>
        <row r="2988">
          <cell r="A2988">
            <v>8002046</v>
          </cell>
          <cell r="B2988" t="str">
            <v>RENAULT</v>
          </cell>
          <cell r="C2988" t="str">
            <v>AUTOMOVIL</v>
          </cell>
          <cell r="D2988" t="str">
            <v>CLIO II RTE NEC. 1400 CC</v>
          </cell>
          <cell r="E2988">
            <v>11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28000</v>
          </cell>
        </row>
        <row r="2989">
          <cell r="A2989">
            <v>8002047</v>
          </cell>
          <cell r="B2989" t="str">
            <v>RENAULT</v>
          </cell>
          <cell r="C2989" t="str">
            <v>AUTOMOVIL</v>
          </cell>
          <cell r="D2989" t="str">
            <v>CLIO II RT MEC. 1400 CC</v>
          </cell>
          <cell r="E2989">
            <v>11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29000</v>
          </cell>
        </row>
        <row r="2990">
          <cell r="A2990">
            <v>8002048</v>
          </cell>
          <cell r="B2990" t="str">
            <v>RENAULT</v>
          </cell>
          <cell r="C2990" t="str">
            <v>AUTOMOVIL</v>
          </cell>
          <cell r="D2990" t="str">
            <v>TWINGO FASE III MEC. 1400 CC</v>
          </cell>
          <cell r="E2990">
            <v>11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21000</v>
          </cell>
        </row>
        <row r="2991">
          <cell r="A2991">
            <v>8002049</v>
          </cell>
          <cell r="B2991" t="str">
            <v>RENAULT</v>
          </cell>
          <cell r="C2991" t="str">
            <v>AUTOMOVIL</v>
          </cell>
          <cell r="D2991" t="str">
            <v>MEGANE   AUT. 1600 CC</v>
          </cell>
          <cell r="E2991">
            <v>11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42000</v>
          </cell>
        </row>
        <row r="2992">
          <cell r="A2992">
            <v>8002050</v>
          </cell>
          <cell r="B2992" t="str">
            <v>RENAULT</v>
          </cell>
          <cell r="C2992" t="str">
            <v>AUTOMOVIL</v>
          </cell>
          <cell r="D2992" t="str">
            <v>CLIO BRXT  MEC. 1400 CC</v>
          </cell>
          <cell r="E2992">
            <v>11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31000</v>
          </cell>
        </row>
        <row r="2993">
          <cell r="A2993">
            <v>8002051</v>
          </cell>
          <cell r="B2993" t="str">
            <v>RENAULT</v>
          </cell>
          <cell r="C2993" t="str">
            <v>AUTOMOVIL</v>
          </cell>
          <cell r="D2993" t="str">
            <v>SCENIC FASE II MEC. 1600 CC</v>
          </cell>
          <cell r="E2993">
            <v>11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45000</v>
          </cell>
        </row>
        <row r="2994">
          <cell r="A2994">
            <v>8002052</v>
          </cell>
          <cell r="B2994" t="str">
            <v>RENAULT</v>
          </cell>
          <cell r="C2994" t="str">
            <v>AUTOMOVIL</v>
          </cell>
          <cell r="D2994" t="str">
            <v>CLIO BRTE  MEC. 1400 CC</v>
          </cell>
          <cell r="E2994">
            <v>11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34000</v>
          </cell>
        </row>
        <row r="2995">
          <cell r="A2995">
            <v>8002053</v>
          </cell>
          <cell r="B2995" t="str">
            <v>RENAULT</v>
          </cell>
          <cell r="C2995" t="str">
            <v>AUTOMOVIL</v>
          </cell>
          <cell r="D2995" t="str">
            <v>SCENIC FASE III MEC. 1600 CC</v>
          </cell>
          <cell r="E2995">
            <v>11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44000</v>
          </cell>
        </row>
        <row r="2996">
          <cell r="A2996">
            <v>8002054</v>
          </cell>
          <cell r="B2996" t="str">
            <v>RENAULT</v>
          </cell>
          <cell r="C2996" t="str">
            <v>AUTOMOVIL</v>
          </cell>
          <cell r="D2996" t="str">
            <v>CLIO BRTE  AUT. 1400 CC</v>
          </cell>
          <cell r="E2996">
            <v>11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29000</v>
          </cell>
        </row>
        <row r="2997">
          <cell r="A2997">
            <v>8002055</v>
          </cell>
          <cell r="B2997" t="str">
            <v>RENAULT</v>
          </cell>
          <cell r="C2997" t="str">
            <v>AUTOMOVIL</v>
          </cell>
          <cell r="D2997" t="str">
            <v>SYMBOL DACA MEC. 1400 CC</v>
          </cell>
          <cell r="E2997">
            <v>11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26000</v>
          </cell>
        </row>
        <row r="2998">
          <cell r="A2998">
            <v>8002056</v>
          </cell>
          <cell r="B2998" t="str">
            <v>RENAULT</v>
          </cell>
          <cell r="C2998" t="str">
            <v>AUTOMOVIL</v>
          </cell>
          <cell r="D2998" t="str">
            <v>TWINGO SPORTIF MEC. 1200 CC</v>
          </cell>
          <cell r="E2998">
            <v>11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20000</v>
          </cell>
        </row>
        <row r="2999">
          <cell r="A2999">
            <v>8002057</v>
          </cell>
          <cell r="B2999" t="str">
            <v>RENAULT</v>
          </cell>
          <cell r="C2999" t="str">
            <v>AUTOMOVIL</v>
          </cell>
          <cell r="D2999" t="str">
            <v>MEGANE FASE III MEC.  1600 CC</v>
          </cell>
          <cell r="E2999">
            <v>11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42000</v>
          </cell>
        </row>
        <row r="3000">
          <cell r="A3000">
            <v>8002058</v>
          </cell>
          <cell r="B3000" t="str">
            <v>RENAULT</v>
          </cell>
          <cell r="C3000" t="str">
            <v>AUTOMOVIL</v>
          </cell>
          <cell r="D3000" t="str">
            <v>CLIO RSI MEC. 1800 CC FRANCES</v>
          </cell>
          <cell r="E3000">
            <v>11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22000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8002059</v>
          </cell>
          <cell r="B3001" t="str">
            <v>RENAULT</v>
          </cell>
          <cell r="C3001" t="str">
            <v>AUTOMOVIL</v>
          </cell>
          <cell r="D3001" t="str">
            <v>CLIO RT MEC. 1600 CC</v>
          </cell>
          <cell r="E3001">
            <v>11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28900</v>
          </cell>
        </row>
        <row r="3002">
          <cell r="A3002">
            <v>8002060</v>
          </cell>
          <cell r="B3002" t="str">
            <v>RENAULT</v>
          </cell>
          <cell r="C3002" t="str">
            <v>AUTOMOVIL</v>
          </cell>
          <cell r="D3002" t="str">
            <v>CLIO RXT MEC. 1400 CC</v>
          </cell>
          <cell r="E3002">
            <v>11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34000</v>
          </cell>
        </row>
        <row r="3003">
          <cell r="A3003">
            <v>8002061</v>
          </cell>
          <cell r="B3003" t="str">
            <v>RENAULT</v>
          </cell>
          <cell r="C3003" t="str">
            <v>AUTOMOVIL</v>
          </cell>
          <cell r="D3003" t="str">
            <v>SCENIC AUT. 2000 CC</v>
          </cell>
          <cell r="E3003">
            <v>11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52000</v>
          </cell>
        </row>
        <row r="3004">
          <cell r="A3004">
            <v>8002062</v>
          </cell>
          <cell r="B3004" t="str">
            <v>RENAULT</v>
          </cell>
          <cell r="C3004" t="str">
            <v>AUTOMOVIL</v>
          </cell>
          <cell r="D3004" t="str">
            <v>SPORTIF MEC. 1150 CC</v>
          </cell>
          <cell r="E3004">
            <v>11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</row>
        <row r="3005">
          <cell r="A3005">
            <v>8002063</v>
          </cell>
          <cell r="B3005" t="str">
            <v>RENAULT</v>
          </cell>
          <cell r="C3005" t="str">
            <v>AUTOMOVIL</v>
          </cell>
          <cell r="D3005" t="str">
            <v>SYMBOL DACA MEC. 1400 CC</v>
          </cell>
          <cell r="E3005">
            <v>11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35000</v>
          </cell>
        </row>
        <row r="3006">
          <cell r="A3006">
            <v>8002064</v>
          </cell>
          <cell r="B3006" t="str">
            <v>RENAULT</v>
          </cell>
          <cell r="C3006" t="str">
            <v>AUTOMOVIL</v>
          </cell>
          <cell r="D3006" t="str">
            <v>TWINGO GT LEG MEC. 1200 CC</v>
          </cell>
          <cell r="E3006">
            <v>11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</row>
        <row r="3007">
          <cell r="A3007">
            <v>8002065</v>
          </cell>
          <cell r="B3007" t="str">
            <v>RENAULT</v>
          </cell>
          <cell r="C3007" t="str">
            <v>AUTOMOVIL</v>
          </cell>
          <cell r="D3007" t="str">
            <v>SYMBOL RNA MEC. 1400 CC</v>
          </cell>
          <cell r="E3007">
            <v>11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</row>
        <row r="3008">
          <cell r="A3008">
            <v>8002066</v>
          </cell>
          <cell r="B3008" t="str">
            <v>RENAULT</v>
          </cell>
          <cell r="C3008" t="str">
            <v>AUTOMOVIL</v>
          </cell>
          <cell r="D3008" t="str">
            <v>CLIO MTV MEC. 1400 CC</v>
          </cell>
          <cell r="E3008">
            <v>11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8002067</v>
          </cell>
          <cell r="B3009" t="str">
            <v>RENAULT</v>
          </cell>
          <cell r="C3009" t="str">
            <v>AUTOMOVIL</v>
          </cell>
          <cell r="D3009" t="str">
            <v>TWINGO FASE III COUPE MEC. 1200 CC</v>
          </cell>
          <cell r="E3009">
            <v>11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</row>
        <row r="3010">
          <cell r="A3010">
            <v>8002068</v>
          </cell>
          <cell r="B3010" t="str">
            <v>RENAULT</v>
          </cell>
          <cell r="C3010" t="str">
            <v>AUTOMOVIL</v>
          </cell>
          <cell r="D3010" t="str">
            <v>CLIO B RTX SEDAN AUT. 1400 CC</v>
          </cell>
          <cell r="E3010">
            <v>11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</row>
        <row r="3011">
          <cell r="A3011">
            <v>8002069</v>
          </cell>
          <cell r="B3011" t="str">
            <v>RENAULT</v>
          </cell>
          <cell r="C3011" t="str">
            <v>AUTOMOVIL</v>
          </cell>
          <cell r="D3011" t="str">
            <v>KANGOO CA MEC. 1400 CC</v>
          </cell>
          <cell r="E3011">
            <v>11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33200</v>
          </cell>
        </row>
        <row r="3012">
          <cell r="A3012">
            <v>8002070</v>
          </cell>
          <cell r="B3012" t="str">
            <v>RENAULT</v>
          </cell>
          <cell r="C3012" t="str">
            <v>AUTOMOVIL</v>
          </cell>
          <cell r="D3012" t="str">
            <v>MEGANE FASE III MEC. 1400 CC</v>
          </cell>
          <cell r="E3012">
            <v>11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</row>
        <row r="3013">
          <cell r="A3013">
            <v>8002071</v>
          </cell>
          <cell r="B3013" t="str">
            <v>RENAULT</v>
          </cell>
          <cell r="C3013" t="str">
            <v>AUTOMOVIL</v>
          </cell>
          <cell r="D3013" t="str">
            <v>R 9 BRIO MEC. 1400 CC</v>
          </cell>
          <cell r="E3013">
            <v>11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10000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</row>
        <row r="3014">
          <cell r="A3014">
            <v>8002079</v>
          </cell>
          <cell r="B3014" t="str">
            <v>RENAULT</v>
          </cell>
          <cell r="C3014" t="str">
            <v>AUTOMOVIL</v>
          </cell>
          <cell r="D3014" t="str">
            <v>CLIO II EXPRESSION</v>
          </cell>
        </row>
        <row r="3015">
          <cell r="A3015">
            <v>8002083</v>
          </cell>
          <cell r="B3015" t="str">
            <v>RENAUL R-18 GTX</v>
          </cell>
          <cell r="C3015" t="str">
            <v>AUTOMOVIL WAGON</v>
          </cell>
        </row>
        <row r="3016">
          <cell r="A3016">
            <v>8003001</v>
          </cell>
          <cell r="B3016" t="str">
            <v>RENAULT</v>
          </cell>
          <cell r="C3016" t="str">
            <v>BUS-BUSETA</v>
          </cell>
          <cell r="D3016" t="str">
            <v>BUS EATON 4106B DIESEL  MEC. 7200 C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153000</v>
          </cell>
        </row>
        <row r="3017">
          <cell r="A3017">
            <v>8004001</v>
          </cell>
          <cell r="B3017" t="str">
            <v>RENAULT</v>
          </cell>
          <cell r="C3017" t="str">
            <v>CAMION</v>
          </cell>
          <cell r="D3017" t="str">
            <v>MIDLINER M.E.</v>
          </cell>
          <cell r="E3017">
            <v>3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40000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</row>
        <row r="3018">
          <cell r="A3018">
            <v>8006001</v>
          </cell>
          <cell r="B3018" t="str">
            <v>RENAULT</v>
          </cell>
          <cell r="C3018" t="str">
            <v>CAMIONETA PASAJEROS</v>
          </cell>
          <cell r="D3018" t="str">
            <v>R-12 TS</v>
          </cell>
        </row>
        <row r="3019">
          <cell r="A3019">
            <v>8006002</v>
          </cell>
          <cell r="B3019" t="str">
            <v>RENAULT</v>
          </cell>
          <cell r="C3019" t="str">
            <v>CAMIONETA</v>
          </cell>
          <cell r="D3019" t="str">
            <v>PASAJEROS R-18 GTX PINT. CORR.</v>
          </cell>
          <cell r="E3019">
            <v>11</v>
          </cell>
          <cell r="F3019">
            <v>7300</v>
          </cell>
          <cell r="G3019">
            <v>7800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</row>
        <row r="3020">
          <cell r="A3020">
            <v>8006004</v>
          </cell>
          <cell r="B3020" t="str">
            <v>RENAULT</v>
          </cell>
          <cell r="C3020" t="str">
            <v>CAMIONETA</v>
          </cell>
          <cell r="D3020" t="str">
            <v>PASAJEROS R-18 GTL</v>
          </cell>
          <cell r="E3020">
            <v>11</v>
          </cell>
          <cell r="F3020">
            <v>6200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</row>
        <row r="3021">
          <cell r="A3021">
            <v>8006005</v>
          </cell>
          <cell r="B3021" t="str">
            <v>RENAULT</v>
          </cell>
          <cell r="C3021" t="str">
            <v>CAMIONETA</v>
          </cell>
          <cell r="D3021" t="str">
            <v>PASAJEROS R-18 GTL A/A</v>
          </cell>
          <cell r="E3021">
            <v>11</v>
          </cell>
          <cell r="F3021">
            <v>6300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</row>
        <row r="3022">
          <cell r="A3022">
            <v>8006006</v>
          </cell>
          <cell r="B3022" t="str">
            <v>RENAULT</v>
          </cell>
          <cell r="C3022" t="str">
            <v>CAMIONETA</v>
          </cell>
          <cell r="D3022" t="str">
            <v>PASAJEROS R-18 GTX PINT.CORR. A/A</v>
          </cell>
          <cell r="E3022">
            <v>11</v>
          </cell>
          <cell r="F3022">
            <v>8000</v>
          </cell>
          <cell r="G3022">
            <v>8400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</row>
        <row r="3023">
          <cell r="A3023">
            <v>8006007</v>
          </cell>
          <cell r="B3023" t="str">
            <v>RENAULT</v>
          </cell>
          <cell r="C3023" t="str">
            <v>CAMIONETA</v>
          </cell>
          <cell r="D3023" t="str">
            <v>PASAJEROS R-18 GTX PINT.METAL.</v>
          </cell>
          <cell r="E3023">
            <v>11</v>
          </cell>
          <cell r="F3023">
            <v>7600</v>
          </cell>
          <cell r="G3023">
            <v>8000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</row>
        <row r="3024">
          <cell r="A3024">
            <v>8006008</v>
          </cell>
          <cell r="B3024" t="str">
            <v>RENAULT</v>
          </cell>
          <cell r="C3024" t="str">
            <v>CAMIONETA</v>
          </cell>
          <cell r="D3024" t="str">
            <v>PASAJEROS R-18 GTX PINT. METAL. A/A</v>
          </cell>
          <cell r="E3024">
            <v>11</v>
          </cell>
          <cell r="F3024">
            <v>8300</v>
          </cell>
          <cell r="G3024">
            <v>8600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</row>
        <row r="3025">
          <cell r="A3025">
            <v>8006009</v>
          </cell>
          <cell r="B3025" t="str">
            <v>RENAULT</v>
          </cell>
          <cell r="C3025" t="str">
            <v>CAMIONETA</v>
          </cell>
          <cell r="D3025" t="str">
            <v>PASAJEROS R-18 TS PINT. CORR.</v>
          </cell>
          <cell r="E3025">
            <v>11</v>
          </cell>
          <cell r="F3025">
            <v>6300</v>
          </cell>
          <cell r="G3025">
            <v>6900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</row>
        <row r="3026">
          <cell r="A3026">
            <v>8006010</v>
          </cell>
          <cell r="B3026" t="str">
            <v>RENAULT</v>
          </cell>
          <cell r="C3026" t="str">
            <v>CAMIONETA</v>
          </cell>
          <cell r="D3026" t="str">
            <v>PASAJEROS R-18 TS PINT. CORR. A/A</v>
          </cell>
          <cell r="E3026">
            <v>11</v>
          </cell>
          <cell r="F3026">
            <v>6900</v>
          </cell>
          <cell r="G3026">
            <v>7500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</row>
        <row r="3027">
          <cell r="A3027">
            <v>8006011</v>
          </cell>
          <cell r="B3027" t="str">
            <v>RENAULT</v>
          </cell>
          <cell r="C3027" t="str">
            <v>CAMIONETA</v>
          </cell>
          <cell r="D3027" t="str">
            <v>TAXI R-18 TS</v>
          </cell>
          <cell r="E3027">
            <v>12</v>
          </cell>
          <cell r="F3027">
            <v>5600</v>
          </cell>
          <cell r="G3027">
            <v>6200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</row>
        <row r="3028">
          <cell r="A3028">
            <v>8006014</v>
          </cell>
          <cell r="B3028" t="str">
            <v>RENAULT</v>
          </cell>
          <cell r="C3028" t="str">
            <v>CAMIONETA</v>
          </cell>
          <cell r="D3028" t="str">
            <v>PASAJEROS R-21 NEVADA PINT.CORR. SI</v>
          </cell>
          <cell r="E3028">
            <v>0</v>
          </cell>
          <cell r="F3028">
            <v>0</v>
          </cell>
          <cell r="G3028">
            <v>0</v>
          </cell>
          <cell r="H3028">
            <v>7000</v>
          </cell>
          <cell r="I3028">
            <v>7800</v>
          </cell>
          <cell r="J3028">
            <v>8000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</row>
        <row r="3029">
          <cell r="A3029">
            <v>8006015</v>
          </cell>
          <cell r="B3029" t="str">
            <v>RENAULT</v>
          </cell>
          <cell r="C3029" t="str">
            <v>CAMIONETA</v>
          </cell>
          <cell r="D3029" t="str">
            <v>PASAJEROS R-21 NEVADA PINT.METAL. S</v>
          </cell>
          <cell r="E3029">
            <v>0</v>
          </cell>
          <cell r="F3029">
            <v>0</v>
          </cell>
          <cell r="G3029">
            <v>0</v>
          </cell>
          <cell r="H3029">
            <v>7000</v>
          </cell>
          <cell r="I3029">
            <v>8000</v>
          </cell>
          <cell r="J3029">
            <v>9000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</row>
        <row r="3030">
          <cell r="A3030">
            <v>8006016</v>
          </cell>
          <cell r="B3030" t="str">
            <v>RENAULT</v>
          </cell>
          <cell r="C3030" t="str">
            <v>CAMIONETA</v>
          </cell>
          <cell r="D3030" t="str">
            <v>PASAJEROS R-21 NEVADA PINT.CORR. A/</v>
          </cell>
          <cell r="E3030">
            <v>0</v>
          </cell>
          <cell r="F3030">
            <v>0</v>
          </cell>
          <cell r="G3030">
            <v>0</v>
          </cell>
          <cell r="H3030">
            <v>7500</v>
          </cell>
          <cell r="I3030">
            <v>8200</v>
          </cell>
          <cell r="J3030">
            <v>9200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</row>
        <row r="3031">
          <cell r="A3031">
            <v>8006017</v>
          </cell>
          <cell r="B3031" t="str">
            <v>RENAULT</v>
          </cell>
          <cell r="C3031" t="str">
            <v>CAMIONETA</v>
          </cell>
          <cell r="D3031" t="str">
            <v>PASAJEROS R-21 NEVADA PINT. METAL.</v>
          </cell>
          <cell r="E3031">
            <v>0</v>
          </cell>
          <cell r="F3031">
            <v>0</v>
          </cell>
          <cell r="G3031">
            <v>0</v>
          </cell>
          <cell r="H3031">
            <v>7700</v>
          </cell>
          <cell r="I3031">
            <v>8500</v>
          </cell>
          <cell r="J3031">
            <v>9500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8006018</v>
          </cell>
          <cell r="B3032" t="str">
            <v>RENAULT</v>
          </cell>
          <cell r="C3032" t="str">
            <v>CAMIONETA</v>
          </cell>
          <cell r="D3032" t="str">
            <v>PASAJEROS ETOILE-TS PINT.CORR. 1600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9000</v>
          </cell>
          <cell r="K3032">
            <v>9700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</row>
        <row r="3033">
          <cell r="A3033">
            <v>8006019</v>
          </cell>
          <cell r="B3033" t="str">
            <v>RENAULT</v>
          </cell>
          <cell r="C3033" t="str">
            <v>CAMIONETA</v>
          </cell>
          <cell r="D3033" t="str">
            <v>PASAJEROS ETOILE-TS PINT.METAL. 160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8500</v>
          </cell>
          <cell r="K3033">
            <v>9000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</row>
        <row r="3034">
          <cell r="A3034">
            <v>8006020</v>
          </cell>
          <cell r="B3034" t="str">
            <v>RENAULT</v>
          </cell>
          <cell r="C3034" t="str">
            <v>CAMIONETA</v>
          </cell>
          <cell r="D3034" t="str">
            <v>PASAJEROS ETOILE TS DIREC. ASISTIDA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9000</v>
          </cell>
          <cell r="L3034">
            <v>10000</v>
          </cell>
          <cell r="M3034">
            <v>10500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</row>
        <row r="3035">
          <cell r="A3035">
            <v>8006021</v>
          </cell>
          <cell r="B3035" t="str">
            <v>RENAULT</v>
          </cell>
          <cell r="C3035" t="str">
            <v>CAMIONETA</v>
          </cell>
          <cell r="D3035" t="str">
            <v>PASAJEROS ETOILE TS DIREC. ASISTIDA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9500</v>
          </cell>
          <cell r="L3035">
            <v>10200</v>
          </cell>
          <cell r="M3035">
            <v>11000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</row>
        <row r="3036">
          <cell r="A3036">
            <v>8006022</v>
          </cell>
          <cell r="B3036" t="str">
            <v>RENAULT</v>
          </cell>
          <cell r="C3036" t="str">
            <v>CAMIONETA</v>
          </cell>
          <cell r="D3036" t="str">
            <v>PASAJEROS MEGANE SCENIC MEC.  1600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33000</v>
          </cell>
          <cell r="T3036">
            <v>34000</v>
          </cell>
          <cell r="U3036">
            <v>36500</v>
          </cell>
          <cell r="V3036">
            <v>44000</v>
          </cell>
        </row>
        <row r="3037">
          <cell r="A3037">
            <v>8006023</v>
          </cell>
          <cell r="B3037" t="str">
            <v>RENAULT</v>
          </cell>
          <cell r="C3037" t="str">
            <v>CAMIONETA</v>
          </cell>
          <cell r="D3037" t="str">
            <v>PASAJEROS MEGANE   MEC. 1400 CC</v>
          </cell>
          <cell r="E3037">
            <v>11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34000</v>
          </cell>
          <cell r="V3037">
            <v>39000</v>
          </cell>
        </row>
        <row r="3038">
          <cell r="A3038">
            <v>8006024</v>
          </cell>
          <cell r="B3038" t="str">
            <v>RENAULT</v>
          </cell>
          <cell r="C3038" t="str">
            <v>CAMIONETA</v>
          </cell>
          <cell r="D3038" t="str">
            <v>PASAJEROS MEGANE  AUT. 1400 CC</v>
          </cell>
          <cell r="E3038">
            <v>11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36000</v>
          </cell>
          <cell r="V3038">
            <v>39000</v>
          </cell>
        </row>
        <row r="3039">
          <cell r="A3039">
            <v>8006025</v>
          </cell>
          <cell r="B3039" t="str">
            <v>RENAULT</v>
          </cell>
          <cell r="C3039" t="str">
            <v>CAMIONETA</v>
          </cell>
          <cell r="D3039" t="str">
            <v>PASAJEROS METROPOLI MEC. 1400 CC</v>
          </cell>
          <cell r="E3039">
            <v>11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27500</v>
          </cell>
          <cell r="V3039">
            <v>31000</v>
          </cell>
        </row>
        <row r="3040">
          <cell r="A3040">
            <v>8006026</v>
          </cell>
          <cell r="B3040" t="str">
            <v>RENAULT</v>
          </cell>
          <cell r="C3040" t="str">
            <v>CAMIONETA</v>
          </cell>
          <cell r="D3040" t="str">
            <v>PASAJEROS KANGOO ESCAPE MEC. 1400 C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30000</v>
          </cell>
        </row>
        <row r="3041">
          <cell r="A3041">
            <v>8010001</v>
          </cell>
          <cell r="B3041" t="str">
            <v>RENAULT</v>
          </cell>
          <cell r="C3041" t="str">
            <v>CARROTANQUE</v>
          </cell>
          <cell r="D3041" t="str">
            <v>MIDR VERSION 6310</v>
          </cell>
          <cell r="E3041">
            <v>3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40600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8010002</v>
          </cell>
          <cell r="B3042" t="str">
            <v>RENAULT</v>
          </cell>
          <cell r="C3042" t="str">
            <v>CARROTANQUE</v>
          </cell>
          <cell r="D3042" t="str">
            <v>MIDR 60225 MS300</v>
          </cell>
          <cell r="E3042">
            <v>3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40000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</row>
        <row r="3043">
          <cell r="A3043">
            <v>8010076</v>
          </cell>
        </row>
        <row r="3044">
          <cell r="A3044">
            <v>8013003</v>
          </cell>
          <cell r="B3044" t="str">
            <v>RENAULT</v>
          </cell>
          <cell r="C3044" t="str">
            <v>FURGONETA</v>
          </cell>
          <cell r="D3044" t="str">
            <v>R-4-1.100 CC</v>
          </cell>
          <cell r="E3044">
            <v>3</v>
          </cell>
          <cell r="F3044">
            <v>0</v>
          </cell>
          <cell r="G3044">
            <v>0</v>
          </cell>
          <cell r="H3044">
            <v>0</v>
          </cell>
          <cell r="I3044">
            <v>4100</v>
          </cell>
          <cell r="J3044">
            <v>4500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</row>
        <row r="3045">
          <cell r="A3045">
            <v>8022001</v>
          </cell>
          <cell r="B3045" t="str">
            <v>RENAULT</v>
          </cell>
          <cell r="C3045" t="str">
            <v>REMOLCADOR</v>
          </cell>
          <cell r="D3045" t="str">
            <v>MIDLINER MS 300P</v>
          </cell>
          <cell r="E3045">
            <v>3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90000</v>
          </cell>
          <cell r="T3045">
            <v>95000</v>
          </cell>
          <cell r="U3045">
            <v>105000</v>
          </cell>
          <cell r="V3045">
            <v>0</v>
          </cell>
        </row>
        <row r="3046">
          <cell r="A3046">
            <v>8026001</v>
          </cell>
          <cell r="B3046" t="str">
            <v>RENAULT</v>
          </cell>
          <cell r="C3046" t="str">
            <v>VOLQUETA</v>
          </cell>
          <cell r="D3046" t="str">
            <v>MIDR VERSION 6310</v>
          </cell>
          <cell r="E3046">
            <v>3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40000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</row>
        <row r="3047">
          <cell r="A3047">
            <v>8026002</v>
          </cell>
          <cell r="B3047" t="str">
            <v>RENAULT</v>
          </cell>
          <cell r="C3047" t="str">
            <v>VOLQUETA</v>
          </cell>
          <cell r="D3047" t="str">
            <v>MIDLINER 10 TONELADAS</v>
          </cell>
          <cell r="E3047">
            <v>3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40000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</row>
        <row r="3048">
          <cell r="A3048">
            <v>8103001</v>
          </cell>
          <cell r="B3048" t="str">
            <v>SCANIA</v>
          </cell>
          <cell r="C3048" t="str">
            <v>BUS-BUSETA</v>
          </cell>
          <cell r="D3048" t="str">
            <v>BUS K 113 T 10000 CC</v>
          </cell>
          <cell r="E3048">
            <v>3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165000</v>
          </cell>
          <cell r="O3048">
            <v>175000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8103002</v>
          </cell>
          <cell r="B3049" t="str">
            <v>SCANIA</v>
          </cell>
          <cell r="C3049" t="str">
            <v>BUS-BUSETA</v>
          </cell>
          <cell r="D3049" t="str">
            <v>BUS L 94 UB 10000 CC</v>
          </cell>
          <cell r="E3049">
            <v>3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186000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8103003</v>
          </cell>
          <cell r="B3050" t="str">
            <v>SCANIA</v>
          </cell>
          <cell r="C3050" t="str">
            <v>BUS-BUSETA</v>
          </cell>
          <cell r="D3050" t="str">
            <v>K 124 IB 4X2</v>
          </cell>
          <cell r="E3050">
            <v>3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321000</v>
          </cell>
        </row>
        <row r="3051">
          <cell r="A3051">
            <v>8201001</v>
          </cell>
          <cell r="B3051" t="str">
            <v>SEAT</v>
          </cell>
          <cell r="C3051" t="str">
            <v>AUTOMOVIL</v>
          </cell>
          <cell r="D3051" t="str">
            <v>IBIZA CLX COUPE 1.400 C.C.</v>
          </cell>
          <cell r="E3051">
            <v>11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14000</v>
          </cell>
          <cell r="Q3051">
            <v>15000</v>
          </cell>
          <cell r="R3051">
            <v>17000</v>
          </cell>
          <cell r="S3051">
            <v>18000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8201002</v>
          </cell>
          <cell r="B3052" t="str">
            <v>SEAT</v>
          </cell>
          <cell r="C3052" t="str">
            <v>AUTOMOVIL</v>
          </cell>
          <cell r="D3052" t="str">
            <v>TOLEDO GLX 2.000 C.C.</v>
          </cell>
          <cell r="E3052">
            <v>11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20000</v>
          </cell>
          <cell r="Q3052">
            <v>21000</v>
          </cell>
          <cell r="R3052">
            <v>22000</v>
          </cell>
          <cell r="S3052">
            <v>23000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8201003</v>
          </cell>
          <cell r="B3053" t="str">
            <v>SEAT</v>
          </cell>
          <cell r="C3053" t="str">
            <v>AUTOMOVIL</v>
          </cell>
          <cell r="D3053" t="str">
            <v>CORDOBA CLX 1.600 C.C.</v>
          </cell>
          <cell r="E3053">
            <v>11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17500</v>
          </cell>
          <cell r="Q3053">
            <v>19000</v>
          </cell>
          <cell r="R3053">
            <v>22000</v>
          </cell>
          <cell r="S3053">
            <v>23000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8201004</v>
          </cell>
          <cell r="B3054" t="str">
            <v>SEAT</v>
          </cell>
          <cell r="C3054" t="str">
            <v>AUTOMOVIL</v>
          </cell>
          <cell r="D3054" t="str">
            <v>CORDOBA  GLX 1.800 C.C.</v>
          </cell>
          <cell r="E3054">
            <v>11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18500</v>
          </cell>
          <cell r="Q3054">
            <v>20000</v>
          </cell>
          <cell r="R3054">
            <v>23000</v>
          </cell>
          <cell r="S3054">
            <v>24000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8201005</v>
          </cell>
          <cell r="B3055" t="str">
            <v>SEAT</v>
          </cell>
          <cell r="C3055" t="str">
            <v>AUTOMOVIL</v>
          </cell>
          <cell r="D3055" t="str">
            <v>IBIZA CLX SEDAN 1.400 C.C.</v>
          </cell>
          <cell r="E3055">
            <v>11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15000</v>
          </cell>
          <cell r="Q3055">
            <v>16500</v>
          </cell>
          <cell r="R3055">
            <v>18000</v>
          </cell>
          <cell r="S3055">
            <v>19000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8201006</v>
          </cell>
          <cell r="B3056" t="str">
            <v>SEAT</v>
          </cell>
          <cell r="C3056" t="str">
            <v>AUTOMOVIL</v>
          </cell>
          <cell r="D3056" t="str">
            <v>CORDOBA  GLX 2.000 C.C.</v>
          </cell>
          <cell r="E3056">
            <v>11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19000</v>
          </cell>
          <cell r="Q3056">
            <v>21000</v>
          </cell>
          <cell r="R3056">
            <v>23000</v>
          </cell>
          <cell r="S3056">
            <v>24000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8201007</v>
          </cell>
          <cell r="B3057" t="str">
            <v>SEAT</v>
          </cell>
          <cell r="C3057" t="str">
            <v>AUTOMOVIL</v>
          </cell>
          <cell r="D3057" t="str">
            <v>CORDOBA SXE MEC 1.800 C.C.</v>
          </cell>
          <cell r="E3057">
            <v>11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18000</v>
          </cell>
          <cell r="Q3057">
            <v>20000</v>
          </cell>
          <cell r="R3057">
            <v>22000</v>
          </cell>
          <cell r="S3057">
            <v>23000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8201008</v>
          </cell>
          <cell r="B3058" t="str">
            <v>SEAT</v>
          </cell>
          <cell r="C3058" t="str">
            <v>AUTOMOVIL</v>
          </cell>
          <cell r="D3058" t="str">
            <v>IBIZA SE COUPE MEC 1.600 C.C.</v>
          </cell>
          <cell r="E3058">
            <v>11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18000</v>
          </cell>
          <cell r="R3058">
            <v>19000</v>
          </cell>
          <cell r="S3058">
            <v>21000</v>
          </cell>
          <cell r="T3058">
            <v>24000</v>
          </cell>
          <cell r="U3058">
            <v>29000</v>
          </cell>
          <cell r="V3058">
            <v>0</v>
          </cell>
        </row>
        <row r="3059">
          <cell r="A3059">
            <v>8201009</v>
          </cell>
          <cell r="B3059" t="str">
            <v>SEAT</v>
          </cell>
          <cell r="C3059" t="str">
            <v>AUTOMOVIL</v>
          </cell>
          <cell r="D3059" t="str">
            <v>IBIZA SE SEDAN MEC 1.600 C.C.</v>
          </cell>
          <cell r="E3059">
            <v>11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19000</v>
          </cell>
          <cell r="R3059">
            <v>20000</v>
          </cell>
          <cell r="S3059">
            <v>22000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8201010</v>
          </cell>
          <cell r="B3060" t="str">
            <v>SEAT</v>
          </cell>
          <cell r="C3060" t="str">
            <v>AUTOMOVIL</v>
          </cell>
          <cell r="D3060" t="str">
            <v>IBIZA CUPRA MEC 2.000 C.C.</v>
          </cell>
          <cell r="E3060">
            <v>11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27000</v>
          </cell>
          <cell r="S3060">
            <v>28000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8201011</v>
          </cell>
          <cell r="B3061" t="str">
            <v>SEAT</v>
          </cell>
          <cell r="C3061" t="str">
            <v>AUTOMOVIL</v>
          </cell>
          <cell r="D3061" t="str">
            <v>CORDOBA SXE SEDAN MEC. 1.600 C.C.</v>
          </cell>
          <cell r="E3061">
            <v>11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20000</v>
          </cell>
          <cell r="R3061">
            <v>22000</v>
          </cell>
          <cell r="S3061">
            <v>24000</v>
          </cell>
          <cell r="T3061">
            <v>26000</v>
          </cell>
          <cell r="U3061">
            <v>37000</v>
          </cell>
          <cell r="V3061">
            <v>43000</v>
          </cell>
        </row>
        <row r="3062">
          <cell r="A3062">
            <v>8201012</v>
          </cell>
          <cell r="B3062" t="str">
            <v>SEAT</v>
          </cell>
          <cell r="C3062" t="str">
            <v>AUTOMOVIL</v>
          </cell>
          <cell r="D3062" t="str">
            <v>CORDOBA SE MEC 1.600 C.C.</v>
          </cell>
          <cell r="E3062">
            <v>11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19000</v>
          </cell>
          <cell r="R3062">
            <v>21500</v>
          </cell>
          <cell r="S3062">
            <v>23500</v>
          </cell>
          <cell r="T3062">
            <v>25000</v>
          </cell>
          <cell r="U3062">
            <v>35000</v>
          </cell>
          <cell r="V3062">
            <v>40000</v>
          </cell>
        </row>
        <row r="3063">
          <cell r="A3063">
            <v>8201013</v>
          </cell>
          <cell r="B3063" t="str">
            <v>SEAT</v>
          </cell>
          <cell r="C3063" t="str">
            <v>AUTOMOVIL</v>
          </cell>
          <cell r="D3063" t="str">
            <v>IBIZA  5 PTS. MEC 1.600 C.C.</v>
          </cell>
          <cell r="E3063">
            <v>11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17000</v>
          </cell>
          <cell r="R3063">
            <v>18500</v>
          </cell>
          <cell r="S3063">
            <v>19500</v>
          </cell>
          <cell r="T3063">
            <v>22500</v>
          </cell>
          <cell r="U3063">
            <v>28000</v>
          </cell>
          <cell r="V3063">
            <v>37000</v>
          </cell>
        </row>
        <row r="3064">
          <cell r="A3064">
            <v>8201014</v>
          </cell>
          <cell r="B3064" t="str">
            <v>SEAT</v>
          </cell>
          <cell r="C3064" t="str">
            <v>AUTOMOVIL</v>
          </cell>
          <cell r="D3064" t="str">
            <v>IBIZA SE MEC 1.400 C.C.</v>
          </cell>
          <cell r="E3064">
            <v>11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16000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8201015</v>
          </cell>
          <cell r="B3065" t="str">
            <v>SEAT</v>
          </cell>
          <cell r="C3065" t="str">
            <v>AUTOMOVIL</v>
          </cell>
          <cell r="D3065" t="str">
            <v>IBIZA STELLA HB MEC.  1598 CC</v>
          </cell>
          <cell r="E3065">
            <v>11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37000</v>
          </cell>
        </row>
        <row r="3066">
          <cell r="A3066">
            <v>8201016</v>
          </cell>
          <cell r="B3066" t="str">
            <v>SEAT</v>
          </cell>
          <cell r="C3066" t="str">
            <v>AUTOMOVIL</v>
          </cell>
          <cell r="D3066" t="str">
            <v>TOLEDO MAGNUS MEC. 2000 CC</v>
          </cell>
          <cell r="E3066">
            <v>11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18000</v>
          </cell>
          <cell r="S3066">
            <v>0</v>
          </cell>
          <cell r="T3066">
            <v>0</v>
          </cell>
          <cell r="U3066">
            <v>0</v>
          </cell>
          <cell r="V3066">
            <v>27000</v>
          </cell>
        </row>
        <row r="3067">
          <cell r="A3067">
            <v>8201017</v>
          </cell>
          <cell r="B3067" t="str">
            <v>SEAT</v>
          </cell>
          <cell r="C3067" t="str">
            <v>AUTOMOVIL</v>
          </cell>
          <cell r="D3067" t="str">
            <v>IBIZA SIGNO H.B. MEC. 1600 CC</v>
          </cell>
          <cell r="E3067">
            <v>11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36200</v>
          </cell>
        </row>
        <row r="3068">
          <cell r="A3068">
            <v>8201018</v>
          </cell>
          <cell r="B3068" t="str">
            <v>SEAT</v>
          </cell>
          <cell r="C3068" t="str">
            <v>AUTOMOVIL</v>
          </cell>
          <cell r="D3068" t="str">
            <v>CORDOVA SIGNO MEC. 1600 CC</v>
          </cell>
          <cell r="E3068">
            <v>11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44500</v>
          </cell>
        </row>
        <row r="3069">
          <cell r="A3069">
            <v>8206001</v>
          </cell>
          <cell r="B3069" t="str">
            <v>SEAT</v>
          </cell>
          <cell r="C3069" t="str">
            <v>CAMIONETA</v>
          </cell>
          <cell r="D3069" t="str">
            <v>PASAJEROS ALHAMBRA MEC 2.000 C.C.</v>
          </cell>
          <cell r="E3069">
            <v>11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27000</v>
          </cell>
          <cell r="S3069">
            <v>30000</v>
          </cell>
          <cell r="T3069">
            <v>33000</v>
          </cell>
          <cell r="U3069">
            <v>38000</v>
          </cell>
          <cell r="V3069">
            <v>44000</v>
          </cell>
        </row>
        <row r="3070">
          <cell r="A3070">
            <v>8206002</v>
          </cell>
          <cell r="B3070" t="str">
            <v>SEAT</v>
          </cell>
          <cell r="C3070" t="str">
            <v>CAMIONETA</v>
          </cell>
          <cell r="D3070" t="str">
            <v>PASAJEROS CORDOBA VARIO SXE MEC. 1.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23000</v>
          </cell>
          <cell r="S3070">
            <v>24000</v>
          </cell>
          <cell r="T3070">
            <v>0</v>
          </cell>
          <cell r="U3070">
            <v>0</v>
          </cell>
          <cell r="V3070">
            <v>38000</v>
          </cell>
        </row>
        <row r="3071">
          <cell r="A3071">
            <v>8306001</v>
          </cell>
          <cell r="B3071" t="str">
            <v>SSANGYONG</v>
          </cell>
          <cell r="C3071" t="str">
            <v>CAMIONETA</v>
          </cell>
          <cell r="D3071" t="str">
            <v>PASAJEROS MUSSO 602 EL DIESEL MEC.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27000</v>
          </cell>
          <cell r="O3071">
            <v>28000</v>
          </cell>
          <cell r="P3071">
            <v>30000</v>
          </cell>
          <cell r="Q3071">
            <v>31000</v>
          </cell>
          <cell r="R3071">
            <v>33000</v>
          </cell>
          <cell r="S3071">
            <v>36000</v>
          </cell>
          <cell r="T3071">
            <v>0</v>
          </cell>
          <cell r="U3071">
            <v>0</v>
          </cell>
          <cell r="V3071">
            <v>0</v>
          </cell>
        </row>
        <row r="3072">
          <cell r="A3072">
            <v>8306002</v>
          </cell>
          <cell r="B3072" t="str">
            <v>SSANGYONG</v>
          </cell>
          <cell r="C3072" t="str">
            <v>CAMIONETA</v>
          </cell>
          <cell r="D3072" t="str">
            <v>PASAJEROS FAMILY 2.500 C.C.</v>
          </cell>
          <cell r="E3072">
            <v>21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18000</v>
          </cell>
          <cell r="P3072">
            <v>19000</v>
          </cell>
          <cell r="Q3072">
            <v>20000</v>
          </cell>
          <cell r="R3072">
            <v>23000</v>
          </cell>
          <cell r="S3072">
            <v>24000</v>
          </cell>
          <cell r="T3072">
            <v>0</v>
          </cell>
          <cell r="U3072">
            <v>0</v>
          </cell>
          <cell r="V3072">
            <v>0</v>
          </cell>
        </row>
        <row r="3073">
          <cell r="A3073">
            <v>8306003</v>
          </cell>
          <cell r="B3073" t="str">
            <v>SSANGYONG</v>
          </cell>
          <cell r="C3073" t="str">
            <v>CAMIONETA</v>
          </cell>
          <cell r="D3073" t="str">
            <v>PASAJEROS E 32 GASOLINA AUT 3.200 C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33000</v>
          </cell>
          <cell r="R3073">
            <v>34000</v>
          </cell>
          <cell r="S3073">
            <v>36000</v>
          </cell>
          <cell r="T3073">
            <v>0</v>
          </cell>
          <cell r="U3073">
            <v>0</v>
          </cell>
          <cell r="V3073">
            <v>0</v>
          </cell>
        </row>
        <row r="3074">
          <cell r="A3074">
            <v>8306004</v>
          </cell>
          <cell r="B3074" t="str">
            <v>SSANGYONG</v>
          </cell>
          <cell r="C3074" t="str">
            <v>CAMIONETA</v>
          </cell>
          <cell r="D3074" t="str">
            <v>PASAJEROS E 32  DIESEL MEC 3.200 C.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28000</v>
          </cell>
          <cell r="R3074">
            <v>30000</v>
          </cell>
          <cell r="S3074">
            <v>32000</v>
          </cell>
          <cell r="T3074">
            <v>0</v>
          </cell>
          <cell r="U3074">
            <v>0</v>
          </cell>
          <cell r="V3074">
            <v>0</v>
          </cell>
        </row>
        <row r="3075">
          <cell r="A3075">
            <v>8306005</v>
          </cell>
          <cell r="B3075" t="str">
            <v>SSANGYONG</v>
          </cell>
          <cell r="C3075" t="str">
            <v>CAMIONETA</v>
          </cell>
          <cell r="D3075" t="str">
            <v>PASAJEROS E 32 DIESEL AUT 3.200 C.C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30000</v>
          </cell>
          <cell r="R3075">
            <v>32000</v>
          </cell>
          <cell r="S3075">
            <v>33000</v>
          </cell>
          <cell r="T3075">
            <v>0</v>
          </cell>
          <cell r="U3075">
            <v>0</v>
          </cell>
          <cell r="V3075">
            <v>0</v>
          </cell>
        </row>
        <row r="3076">
          <cell r="A3076">
            <v>8306006</v>
          </cell>
          <cell r="B3076" t="str">
            <v>SSANGYONG</v>
          </cell>
          <cell r="C3076" t="str">
            <v>CAMIONETA</v>
          </cell>
          <cell r="D3076" t="str">
            <v>PASAJEROS MUSSO 602 EL DIESEL AUT.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29000</v>
          </cell>
          <cell r="R3076">
            <v>30000</v>
          </cell>
          <cell r="S3076">
            <v>32000</v>
          </cell>
          <cell r="T3076">
            <v>0</v>
          </cell>
          <cell r="U3076">
            <v>0</v>
          </cell>
          <cell r="V3076">
            <v>0</v>
          </cell>
        </row>
        <row r="3077">
          <cell r="A3077">
            <v>8306007</v>
          </cell>
          <cell r="B3077" t="str">
            <v>SSANGYONG</v>
          </cell>
          <cell r="C3077" t="str">
            <v>CAMIONETA</v>
          </cell>
          <cell r="D3077" t="str">
            <v>PASAJEROS MUSSO 2.3 GAS. MEC. 2.300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26000</v>
          </cell>
          <cell r="R3077">
            <v>28000</v>
          </cell>
          <cell r="S3077">
            <v>30000</v>
          </cell>
          <cell r="T3077">
            <v>0</v>
          </cell>
          <cell r="U3077">
            <v>0</v>
          </cell>
          <cell r="V3077">
            <v>0</v>
          </cell>
        </row>
        <row r="3078">
          <cell r="A3078">
            <v>8306008</v>
          </cell>
          <cell r="B3078" t="str">
            <v>SSANGYONG</v>
          </cell>
          <cell r="C3078" t="str">
            <v>CAMIONETA</v>
          </cell>
          <cell r="D3078" t="str">
            <v>PASAJEROS MUSSO 2.3 GAS. AUTOM. 2.3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27000</v>
          </cell>
          <cell r="R3078">
            <v>29000</v>
          </cell>
          <cell r="S3078">
            <v>32000</v>
          </cell>
          <cell r="T3078">
            <v>0</v>
          </cell>
          <cell r="U3078">
            <v>0</v>
          </cell>
          <cell r="V3078">
            <v>0</v>
          </cell>
        </row>
        <row r="3079">
          <cell r="A3079">
            <v>8308001</v>
          </cell>
          <cell r="B3079" t="str">
            <v>SSANGYONG</v>
          </cell>
          <cell r="C3079" t="str">
            <v>CAMPERO</v>
          </cell>
          <cell r="D3079" t="str">
            <v>KORANDO 602 EL DIESEL 2.800 C.C.</v>
          </cell>
          <cell r="E3079">
            <v>21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24000</v>
          </cell>
          <cell r="R3079">
            <v>27000</v>
          </cell>
          <cell r="S3079">
            <v>30000</v>
          </cell>
          <cell r="T3079">
            <v>0</v>
          </cell>
          <cell r="U3079">
            <v>0</v>
          </cell>
          <cell r="V3079">
            <v>0</v>
          </cell>
        </row>
        <row r="3080">
          <cell r="A3080">
            <v>8308002</v>
          </cell>
          <cell r="B3080" t="str">
            <v>SSANGYONG</v>
          </cell>
          <cell r="C3080" t="str">
            <v>CAMPERO</v>
          </cell>
          <cell r="D3080" t="str">
            <v>KAN 1602 EL 4X4 MEC. 2.784 C.C.</v>
          </cell>
          <cell r="E3080">
            <v>21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22000</v>
          </cell>
          <cell r="R3080">
            <v>23000</v>
          </cell>
          <cell r="S3080">
            <v>24000</v>
          </cell>
          <cell r="T3080">
            <v>0</v>
          </cell>
          <cell r="U3080">
            <v>0</v>
          </cell>
          <cell r="V3080">
            <v>0</v>
          </cell>
        </row>
        <row r="3081">
          <cell r="A3081">
            <v>8308003</v>
          </cell>
          <cell r="B3081" t="str">
            <v>SSANGYONG</v>
          </cell>
          <cell r="C3081" t="str">
            <v>CAMPERO</v>
          </cell>
          <cell r="D3081" t="str">
            <v>MUSSO E32 GAS. AUTOM. 3.200 C.C.</v>
          </cell>
          <cell r="E3081">
            <v>21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33000</v>
          </cell>
          <cell r="R3081">
            <v>34000</v>
          </cell>
          <cell r="S3081">
            <v>36000</v>
          </cell>
          <cell r="T3081">
            <v>0</v>
          </cell>
          <cell r="U3081">
            <v>0</v>
          </cell>
          <cell r="V3081">
            <v>0</v>
          </cell>
        </row>
        <row r="3082">
          <cell r="A3082">
            <v>8308004</v>
          </cell>
          <cell r="B3082" t="str">
            <v>SSANGYONG</v>
          </cell>
          <cell r="C3082" t="str">
            <v>CAMPERO</v>
          </cell>
          <cell r="D3082" t="str">
            <v>KORANDO KJ GASOL. MEC. 2.300 C.C.</v>
          </cell>
          <cell r="E3082">
            <v>21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25000</v>
          </cell>
          <cell r="R3082">
            <v>28000</v>
          </cell>
          <cell r="S3082">
            <v>31000</v>
          </cell>
          <cell r="T3082">
            <v>0</v>
          </cell>
          <cell r="U3082">
            <v>0</v>
          </cell>
          <cell r="V3082">
            <v>0</v>
          </cell>
        </row>
        <row r="3083">
          <cell r="A3083">
            <v>8501001</v>
          </cell>
          <cell r="B3083" t="str">
            <v>SKODA</v>
          </cell>
          <cell r="C3083" t="str">
            <v>AUTOMOVIL</v>
          </cell>
          <cell r="D3083" t="str">
            <v>FAVORIT GLX 1.300 C.C.</v>
          </cell>
          <cell r="E3083">
            <v>11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9500</v>
          </cell>
          <cell r="O3083">
            <v>10500</v>
          </cell>
          <cell r="P3083">
            <v>11000</v>
          </cell>
          <cell r="Q3083">
            <v>12500</v>
          </cell>
          <cell r="R3083">
            <v>15000</v>
          </cell>
          <cell r="S3083">
            <v>16000</v>
          </cell>
          <cell r="T3083">
            <v>0</v>
          </cell>
          <cell r="U3083">
            <v>0</v>
          </cell>
          <cell r="V3083">
            <v>0</v>
          </cell>
        </row>
        <row r="3084">
          <cell r="A3084">
            <v>8501003</v>
          </cell>
          <cell r="B3084" t="str">
            <v>SKODA</v>
          </cell>
          <cell r="C3084" t="str">
            <v>AUTOMOVIL</v>
          </cell>
          <cell r="D3084" t="str">
            <v>FELICIA GLX 1.300 C.C.</v>
          </cell>
          <cell r="E3084">
            <v>11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12500</v>
          </cell>
          <cell r="P3084">
            <v>13500</v>
          </cell>
          <cell r="Q3084">
            <v>14500</v>
          </cell>
          <cell r="R3084">
            <v>16000</v>
          </cell>
          <cell r="S3084">
            <v>17500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8501004</v>
          </cell>
          <cell r="B3085" t="str">
            <v>SKODA</v>
          </cell>
          <cell r="C3085" t="str">
            <v>AUTOMOVIL</v>
          </cell>
          <cell r="D3085" t="str">
            <v>FELICIA GLX MEC 1.600 C.C.</v>
          </cell>
          <cell r="E3085">
            <v>11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17500</v>
          </cell>
          <cell r="R3085">
            <v>18500</v>
          </cell>
          <cell r="S3085">
            <v>20500</v>
          </cell>
          <cell r="T3085">
            <v>22000</v>
          </cell>
          <cell r="U3085">
            <v>0</v>
          </cell>
          <cell r="V3085">
            <v>0</v>
          </cell>
        </row>
        <row r="3086">
          <cell r="A3086">
            <v>8501005</v>
          </cell>
          <cell r="B3086" t="str">
            <v>SKODA</v>
          </cell>
          <cell r="C3086" t="str">
            <v>AUTOMOVIL</v>
          </cell>
          <cell r="D3086" t="str">
            <v>FELICIA LX EUROPA MEC. 1.300 C.C.</v>
          </cell>
          <cell r="E3086">
            <v>11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12500</v>
          </cell>
          <cell r="Q3086">
            <v>13500</v>
          </cell>
          <cell r="R3086">
            <v>14000</v>
          </cell>
          <cell r="S3086">
            <v>17000</v>
          </cell>
          <cell r="T3086">
            <v>18000</v>
          </cell>
          <cell r="U3086">
            <v>19000</v>
          </cell>
          <cell r="V3086">
            <v>0</v>
          </cell>
        </row>
        <row r="3087">
          <cell r="A3087">
            <v>8501006</v>
          </cell>
          <cell r="B3087" t="str">
            <v>SKODA</v>
          </cell>
          <cell r="C3087" t="str">
            <v>AUTOMOVIL</v>
          </cell>
          <cell r="D3087" t="str">
            <v>FELICIA EVOLUTION LX MEC. 1.300 C.C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14500</v>
          </cell>
          <cell r="S3087">
            <v>15500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8501007</v>
          </cell>
          <cell r="B3088" t="str">
            <v>SKODA</v>
          </cell>
          <cell r="C3088" t="str">
            <v>AUTOMOVIL</v>
          </cell>
          <cell r="D3088" t="str">
            <v>FELICIA EVOLUTION GLX MEC. 1.300 C.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15000</v>
          </cell>
          <cell r="S3088">
            <v>16500</v>
          </cell>
          <cell r="T3088">
            <v>0</v>
          </cell>
          <cell r="U3088">
            <v>0</v>
          </cell>
          <cell r="V3088">
            <v>0</v>
          </cell>
        </row>
        <row r="3089">
          <cell r="A3089">
            <v>8501008</v>
          </cell>
          <cell r="B3089" t="str">
            <v>SKODA</v>
          </cell>
          <cell r="C3089" t="str">
            <v>AUTOMOVIL</v>
          </cell>
          <cell r="D3089" t="str">
            <v>OCTAVIA LX MEC 1.600 C.C.</v>
          </cell>
          <cell r="E3089">
            <v>11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22500</v>
          </cell>
          <cell r="S3089">
            <v>24000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8501009</v>
          </cell>
          <cell r="B3090" t="str">
            <v>SKODA</v>
          </cell>
          <cell r="C3090" t="str">
            <v>AUTOMOVIL</v>
          </cell>
          <cell r="D3090" t="str">
            <v>OCTAVIA GLX MEC 1.600 C.C.</v>
          </cell>
          <cell r="E3090">
            <v>11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26500</v>
          </cell>
          <cell r="S3090">
            <v>28500</v>
          </cell>
          <cell r="T3090">
            <v>34000</v>
          </cell>
          <cell r="U3090">
            <v>37500</v>
          </cell>
          <cell r="V3090">
            <v>42000</v>
          </cell>
        </row>
        <row r="3091">
          <cell r="A3091">
            <v>8501010</v>
          </cell>
          <cell r="B3091" t="str">
            <v>SKODA</v>
          </cell>
          <cell r="C3091" t="str">
            <v>AUTOMOVIL</v>
          </cell>
          <cell r="D3091" t="str">
            <v>OCTAVIA SLX MEC 1.800 C.C.</v>
          </cell>
          <cell r="E3091">
            <v>11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31000</v>
          </cell>
          <cell r="R3091">
            <v>32000</v>
          </cell>
          <cell r="S3091">
            <v>35000</v>
          </cell>
          <cell r="T3091">
            <v>39000</v>
          </cell>
          <cell r="U3091">
            <v>46000</v>
          </cell>
          <cell r="V3091">
            <v>56000</v>
          </cell>
        </row>
        <row r="3092">
          <cell r="A3092">
            <v>8501011</v>
          </cell>
          <cell r="B3092" t="str">
            <v>SKODA</v>
          </cell>
          <cell r="C3092" t="str">
            <v>AUTOMOVIL</v>
          </cell>
          <cell r="D3092" t="str">
            <v>FELICIA LX MEC 1.600 C.C.</v>
          </cell>
          <cell r="E3092">
            <v>11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15500</v>
          </cell>
          <cell r="R3092">
            <v>18000</v>
          </cell>
          <cell r="S3092">
            <v>19500</v>
          </cell>
          <cell r="T3092">
            <v>21500</v>
          </cell>
          <cell r="U3092">
            <v>23500</v>
          </cell>
          <cell r="V3092">
            <v>28000</v>
          </cell>
        </row>
        <row r="3093">
          <cell r="A3093">
            <v>8501012</v>
          </cell>
          <cell r="B3093" t="str">
            <v>SKODA</v>
          </cell>
          <cell r="C3093" t="str">
            <v>AUTOMOVIL</v>
          </cell>
          <cell r="D3093" t="str">
            <v>FELICIA L MEC 1.300 C.C.</v>
          </cell>
          <cell r="E3093">
            <v>11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11000</v>
          </cell>
          <cell r="P3093">
            <v>12000</v>
          </cell>
          <cell r="Q3093">
            <v>13500</v>
          </cell>
          <cell r="R3093">
            <v>14500</v>
          </cell>
          <cell r="S3093">
            <v>16500</v>
          </cell>
          <cell r="T3093">
            <v>20500</v>
          </cell>
          <cell r="U3093">
            <v>21000</v>
          </cell>
          <cell r="V3093">
            <v>25000</v>
          </cell>
        </row>
        <row r="3094">
          <cell r="A3094">
            <v>8501013</v>
          </cell>
          <cell r="B3094" t="str">
            <v>SKODA</v>
          </cell>
          <cell r="C3094" t="str">
            <v>AUTOMOVIL</v>
          </cell>
          <cell r="D3094" t="str">
            <v>FELICIA FACELIFT MEC 1.300 C.C.</v>
          </cell>
          <cell r="E3094">
            <v>11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16500</v>
          </cell>
          <cell r="T3094">
            <v>0</v>
          </cell>
          <cell r="U3094">
            <v>0</v>
          </cell>
          <cell r="V3094">
            <v>0</v>
          </cell>
        </row>
        <row r="3095">
          <cell r="A3095">
            <v>8501014</v>
          </cell>
          <cell r="B3095" t="str">
            <v>SKODA</v>
          </cell>
          <cell r="C3095" t="str">
            <v>AUTOMOVIL</v>
          </cell>
          <cell r="D3095" t="str">
            <v>FELICIA FACELIFT MEC 1.600 C.C.</v>
          </cell>
          <cell r="E3095">
            <v>11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19500</v>
          </cell>
          <cell r="T3095">
            <v>0</v>
          </cell>
          <cell r="U3095">
            <v>0</v>
          </cell>
          <cell r="V3095">
            <v>0</v>
          </cell>
        </row>
        <row r="3096">
          <cell r="A3096">
            <v>8501015</v>
          </cell>
          <cell r="B3096" t="str">
            <v>SKODA</v>
          </cell>
          <cell r="C3096" t="str">
            <v>AUTOMOVIL</v>
          </cell>
          <cell r="D3096" t="str">
            <v>FELICIA  L BABY OCTAVIA MEC. 1300 C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16500</v>
          </cell>
          <cell r="T3096">
            <v>0</v>
          </cell>
          <cell r="U3096">
            <v>0</v>
          </cell>
          <cell r="V3096">
            <v>0</v>
          </cell>
        </row>
        <row r="3097">
          <cell r="A3097">
            <v>8501017</v>
          </cell>
          <cell r="B3097" t="str">
            <v>SKODA</v>
          </cell>
          <cell r="C3097" t="str">
            <v>AUTOMOVIL</v>
          </cell>
          <cell r="D3097" t="str">
            <v>FABIA MEC. 1.400 C.C.</v>
          </cell>
          <cell r="E3097">
            <v>11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27500</v>
          </cell>
          <cell r="V3097">
            <v>32000</v>
          </cell>
        </row>
        <row r="3098">
          <cell r="A3098">
            <v>8501019</v>
          </cell>
          <cell r="B3098" t="str">
            <v>SKODA</v>
          </cell>
          <cell r="C3098" t="str">
            <v>AUTOMOVIL</v>
          </cell>
          <cell r="D3098" t="str">
            <v>FABIA 74 MEC. 1.900 C.C.</v>
          </cell>
          <cell r="E3098">
            <v>11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35000</v>
          </cell>
          <cell r="V3098">
            <v>0</v>
          </cell>
        </row>
        <row r="3099">
          <cell r="A3099">
            <v>8501020</v>
          </cell>
          <cell r="B3099" t="str">
            <v>SKODA</v>
          </cell>
          <cell r="C3099" t="str">
            <v>AUTOMOVIL</v>
          </cell>
          <cell r="D3099" t="str">
            <v>COMBI LX  MEC. 1300 CC</v>
          </cell>
          <cell r="E3099">
            <v>11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23000</v>
          </cell>
          <cell r="V3099">
            <v>26000</v>
          </cell>
        </row>
        <row r="3100">
          <cell r="A3100">
            <v>8501021</v>
          </cell>
          <cell r="B3100" t="str">
            <v>SKODA</v>
          </cell>
          <cell r="C3100" t="str">
            <v>AUTOMOVIL</v>
          </cell>
          <cell r="D3100" t="str">
            <v>FABIACONFORT101 MEC. 1400 CC</v>
          </cell>
          <cell r="E3100">
            <v>11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36000</v>
          </cell>
          <cell r="V3100">
            <v>40000</v>
          </cell>
        </row>
        <row r="3101">
          <cell r="A3101">
            <v>8501022</v>
          </cell>
          <cell r="B3101" t="str">
            <v>SKODA</v>
          </cell>
          <cell r="C3101" t="str">
            <v>AUTOMOVIL</v>
          </cell>
          <cell r="D3101" t="str">
            <v>OCTAVIAAMBIENTE MEC. 1600 CC</v>
          </cell>
          <cell r="E3101">
            <v>11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43000</v>
          </cell>
        </row>
        <row r="3102">
          <cell r="A3102">
            <v>8501023</v>
          </cell>
          <cell r="B3102" t="str">
            <v>SKODA</v>
          </cell>
          <cell r="C3102" t="str">
            <v>AUTOMOVIL</v>
          </cell>
          <cell r="D3102" t="str">
            <v>FELICIACOMBI LX MEC. 1600 CC</v>
          </cell>
          <cell r="E3102">
            <v>11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21500</v>
          </cell>
          <cell r="U3102">
            <v>0</v>
          </cell>
          <cell r="V3102">
            <v>0</v>
          </cell>
        </row>
        <row r="3103">
          <cell r="A3103">
            <v>8501024</v>
          </cell>
          <cell r="B3103" t="str">
            <v>SKODA</v>
          </cell>
          <cell r="C3103" t="str">
            <v>AUTOMOVIL</v>
          </cell>
          <cell r="D3103" t="str">
            <v>FABIA CLASSIC MEC. 1400 CC</v>
          </cell>
          <cell r="E3103">
            <v>11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33000</v>
          </cell>
        </row>
        <row r="3104">
          <cell r="A3104">
            <v>8501025</v>
          </cell>
          <cell r="B3104" t="str">
            <v>SKODA</v>
          </cell>
          <cell r="C3104" t="str">
            <v>AUTOMOVIL</v>
          </cell>
          <cell r="D3104" t="str">
            <v>OCTAVIA CLASSIC 55 KW MEC. 1600 CC</v>
          </cell>
          <cell r="E3104">
            <v>11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37000</v>
          </cell>
        </row>
        <row r="3105">
          <cell r="A3105">
            <v>8501026</v>
          </cell>
          <cell r="B3105" t="str">
            <v>SKODA</v>
          </cell>
          <cell r="C3105" t="str">
            <v>AUTOMOVIL</v>
          </cell>
          <cell r="D3105" t="str">
            <v>OCTAVIA ELEGANCE T MEC. 1800 CC</v>
          </cell>
          <cell r="E3105">
            <v>11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55000</v>
          </cell>
        </row>
        <row r="3106">
          <cell r="A3106">
            <v>8501027</v>
          </cell>
          <cell r="B3106" t="str">
            <v>SKODA</v>
          </cell>
          <cell r="C3106" t="str">
            <v>AUTOMOVIL</v>
          </cell>
          <cell r="D3106" t="str">
            <v>OCTAVIA ELEGANCE 110 KW MEC. 1800 C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62000</v>
          </cell>
        </row>
        <row r="3107">
          <cell r="A3107">
            <v>8501028</v>
          </cell>
          <cell r="B3107" t="str">
            <v>SKODA</v>
          </cell>
          <cell r="C3107" t="str">
            <v>AUTOMOVIL</v>
          </cell>
          <cell r="D3107" t="str">
            <v>OCTAVIA L&amp;K TURBO AUT. 1800 CC</v>
          </cell>
          <cell r="E3107">
            <v>11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63000</v>
          </cell>
          <cell r="V3107">
            <v>65000</v>
          </cell>
        </row>
        <row r="3108">
          <cell r="A3108">
            <v>8501029</v>
          </cell>
          <cell r="B3108" t="str">
            <v>SKODA</v>
          </cell>
          <cell r="C3108" t="str">
            <v>AUTOMOVIL</v>
          </cell>
          <cell r="D3108" t="str">
            <v>OCATAVIA SLX TURBO AUT. 1800 CC</v>
          </cell>
          <cell r="E3108">
            <v>11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</row>
        <row r="3109">
          <cell r="A3109">
            <v>8506001</v>
          </cell>
          <cell r="B3109" t="str">
            <v>SKODA</v>
          </cell>
          <cell r="C3109" t="str">
            <v>CAMIONETA</v>
          </cell>
          <cell r="D3109" t="str">
            <v>PASAJEROS FORMAN GLX 1.300 C.C.</v>
          </cell>
          <cell r="E3109">
            <v>11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10000</v>
          </cell>
          <cell r="O3109">
            <v>11000</v>
          </cell>
          <cell r="P3109">
            <v>12000</v>
          </cell>
          <cell r="Q3109">
            <v>13000</v>
          </cell>
          <cell r="R3109">
            <v>14000</v>
          </cell>
          <cell r="S3109">
            <v>15000</v>
          </cell>
          <cell r="T3109">
            <v>0</v>
          </cell>
          <cell r="U3109">
            <v>0</v>
          </cell>
          <cell r="V3109">
            <v>0</v>
          </cell>
        </row>
        <row r="3110">
          <cell r="A3110">
            <v>8506002</v>
          </cell>
          <cell r="B3110" t="str">
            <v>SKODA</v>
          </cell>
          <cell r="C3110" t="str">
            <v>CAMIONETA</v>
          </cell>
          <cell r="D3110" t="str">
            <v>PASAJEROS FORMANT LX 1.300 C.C.</v>
          </cell>
          <cell r="E3110">
            <v>11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11500</v>
          </cell>
          <cell r="P3110">
            <v>12500</v>
          </cell>
          <cell r="Q3110">
            <v>13500</v>
          </cell>
          <cell r="R3110">
            <v>14500</v>
          </cell>
          <cell r="S3110">
            <v>15500</v>
          </cell>
          <cell r="T3110">
            <v>0</v>
          </cell>
          <cell r="U3110">
            <v>0</v>
          </cell>
          <cell r="V3110">
            <v>0</v>
          </cell>
        </row>
        <row r="3111">
          <cell r="A3111">
            <v>8506003</v>
          </cell>
          <cell r="B3111" t="str">
            <v>SKODA</v>
          </cell>
          <cell r="C3111" t="str">
            <v>CAMIONETA</v>
          </cell>
          <cell r="D3111" t="str">
            <v>PASAJEROS FELICIA GLX COMBI  MEC. 1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15000</v>
          </cell>
          <cell r="Q3111">
            <v>16000</v>
          </cell>
          <cell r="R3111">
            <v>17000</v>
          </cell>
          <cell r="S3111">
            <v>18500</v>
          </cell>
          <cell r="T3111">
            <v>0</v>
          </cell>
          <cell r="U3111">
            <v>0</v>
          </cell>
          <cell r="V3111">
            <v>0</v>
          </cell>
        </row>
        <row r="3112">
          <cell r="A3112">
            <v>8506004</v>
          </cell>
          <cell r="B3112" t="str">
            <v>SKODA</v>
          </cell>
          <cell r="C3112" t="str">
            <v>CAMIONETA</v>
          </cell>
          <cell r="D3112" t="str">
            <v>PASAJEROS FELICIA COMBI GLX MEC. 1.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18000</v>
          </cell>
          <cell r="R3112">
            <v>19000</v>
          </cell>
          <cell r="S3112">
            <v>21000</v>
          </cell>
          <cell r="T3112">
            <v>25000</v>
          </cell>
          <cell r="U3112">
            <v>26000</v>
          </cell>
          <cell r="V3112">
            <v>31000</v>
          </cell>
        </row>
        <row r="3113">
          <cell r="A3113">
            <v>8506005</v>
          </cell>
          <cell r="B3113" t="str">
            <v>SKODA</v>
          </cell>
          <cell r="C3113" t="str">
            <v>CAMIONETA</v>
          </cell>
          <cell r="D3113" t="str">
            <v>PASAJEROS FELICIA COMBI LX EUROPA M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14500</v>
          </cell>
          <cell r="R3113">
            <v>16500</v>
          </cell>
          <cell r="S3113">
            <v>17500</v>
          </cell>
          <cell r="T3113">
            <v>0</v>
          </cell>
          <cell r="U3113">
            <v>0</v>
          </cell>
          <cell r="V3113">
            <v>0</v>
          </cell>
        </row>
        <row r="3114">
          <cell r="A3114">
            <v>8506006</v>
          </cell>
          <cell r="B3114" t="str">
            <v>SKODA</v>
          </cell>
          <cell r="C3114" t="str">
            <v>CAMIONETA</v>
          </cell>
          <cell r="D3114" t="str">
            <v>PASAJEROS COMBI EVOLUTION LX MEC. 1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17500</v>
          </cell>
          <cell r="S3114">
            <v>18500</v>
          </cell>
          <cell r="T3114">
            <v>0</v>
          </cell>
          <cell r="U3114">
            <v>0</v>
          </cell>
          <cell r="V3114">
            <v>0</v>
          </cell>
        </row>
        <row r="3115">
          <cell r="A3115">
            <v>8506007</v>
          </cell>
          <cell r="B3115" t="str">
            <v>SKODA</v>
          </cell>
          <cell r="C3115" t="str">
            <v>CAMIONETA</v>
          </cell>
          <cell r="D3115" t="str">
            <v>PASAJEROS COMBI EVOLUTION GLX MEC.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16800</v>
          </cell>
          <cell r="S3115">
            <v>18800</v>
          </cell>
          <cell r="T3115">
            <v>0</v>
          </cell>
          <cell r="U3115">
            <v>0</v>
          </cell>
          <cell r="V3115">
            <v>0</v>
          </cell>
        </row>
        <row r="3116">
          <cell r="A3116">
            <v>8506008</v>
          </cell>
          <cell r="B3116" t="str">
            <v>SKODA</v>
          </cell>
          <cell r="C3116" t="str">
            <v>CAMIONETA</v>
          </cell>
          <cell r="D3116" t="str">
            <v>PASAJEROS COMBI LX AUT 1.600 C.C.</v>
          </cell>
          <cell r="E3116">
            <v>11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18000</v>
          </cell>
          <cell r="S3116">
            <v>22000</v>
          </cell>
          <cell r="T3116">
            <v>24000</v>
          </cell>
          <cell r="U3116">
            <v>30000</v>
          </cell>
          <cell r="V3116">
            <v>0</v>
          </cell>
        </row>
        <row r="3117">
          <cell r="A3117">
            <v>8506009</v>
          </cell>
          <cell r="B3117" t="str">
            <v>SKODA</v>
          </cell>
          <cell r="C3117" t="str">
            <v>CAMIONETA</v>
          </cell>
          <cell r="D3117" t="str">
            <v>PASAJEROS COMBI LX MEC 1.600 C.C.</v>
          </cell>
          <cell r="E3117">
            <v>11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19000</v>
          </cell>
          <cell r="S3117">
            <v>21000</v>
          </cell>
          <cell r="T3117">
            <v>24000</v>
          </cell>
          <cell r="U3117">
            <v>25000</v>
          </cell>
          <cell r="V3117">
            <v>28500</v>
          </cell>
        </row>
        <row r="3118">
          <cell r="A3118">
            <v>8506010</v>
          </cell>
          <cell r="B3118" t="str">
            <v>SKODA</v>
          </cell>
          <cell r="C3118" t="str">
            <v>CAMIONETA</v>
          </cell>
          <cell r="D3118" t="str">
            <v>PASAJEROS COMBI L MEC 1.300 C.C.</v>
          </cell>
          <cell r="E3118">
            <v>11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20000</v>
          </cell>
          <cell r="T3118">
            <v>0</v>
          </cell>
          <cell r="U3118">
            <v>0</v>
          </cell>
          <cell r="V3118">
            <v>0</v>
          </cell>
        </row>
        <row r="3119">
          <cell r="A3119">
            <v>8506011</v>
          </cell>
          <cell r="B3119" t="str">
            <v>SKODA</v>
          </cell>
          <cell r="C3119" t="str">
            <v>CAMIONETA</v>
          </cell>
          <cell r="D3119" t="str">
            <v>PASAJEROS FELICIA LX MEC 1.300 C.C.</v>
          </cell>
          <cell r="E3119">
            <v>11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18500</v>
          </cell>
          <cell r="T3119">
            <v>20000</v>
          </cell>
          <cell r="U3119">
            <v>0</v>
          </cell>
          <cell r="V3119">
            <v>0</v>
          </cell>
        </row>
        <row r="3120">
          <cell r="A3120">
            <v>8506012</v>
          </cell>
          <cell r="B3120" t="str">
            <v>SKODA</v>
          </cell>
          <cell r="C3120" t="str">
            <v>CAMIONETA</v>
          </cell>
          <cell r="D3120" t="str">
            <v>PASAJEROS OCTAVIA COMBI MEC.  1800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48000</v>
          </cell>
          <cell r="U3120">
            <v>53000</v>
          </cell>
          <cell r="V3120">
            <v>61000</v>
          </cell>
        </row>
        <row r="3121">
          <cell r="A3121">
            <v>8506013</v>
          </cell>
          <cell r="B3121" t="str">
            <v>SKODA</v>
          </cell>
          <cell r="C3121" t="str">
            <v>CAMIONETA</v>
          </cell>
          <cell r="D3121" t="str">
            <v>PASAJEROS OCTAVIA GLX74 MEC.   1600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38000</v>
          </cell>
          <cell r="V3121">
            <v>44000</v>
          </cell>
        </row>
        <row r="3122">
          <cell r="A3122">
            <v>8506014</v>
          </cell>
          <cell r="B3122" t="str">
            <v>SKODA</v>
          </cell>
          <cell r="C3122" t="str">
            <v>CAMIONETA</v>
          </cell>
          <cell r="D3122" t="str">
            <v>PASAJEROS OCTAVIA SLXT MEC.  1800 C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52000</v>
          </cell>
          <cell r="V3122">
            <v>58000</v>
          </cell>
        </row>
        <row r="3123">
          <cell r="A3123">
            <v>8506015</v>
          </cell>
          <cell r="B3123" t="str">
            <v>SKODA</v>
          </cell>
          <cell r="C3123" t="str">
            <v>CAMIONETA</v>
          </cell>
          <cell r="D3123" t="str">
            <v>PASAJEROS FELICIA COMBI LX 50  MEC.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26000</v>
          </cell>
          <cell r="V3123">
            <v>33000</v>
          </cell>
        </row>
        <row r="3124">
          <cell r="A3124">
            <v>8506016</v>
          </cell>
          <cell r="B3124" t="str">
            <v>SKODA</v>
          </cell>
          <cell r="C3124" t="str">
            <v>CAMIONETA</v>
          </cell>
          <cell r="D3124" t="str">
            <v>PASAJEROS OCTAVIA COMBI MEC. 1600 C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44000</v>
          </cell>
        </row>
        <row r="3125">
          <cell r="A3125">
            <v>8506017</v>
          </cell>
          <cell r="B3125" t="str">
            <v>SKODA</v>
          </cell>
          <cell r="C3125" t="str">
            <v>CAMIONETA</v>
          </cell>
          <cell r="D3125" t="str">
            <v>PASAJEROS FABIA COMBI MEC.  1400 CC</v>
          </cell>
          <cell r="E3125">
            <v>11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35000</v>
          </cell>
        </row>
        <row r="3126">
          <cell r="A3126">
            <v>8506018</v>
          </cell>
          <cell r="B3126" t="str">
            <v>SKODA</v>
          </cell>
          <cell r="C3126" t="str">
            <v>CAMIONETA</v>
          </cell>
          <cell r="D3126" t="str">
            <v>PASAJEROS FABIA COMBI CLASSIC MEC.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32000</v>
          </cell>
        </row>
        <row r="3127">
          <cell r="A3127">
            <v>8506019</v>
          </cell>
          <cell r="B3127" t="str">
            <v>SKODA</v>
          </cell>
          <cell r="C3127" t="str">
            <v>CAMIONETA</v>
          </cell>
          <cell r="D3127" t="str">
            <v>PASAJEROS FABIA COMBI COMFORT MEC.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36000</v>
          </cell>
        </row>
        <row r="3128">
          <cell r="A3128">
            <v>8506020</v>
          </cell>
          <cell r="B3128" t="str">
            <v>SKODA</v>
          </cell>
          <cell r="C3128" t="str">
            <v>CAMIONETA</v>
          </cell>
          <cell r="D3128" t="str">
            <v>PASAJEROS FABIA COMBI ELEGANCE MEC.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</row>
        <row r="3129">
          <cell r="A3129">
            <v>8520001</v>
          </cell>
          <cell r="B3129" t="str">
            <v>SKODA</v>
          </cell>
          <cell r="C3129" t="str">
            <v>PICKUP SENCILLA</v>
          </cell>
          <cell r="D3129" t="str">
            <v>1.3  4X2</v>
          </cell>
          <cell r="E3129">
            <v>11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8500</v>
          </cell>
          <cell r="O3129">
            <v>9000</v>
          </cell>
          <cell r="P3129">
            <v>11000</v>
          </cell>
          <cell r="Q3129">
            <v>12500</v>
          </cell>
          <cell r="R3129">
            <v>14000</v>
          </cell>
          <cell r="S3129">
            <v>15000</v>
          </cell>
          <cell r="T3129">
            <v>0</v>
          </cell>
          <cell r="U3129">
            <v>0</v>
          </cell>
          <cell r="V3129">
            <v>0</v>
          </cell>
        </row>
        <row r="3130">
          <cell r="A3130">
            <v>8520002</v>
          </cell>
          <cell r="B3130" t="str">
            <v>SKODA</v>
          </cell>
          <cell r="C3130" t="str">
            <v>PICKUP SENCILLA</v>
          </cell>
          <cell r="D3130" t="str">
            <v>FUN 1.600 C.C.</v>
          </cell>
          <cell r="E3130">
            <v>11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18000</v>
          </cell>
          <cell r="S3130">
            <v>19500</v>
          </cell>
          <cell r="T3130">
            <v>23000</v>
          </cell>
          <cell r="U3130">
            <v>26500</v>
          </cell>
          <cell r="V3130">
            <v>0</v>
          </cell>
        </row>
        <row r="3131">
          <cell r="A3131">
            <v>8520003</v>
          </cell>
          <cell r="B3131" t="str">
            <v>SKODA</v>
          </cell>
          <cell r="C3131" t="str">
            <v>PICKUP SENCILLA</v>
          </cell>
          <cell r="D3131" t="str">
            <v>LX BASIC MEC 1.300 C.C.</v>
          </cell>
          <cell r="E3131">
            <v>11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15000</v>
          </cell>
          <cell r="S3131">
            <v>16500</v>
          </cell>
          <cell r="T3131">
            <v>0</v>
          </cell>
          <cell r="U3131">
            <v>0</v>
          </cell>
          <cell r="V3131">
            <v>0</v>
          </cell>
        </row>
        <row r="3132">
          <cell r="A3132">
            <v>8601009</v>
          </cell>
          <cell r="B3132" t="str">
            <v>SUBARU</v>
          </cell>
          <cell r="C3132" t="str">
            <v>AUTOMOVIL</v>
          </cell>
          <cell r="D3132" t="str">
            <v>SVX 3.3. AUT 3.300 C.C.</v>
          </cell>
          <cell r="E3132">
            <v>21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30000</v>
          </cell>
          <cell r="N3132">
            <v>31000</v>
          </cell>
          <cell r="O3132">
            <v>32000</v>
          </cell>
          <cell r="P3132">
            <v>33000</v>
          </cell>
          <cell r="Q3132">
            <v>34000</v>
          </cell>
          <cell r="R3132">
            <v>35000</v>
          </cell>
          <cell r="S3132">
            <v>36000</v>
          </cell>
          <cell r="T3132">
            <v>0</v>
          </cell>
          <cell r="U3132">
            <v>0</v>
          </cell>
          <cell r="V3132">
            <v>0</v>
          </cell>
        </row>
        <row r="3133">
          <cell r="A3133">
            <v>8601010</v>
          </cell>
          <cell r="B3133" t="str">
            <v>SUBARU</v>
          </cell>
          <cell r="C3133" t="str">
            <v>AUTOMOVIL</v>
          </cell>
          <cell r="D3133" t="str">
            <v>LEGACY MEC 2.200 C.C.</v>
          </cell>
          <cell r="E3133">
            <v>11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19000</v>
          </cell>
          <cell r="L3133">
            <v>20000</v>
          </cell>
          <cell r="M3133">
            <v>23000</v>
          </cell>
          <cell r="N3133">
            <v>25500</v>
          </cell>
          <cell r="O3133">
            <v>26500</v>
          </cell>
          <cell r="P3133">
            <v>27500</v>
          </cell>
          <cell r="Q3133">
            <v>29000</v>
          </cell>
          <cell r="R3133">
            <v>32000</v>
          </cell>
          <cell r="S3133">
            <v>34000</v>
          </cell>
          <cell r="T3133">
            <v>0</v>
          </cell>
          <cell r="U3133">
            <v>0</v>
          </cell>
          <cell r="V3133">
            <v>0</v>
          </cell>
        </row>
        <row r="3134">
          <cell r="A3134">
            <v>8601011</v>
          </cell>
          <cell r="B3134" t="str">
            <v>SUBARU</v>
          </cell>
          <cell r="C3134" t="str">
            <v>AUTOMOVIL</v>
          </cell>
          <cell r="D3134" t="str">
            <v>LEGACY AUT 2.200 C.C.</v>
          </cell>
          <cell r="E3134">
            <v>11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22000</v>
          </cell>
          <cell r="M3134">
            <v>24000</v>
          </cell>
          <cell r="N3134">
            <v>26500</v>
          </cell>
          <cell r="O3134">
            <v>27500</v>
          </cell>
          <cell r="P3134">
            <v>28500</v>
          </cell>
          <cell r="Q3134">
            <v>31000</v>
          </cell>
          <cell r="R3134">
            <v>34000</v>
          </cell>
          <cell r="S3134">
            <v>36000</v>
          </cell>
          <cell r="T3134">
            <v>0</v>
          </cell>
          <cell r="U3134">
            <v>0</v>
          </cell>
          <cell r="V3134">
            <v>0</v>
          </cell>
        </row>
        <row r="3135">
          <cell r="A3135">
            <v>8601012</v>
          </cell>
          <cell r="B3135" t="str">
            <v>SUBARU</v>
          </cell>
          <cell r="C3135" t="str">
            <v>AUTOMOVIL</v>
          </cell>
          <cell r="D3135" t="str">
            <v>LEGACY MEC 2000 CC</v>
          </cell>
          <cell r="E3135">
            <v>11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21000</v>
          </cell>
          <cell r="N3135">
            <v>23000</v>
          </cell>
          <cell r="O3135">
            <v>25000</v>
          </cell>
          <cell r="P3135">
            <v>26500</v>
          </cell>
          <cell r="Q3135">
            <v>29000</v>
          </cell>
          <cell r="R3135">
            <v>31000</v>
          </cell>
          <cell r="S3135">
            <v>34000</v>
          </cell>
          <cell r="T3135">
            <v>40000</v>
          </cell>
          <cell r="U3135">
            <v>0</v>
          </cell>
          <cell r="V3135">
            <v>0</v>
          </cell>
        </row>
        <row r="3136">
          <cell r="A3136">
            <v>8601013</v>
          </cell>
          <cell r="B3136" t="str">
            <v>SUBARU</v>
          </cell>
          <cell r="C3136" t="str">
            <v>AUTOMOVIL</v>
          </cell>
          <cell r="D3136" t="str">
            <v>LEGACY AUT 2000 CC</v>
          </cell>
          <cell r="E3136">
            <v>11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22000</v>
          </cell>
          <cell r="N3136">
            <v>24000</v>
          </cell>
          <cell r="O3136">
            <v>26000</v>
          </cell>
          <cell r="P3136">
            <v>27500</v>
          </cell>
          <cell r="Q3136">
            <v>30000</v>
          </cell>
          <cell r="R3136">
            <v>33000</v>
          </cell>
          <cell r="S3136">
            <v>36000</v>
          </cell>
          <cell r="T3136">
            <v>41000</v>
          </cell>
          <cell r="U3136">
            <v>0</v>
          </cell>
          <cell r="V3136">
            <v>0</v>
          </cell>
        </row>
        <row r="3137">
          <cell r="A3137">
            <v>8601014</v>
          </cell>
          <cell r="B3137" t="str">
            <v>SUBARU</v>
          </cell>
          <cell r="C3137" t="str">
            <v>AUTOMOVIL</v>
          </cell>
          <cell r="D3137" t="str">
            <v>IMPREZA MEC 1.600 C.C.</v>
          </cell>
          <cell r="E3137">
            <v>11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15500</v>
          </cell>
          <cell r="N3137">
            <v>17500</v>
          </cell>
          <cell r="O3137">
            <v>18000</v>
          </cell>
          <cell r="P3137">
            <v>19000</v>
          </cell>
          <cell r="Q3137">
            <v>20500</v>
          </cell>
          <cell r="R3137">
            <v>23000</v>
          </cell>
          <cell r="S3137">
            <v>25000</v>
          </cell>
          <cell r="T3137">
            <v>28000</v>
          </cell>
          <cell r="U3137">
            <v>35000</v>
          </cell>
          <cell r="V3137">
            <v>0</v>
          </cell>
        </row>
        <row r="3138">
          <cell r="A3138">
            <v>8601015</v>
          </cell>
          <cell r="B3138" t="str">
            <v>SUBARU</v>
          </cell>
          <cell r="C3138" t="str">
            <v>AUTOMOVIL</v>
          </cell>
          <cell r="D3138" t="str">
            <v>VIVIO MEC 660 C.C.</v>
          </cell>
          <cell r="E3138">
            <v>11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11000</v>
          </cell>
          <cell r="R3138">
            <v>11500</v>
          </cell>
          <cell r="S3138">
            <v>13000</v>
          </cell>
          <cell r="T3138">
            <v>15000</v>
          </cell>
          <cell r="U3138">
            <v>17500</v>
          </cell>
          <cell r="V3138">
            <v>0</v>
          </cell>
        </row>
        <row r="3139">
          <cell r="A3139">
            <v>8601016</v>
          </cell>
          <cell r="B3139" t="str">
            <v>SUBARU</v>
          </cell>
          <cell r="C3139" t="str">
            <v>AUTOMOVIL</v>
          </cell>
          <cell r="D3139" t="str">
            <v>IMPREZA WRZ MEC. 2000 CC</v>
          </cell>
          <cell r="E3139">
            <v>11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104400</v>
          </cell>
          <cell r="V3139">
            <v>0</v>
          </cell>
        </row>
        <row r="3140">
          <cell r="A3140">
            <v>8601017</v>
          </cell>
          <cell r="B3140" t="str">
            <v>SUBARU</v>
          </cell>
          <cell r="C3140" t="str">
            <v>AUTOMOVIL</v>
          </cell>
          <cell r="D3140" t="str">
            <v>TURBO WRX MEC. 2000 CC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</row>
        <row r="3141">
          <cell r="A3141">
            <v>8601018</v>
          </cell>
          <cell r="B3141" t="str">
            <v>SUBARU</v>
          </cell>
          <cell r="C3141" t="str">
            <v>AUTOMOVIL</v>
          </cell>
          <cell r="D3141" t="str">
            <v>IMPREZA TS AUT.  1600 CC</v>
          </cell>
          <cell r="E3141">
            <v>11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68100</v>
          </cell>
        </row>
        <row r="3142">
          <cell r="A3142">
            <v>8601019</v>
          </cell>
          <cell r="B3142" t="str">
            <v>SUBARU</v>
          </cell>
          <cell r="C3142" t="str">
            <v>AUTOMOVIL</v>
          </cell>
          <cell r="D3142" t="str">
            <v>IMPREZA AUT. 2000 CC</v>
          </cell>
          <cell r="E3142">
            <v>11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67000</v>
          </cell>
        </row>
        <row r="3143">
          <cell r="A3143">
            <v>8606001</v>
          </cell>
          <cell r="B3143" t="str">
            <v>SUBARU</v>
          </cell>
          <cell r="C3143" t="str">
            <v>CAMIONETA</v>
          </cell>
          <cell r="D3143" t="str">
            <v>PASAJEROS 4-WDL 1600 CC CAMPERA</v>
          </cell>
          <cell r="E3143">
            <v>11</v>
          </cell>
          <cell r="F3143">
            <v>10500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</row>
        <row r="3144">
          <cell r="A3144">
            <v>8606002</v>
          </cell>
          <cell r="B3144" t="str">
            <v>SUBARU</v>
          </cell>
          <cell r="C3144" t="str">
            <v>CAMIONETA</v>
          </cell>
          <cell r="D3144" t="str">
            <v>PASAJEROS IMPREZA 1.8 MEC 1.800 C.C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17000</v>
          </cell>
          <cell r="N3144">
            <v>18000</v>
          </cell>
          <cell r="O3144">
            <v>19000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</row>
        <row r="3145">
          <cell r="A3145">
            <v>8606004</v>
          </cell>
          <cell r="B3145" t="str">
            <v>SUBARU</v>
          </cell>
          <cell r="C3145" t="str">
            <v>CAMIONETA</v>
          </cell>
          <cell r="D3145" t="str">
            <v>PASAJEROS LEGACY AUT 1.800 C.C.</v>
          </cell>
          <cell r="E3145">
            <v>11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15000</v>
          </cell>
          <cell r="L3145">
            <v>16000</v>
          </cell>
          <cell r="M3145">
            <v>17000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8606005</v>
          </cell>
          <cell r="B3146" t="str">
            <v>SUBARU</v>
          </cell>
          <cell r="C3146" t="str">
            <v>CAMIONETA</v>
          </cell>
          <cell r="D3146" t="str">
            <v>PASAJEROS LEONE 1.800 C.C.</v>
          </cell>
          <cell r="E3146">
            <v>11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14800</v>
          </cell>
          <cell r="L3146">
            <v>15000</v>
          </cell>
          <cell r="M3146">
            <v>16300</v>
          </cell>
          <cell r="N3146">
            <v>17800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</row>
        <row r="3147">
          <cell r="A3147">
            <v>8606006</v>
          </cell>
          <cell r="B3147" t="str">
            <v>SUBARU</v>
          </cell>
          <cell r="C3147" t="str">
            <v>CAMIONETA</v>
          </cell>
          <cell r="D3147" t="str">
            <v>PASAJEROS LEGACY MEC 1.800 C.C.</v>
          </cell>
          <cell r="E3147">
            <v>11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17000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8606007</v>
          </cell>
          <cell r="B3148" t="str">
            <v>SUBARU</v>
          </cell>
          <cell r="C3148" t="str">
            <v>CAMIONETA</v>
          </cell>
          <cell r="D3148" t="str">
            <v>PASAJEROS LEGACY MEC 2.200 C.C.</v>
          </cell>
          <cell r="E3148">
            <v>11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21000</v>
          </cell>
          <cell r="M3148">
            <v>24000</v>
          </cell>
          <cell r="N3148">
            <v>25000</v>
          </cell>
          <cell r="O3148">
            <v>27000</v>
          </cell>
          <cell r="P3148">
            <v>28000</v>
          </cell>
          <cell r="Q3148">
            <v>32000</v>
          </cell>
          <cell r="R3148">
            <v>35000</v>
          </cell>
          <cell r="S3148">
            <v>38000</v>
          </cell>
          <cell r="T3148">
            <v>42000</v>
          </cell>
          <cell r="U3148">
            <v>0</v>
          </cell>
          <cell r="V3148">
            <v>0</v>
          </cell>
        </row>
        <row r="3149">
          <cell r="A3149">
            <v>8606008</v>
          </cell>
          <cell r="B3149" t="str">
            <v>SUBARU</v>
          </cell>
          <cell r="C3149" t="str">
            <v>CAMIONETA</v>
          </cell>
          <cell r="D3149" t="str">
            <v>PASAJEROS LEGACY AUT 2.200 C.C.</v>
          </cell>
          <cell r="E3149">
            <v>11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23000</v>
          </cell>
          <cell r="M3149">
            <v>25000</v>
          </cell>
          <cell r="N3149">
            <v>26000</v>
          </cell>
          <cell r="O3149">
            <v>28000</v>
          </cell>
          <cell r="P3149">
            <v>29000</v>
          </cell>
          <cell r="Q3149">
            <v>33000</v>
          </cell>
          <cell r="R3149">
            <v>36000</v>
          </cell>
          <cell r="S3149">
            <v>39000</v>
          </cell>
          <cell r="T3149">
            <v>43000</v>
          </cell>
          <cell r="U3149">
            <v>0</v>
          </cell>
          <cell r="V3149">
            <v>0</v>
          </cell>
        </row>
        <row r="3150">
          <cell r="A3150">
            <v>8606009</v>
          </cell>
          <cell r="B3150" t="str">
            <v>SUBARU</v>
          </cell>
          <cell r="C3150" t="str">
            <v>CAMIONETA</v>
          </cell>
          <cell r="D3150" t="str">
            <v>PASAJEROS LEGACY  4X4 MEC  2000 CC</v>
          </cell>
          <cell r="E3150">
            <v>11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19000</v>
          </cell>
          <cell r="N3150">
            <v>21000</v>
          </cell>
          <cell r="O3150">
            <v>24000</v>
          </cell>
          <cell r="P3150">
            <v>26000</v>
          </cell>
          <cell r="Q3150">
            <v>28000</v>
          </cell>
          <cell r="R3150">
            <v>31000</v>
          </cell>
          <cell r="S3150">
            <v>35000</v>
          </cell>
          <cell r="T3150">
            <v>39000</v>
          </cell>
          <cell r="U3150">
            <v>42000</v>
          </cell>
          <cell r="V3150">
            <v>46000</v>
          </cell>
        </row>
        <row r="3151">
          <cell r="A3151">
            <v>8606010</v>
          </cell>
          <cell r="B3151" t="str">
            <v>SUBARU</v>
          </cell>
          <cell r="C3151" t="str">
            <v>CAMIONETA</v>
          </cell>
          <cell r="D3151" t="str">
            <v>PASAJEROS LEGACY   AUT. 2000 CC</v>
          </cell>
          <cell r="E3151">
            <v>11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20000</v>
          </cell>
          <cell r="N3151">
            <v>22000</v>
          </cell>
          <cell r="O3151">
            <v>25000</v>
          </cell>
          <cell r="P3151">
            <v>27000</v>
          </cell>
          <cell r="Q3151">
            <v>29000</v>
          </cell>
          <cell r="R3151">
            <v>32000</v>
          </cell>
          <cell r="S3151">
            <v>36000</v>
          </cell>
          <cell r="T3151">
            <v>42000</v>
          </cell>
          <cell r="U3151">
            <v>44000</v>
          </cell>
          <cell r="V3151">
            <v>48000</v>
          </cell>
        </row>
        <row r="3152">
          <cell r="A3152">
            <v>8606011</v>
          </cell>
          <cell r="B3152" t="str">
            <v>SUBARU</v>
          </cell>
          <cell r="C3152" t="str">
            <v>CAMIONETA</v>
          </cell>
          <cell r="D3152" t="str">
            <v>PASAJEROS IMPRESA LX 1600 CC</v>
          </cell>
          <cell r="E3152">
            <v>11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18000</v>
          </cell>
          <cell r="P3152">
            <v>20000</v>
          </cell>
          <cell r="Q3152">
            <v>22000</v>
          </cell>
          <cell r="R3152">
            <v>24000</v>
          </cell>
          <cell r="S3152">
            <v>26000</v>
          </cell>
          <cell r="T3152">
            <v>29000</v>
          </cell>
          <cell r="U3152">
            <v>33000</v>
          </cell>
          <cell r="V3152">
            <v>38000</v>
          </cell>
        </row>
        <row r="3153">
          <cell r="A3153">
            <v>8606012</v>
          </cell>
          <cell r="B3153" t="str">
            <v>SUBARU</v>
          </cell>
          <cell r="C3153" t="str">
            <v>CAMIONETA</v>
          </cell>
          <cell r="D3153" t="str">
            <v>PASAJEROS LEGACY AUTOUT BACK MEC. 2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40000</v>
          </cell>
          <cell r="S3153">
            <v>44000</v>
          </cell>
          <cell r="T3153">
            <v>45000</v>
          </cell>
          <cell r="U3153">
            <v>55000</v>
          </cell>
          <cell r="V3153">
            <v>0</v>
          </cell>
        </row>
        <row r="3154">
          <cell r="A3154">
            <v>8606013</v>
          </cell>
          <cell r="B3154" t="str">
            <v>SUBARU</v>
          </cell>
          <cell r="C3154" t="str">
            <v>CAMIONETA</v>
          </cell>
          <cell r="D3154" t="str">
            <v>PASAJEROS LEGACY AUTOUT BACK AUTOM.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42000</v>
          </cell>
          <cell r="S3154">
            <v>45000</v>
          </cell>
          <cell r="T3154">
            <v>47000</v>
          </cell>
          <cell r="U3154">
            <v>58000</v>
          </cell>
          <cell r="V3154">
            <v>0</v>
          </cell>
        </row>
        <row r="3155">
          <cell r="A3155">
            <v>8606014</v>
          </cell>
          <cell r="B3155" t="str">
            <v>SUBARU</v>
          </cell>
          <cell r="C3155" t="str">
            <v>CAMIONETA</v>
          </cell>
          <cell r="D3155" t="str">
            <v>PASAJEROS FORESTER  AUT. 2000 CC</v>
          </cell>
          <cell r="E3155">
            <v>11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40000</v>
          </cell>
          <cell r="S3155">
            <v>43000</v>
          </cell>
          <cell r="T3155">
            <v>45000</v>
          </cell>
          <cell r="U3155">
            <v>65000</v>
          </cell>
          <cell r="V3155">
            <v>75000</v>
          </cell>
        </row>
        <row r="3156">
          <cell r="A3156">
            <v>8606016</v>
          </cell>
          <cell r="B3156" t="str">
            <v>SUBARU</v>
          </cell>
          <cell r="C3156" t="str">
            <v>CAMIONETA</v>
          </cell>
          <cell r="D3156" t="str">
            <v>PASAJEROS IMPREZA GL 4X4 MEC 1.800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32000</v>
          </cell>
          <cell r="S3156">
            <v>34000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8606017</v>
          </cell>
          <cell r="B3157" t="str">
            <v>SUBARU</v>
          </cell>
          <cell r="C3157" t="str">
            <v>CAMIONETA</v>
          </cell>
          <cell r="D3157" t="str">
            <v>PASAJEROS OUTBACK   AUT. 2500 CC</v>
          </cell>
          <cell r="E3157">
            <v>21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46000</v>
          </cell>
          <cell r="S3157">
            <v>51000</v>
          </cell>
          <cell r="T3157">
            <v>55000</v>
          </cell>
          <cell r="U3157">
            <v>65000</v>
          </cell>
          <cell r="V3157">
            <v>84000</v>
          </cell>
        </row>
        <row r="3158">
          <cell r="A3158">
            <v>8606019</v>
          </cell>
          <cell r="B3158" t="str">
            <v>SUBARU</v>
          </cell>
          <cell r="C3158" t="str">
            <v>CAMIONETA</v>
          </cell>
          <cell r="D3158" t="str">
            <v>PASAJEROS IMPREZA MEC 1.600 C.C.</v>
          </cell>
          <cell r="E3158">
            <v>11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26000</v>
          </cell>
          <cell r="S3158">
            <v>27000</v>
          </cell>
          <cell r="T3158">
            <v>0</v>
          </cell>
          <cell r="U3158">
            <v>0</v>
          </cell>
          <cell r="V3158">
            <v>0</v>
          </cell>
        </row>
        <row r="3159">
          <cell r="A3159">
            <v>8606020</v>
          </cell>
          <cell r="B3159" t="str">
            <v>SUBARU</v>
          </cell>
          <cell r="C3159" t="str">
            <v>CAMIONETA</v>
          </cell>
          <cell r="D3159" t="str">
            <v>PASAJEROS LEGACY 4X2 MEC. 2000 CC</v>
          </cell>
          <cell r="E3159">
            <v>11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23500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</row>
        <row r="3160">
          <cell r="A3160">
            <v>8606021</v>
          </cell>
          <cell r="B3160" t="str">
            <v>SUBARU</v>
          </cell>
          <cell r="C3160" t="str">
            <v>CAMIONETA</v>
          </cell>
          <cell r="D3160" t="str">
            <v>PASAJEROS IMPREZA WRX 4X4 TURBO MEC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105000</v>
          </cell>
        </row>
        <row r="3161">
          <cell r="A3161">
            <v>8606022</v>
          </cell>
          <cell r="B3161" t="str">
            <v>SUBARU</v>
          </cell>
          <cell r="C3161" t="str">
            <v>CAMIONETA</v>
          </cell>
          <cell r="D3161" t="str">
            <v>PASAJEROS AUTBACK LIMITED AUT. 2500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100000</v>
          </cell>
        </row>
        <row r="3162">
          <cell r="A3162">
            <v>8606023</v>
          </cell>
          <cell r="B3162" t="str">
            <v>SUBARU</v>
          </cell>
          <cell r="C3162" t="str">
            <v>CAMIONETA</v>
          </cell>
          <cell r="D3162" t="str">
            <v>PASAJEROS IMPREZA GX 4X4 MEC. 2000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76000</v>
          </cell>
        </row>
        <row r="3163">
          <cell r="A3163">
            <v>8606024</v>
          </cell>
          <cell r="B3163" t="str">
            <v>SUBARU</v>
          </cell>
          <cell r="C3163" t="str">
            <v>CAMIONETA</v>
          </cell>
          <cell r="D3163" t="str">
            <v>PASAJEROS IMPREZA GX 4X4 AUT. 2000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79000</v>
          </cell>
        </row>
        <row r="3164">
          <cell r="A3164">
            <v>8606025</v>
          </cell>
          <cell r="B3164" t="str">
            <v>SUBARU</v>
          </cell>
          <cell r="C3164" t="str">
            <v>CAMIONETA</v>
          </cell>
          <cell r="D3164" t="str">
            <v>PASAJEROS OUTBACK  MEC. 2500 CC</v>
          </cell>
          <cell r="E3164">
            <v>21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46000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</row>
        <row r="3165">
          <cell r="A3165">
            <v>8606026</v>
          </cell>
          <cell r="B3165" t="str">
            <v>SUBARU</v>
          </cell>
          <cell r="C3165" t="str">
            <v>CAMIONETA</v>
          </cell>
          <cell r="D3165" t="str">
            <v>PASAJEROS IMPREZA  AUT. 1600 CC</v>
          </cell>
          <cell r="E3165">
            <v>11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58000</v>
          </cell>
        </row>
        <row r="3166">
          <cell r="A3166">
            <v>8608001</v>
          </cell>
          <cell r="B3166" t="str">
            <v>SUBARU</v>
          </cell>
          <cell r="C3166" t="str">
            <v>CAMPERO</v>
          </cell>
          <cell r="D3166" t="str">
            <v>FORESTER  MEC. 2000 CC</v>
          </cell>
          <cell r="E3166">
            <v>11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42000</v>
          </cell>
          <cell r="S3166">
            <v>44000</v>
          </cell>
          <cell r="T3166">
            <v>48000</v>
          </cell>
          <cell r="U3166">
            <v>68000</v>
          </cell>
          <cell r="V3166">
            <v>70000</v>
          </cell>
        </row>
        <row r="3167">
          <cell r="A3167">
            <v>8608002</v>
          </cell>
          <cell r="B3167" t="str">
            <v>SUBARU</v>
          </cell>
          <cell r="C3167" t="str">
            <v>CAMPERO</v>
          </cell>
          <cell r="D3167" t="str">
            <v>FORESTER AUT 2.000 C.C.</v>
          </cell>
          <cell r="E3167">
            <v>11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43000</v>
          </cell>
          <cell r="S3167">
            <v>45000</v>
          </cell>
          <cell r="T3167">
            <v>49000</v>
          </cell>
          <cell r="U3167">
            <v>70000</v>
          </cell>
          <cell r="V3167">
            <v>73000</v>
          </cell>
        </row>
        <row r="3168">
          <cell r="A3168">
            <v>8608003</v>
          </cell>
          <cell r="B3168" t="str">
            <v>SUBARU</v>
          </cell>
          <cell r="C3168" t="str">
            <v>CAMPERO</v>
          </cell>
          <cell r="D3168" t="str">
            <v>OUTBACK MEC. 2500 cc</v>
          </cell>
          <cell r="E3168">
            <v>21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68000</v>
          </cell>
          <cell r="V3168">
            <v>77000</v>
          </cell>
        </row>
        <row r="3169">
          <cell r="A3169">
            <v>8608004</v>
          </cell>
          <cell r="B3169" t="str">
            <v>SUBARU</v>
          </cell>
          <cell r="C3169" t="str">
            <v>CAMPERO</v>
          </cell>
          <cell r="D3169" t="str">
            <v>OUTBACK AUTOM. 2500 CC</v>
          </cell>
          <cell r="E3169">
            <v>21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65000</v>
          </cell>
          <cell r="V3169">
            <v>84000</v>
          </cell>
        </row>
        <row r="3170">
          <cell r="A3170">
            <v>8801004</v>
          </cell>
          <cell r="B3170" t="str">
            <v>SUZUKI</v>
          </cell>
          <cell r="C3170" t="str">
            <v>AUTOMOVIL</v>
          </cell>
          <cell r="D3170" t="str">
            <v>FORSA SF 310 COUPE</v>
          </cell>
          <cell r="E3170">
            <v>11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5400</v>
          </cell>
          <cell r="M3170">
            <v>5700</v>
          </cell>
          <cell r="N3170">
            <v>8000</v>
          </cell>
          <cell r="O3170">
            <v>8300</v>
          </cell>
          <cell r="P3170">
            <v>9000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</row>
        <row r="3171">
          <cell r="A3171">
            <v>8801005</v>
          </cell>
          <cell r="B3171" t="str">
            <v>SUZUKI</v>
          </cell>
          <cell r="C3171" t="str">
            <v>AUTOMOVIL</v>
          </cell>
          <cell r="D3171" t="str">
            <v>SWIFT  COUPE 1.300 C.C.</v>
          </cell>
          <cell r="E3171">
            <v>11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11000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</row>
        <row r="3172">
          <cell r="A3172">
            <v>8801006</v>
          </cell>
          <cell r="B3172" t="str">
            <v>SUZUKI</v>
          </cell>
          <cell r="C3172" t="str">
            <v>AUTOMOVIL</v>
          </cell>
          <cell r="D3172" t="str">
            <v>KEI</v>
          </cell>
          <cell r="E3172">
            <v>11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25000</v>
          </cell>
          <cell r="U3172">
            <v>0</v>
          </cell>
          <cell r="V3172">
            <v>0</v>
          </cell>
        </row>
        <row r="3173">
          <cell r="A3173">
            <v>8801007</v>
          </cell>
          <cell r="B3173" t="str">
            <v>SUZUKI</v>
          </cell>
          <cell r="C3173" t="str">
            <v>AUTOMOVIL</v>
          </cell>
          <cell r="D3173" t="str">
            <v>LIANA 1600 CC</v>
          </cell>
          <cell r="E3173">
            <v>11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35000</v>
          </cell>
          <cell r="V3173">
            <v>0</v>
          </cell>
        </row>
        <row r="3174">
          <cell r="A3174">
            <v>8808006</v>
          </cell>
          <cell r="B3174" t="str">
            <v>SUZUKI</v>
          </cell>
          <cell r="C3174" t="str">
            <v>CAMPERO</v>
          </cell>
          <cell r="D3174" t="str">
            <v>SJ-410-0</v>
          </cell>
        </row>
        <row r="3175">
          <cell r="A3175">
            <v>8808009</v>
          </cell>
          <cell r="B3175" t="str">
            <v>SUZUKI</v>
          </cell>
          <cell r="C3175" t="str">
            <v>CAMPERO</v>
          </cell>
          <cell r="D3175" t="str">
            <v>SJ-413 LONA</v>
          </cell>
          <cell r="E3175">
            <v>11</v>
          </cell>
          <cell r="F3175">
            <v>6500</v>
          </cell>
          <cell r="G3175">
            <v>7000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</row>
        <row r="3176">
          <cell r="A3176">
            <v>8808010</v>
          </cell>
          <cell r="B3176" t="str">
            <v>SUZUKI</v>
          </cell>
          <cell r="C3176" t="str">
            <v>CAMPERO</v>
          </cell>
          <cell r="D3176" t="str">
            <v>SJ 413 CABINADO</v>
          </cell>
          <cell r="E3176">
            <v>11</v>
          </cell>
          <cell r="F3176">
            <v>6900</v>
          </cell>
          <cell r="G3176">
            <v>7300</v>
          </cell>
          <cell r="H3176">
            <v>7500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</row>
        <row r="3177">
          <cell r="A3177">
            <v>8808011</v>
          </cell>
          <cell r="B3177" t="str">
            <v>SUZUKI</v>
          </cell>
          <cell r="C3177" t="str">
            <v>CAMPERO</v>
          </cell>
          <cell r="D3177" t="str">
            <v>SAMURAI LARGO CABINADO 1.294 C.C.</v>
          </cell>
          <cell r="E3177">
            <v>11</v>
          </cell>
          <cell r="F3177">
            <v>0</v>
          </cell>
          <cell r="G3177">
            <v>8000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</row>
        <row r="3178">
          <cell r="A3178">
            <v>8808012</v>
          </cell>
          <cell r="B3178" t="str">
            <v>SUZUKI</v>
          </cell>
          <cell r="C3178" t="str">
            <v>CAMPERO</v>
          </cell>
          <cell r="D3178" t="str">
            <v>SIDEKICK-JLX AUT 1.600 C.C.</v>
          </cell>
          <cell r="E3178">
            <v>21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16000</v>
          </cell>
          <cell r="L3178">
            <v>17000</v>
          </cell>
          <cell r="M3178">
            <v>18000</v>
          </cell>
          <cell r="N3178">
            <v>19000</v>
          </cell>
          <cell r="O3178">
            <v>20000</v>
          </cell>
          <cell r="P3178">
            <v>21000</v>
          </cell>
          <cell r="Q3178">
            <v>22000</v>
          </cell>
          <cell r="R3178">
            <v>23000</v>
          </cell>
          <cell r="S3178">
            <v>24000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8808013</v>
          </cell>
          <cell r="B3179" t="str">
            <v>SUZUKI</v>
          </cell>
          <cell r="C3179" t="str">
            <v>CAMPERO</v>
          </cell>
          <cell r="D3179" t="str">
            <v>VITARA JLX 1.590 C.C.</v>
          </cell>
          <cell r="E3179">
            <v>11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17300</v>
          </cell>
          <cell r="N3179">
            <v>20000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</row>
        <row r="3180">
          <cell r="A3180">
            <v>8808014</v>
          </cell>
          <cell r="B3180" t="str">
            <v>SUZUKI</v>
          </cell>
          <cell r="C3180" t="str">
            <v>CAMPERO</v>
          </cell>
          <cell r="D3180" t="str">
            <v>SIDEKICK JX MEC 1.600 C.C.</v>
          </cell>
          <cell r="E3180">
            <v>11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17000</v>
          </cell>
          <cell r="N3180">
            <v>18000</v>
          </cell>
          <cell r="O3180">
            <v>19000</v>
          </cell>
          <cell r="P3180">
            <v>20000</v>
          </cell>
          <cell r="Q3180">
            <v>21000</v>
          </cell>
          <cell r="R3180">
            <v>22000</v>
          </cell>
          <cell r="S3180">
            <v>23000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8808015</v>
          </cell>
          <cell r="B3181" t="str">
            <v>SUZUKI</v>
          </cell>
          <cell r="C3181" t="str">
            <v>CAMPERO</v>
          </cell>
          <cell r="D3181" t="str">
            <v>SJ51 LONA LARGO MEC 1.200 C.C.</v>
          </cell>
          <cell r="E3181">
            <v>11</v>
          </cell>
          <cell r="F3181">
            <v>0</v>
          </cell>
          <cell r="G3181">
            <v>0</v>
          </cell>
          <cell r="H3181">
            <v>8300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</row>
        <row r="3182">
          <cell r="A3182">
            <v>8808016</v>
          </cell>
          <cell r="B3182" t="str">
            <v>SUZUKI</v>
          </cell>
          <cell r="C3182" t="str">
            <v>CAMPERO</v>
          </cell>
          <cell r="D3182" t="str">
            <v>SIDERICK JLX MEC 1.600 C.C.</v>
          </cell>
          <cell r="E3182">
            <v>11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19000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</row>
        <row r="3183">
          <cell r="A3183">
            <v>8817002</v>
          </cell>
          <cell r="B3183" t="str">
            <v>SUZUKI</v>
          </cell>
          <cell r="C3183" t="str">
            <v>MOTOCICLETA</v>
          </cell>
          <cell r="D3183" t="str">
            <v>AX 100 SPORT</v>
          </cell>
          <cell r="E3183">
            <v>11</v>
          </cell>
          <cell r="F3183">
            <v>0</v>
          </cell>
          <cell r="G3183">
            <v>0</v>
          </cell>
          <cell r="H3183">
            <v>1100</v>
          </cell>
          <cell r="I3183">
            <v>1200</v>
          </cell>
          <cell r="J3183">
            <v>1250</v>
          </cell>
          <cell r="K3183">
            <v>1300</v>
          </cell>
          <cell r="L3183">
            <v>1400</v>
          </cell>
          <cell r="M3183">
            <v>1500</v>
          </cell>
          <cell r="N3183">
            <v>1600</v>
          </cell>
          <cell r="O3183">
            <v>1750</v>
          </cell>
          <cell r="P3183">
            <v>1850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8817003</v>
          </cell>
          <cell r="B3184" t="str">
            <v>SUZUKI</v>
          </cell>
          <cell r="C3184" t="str">
            <v>MOTOCICLETA</v>
          </cell>
          <cell r="D3184" t="str">
            <v>DR 250 CROSS</v>
          </cell>
          <cell r="E3184">
            <v>11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6300</v>
          </cell>
          <cell r="U3184">
            <v>7200</v>
          </cell>
          <cell r="V3184">
            <v>8400</v>
          </cell>
        </row>
        <row r="3185">
          <cell r="A3185">
            <v>8817007</v>
          </cell>
          <cell r="B3185" t="str">
            <v>SUZUKI</v>
          </cell>
          <cell r="C3185" t="str">
            <v>MOTOCICLETA</v>
          </cell>
          <cell r="D3185" t="str">
            <v>FR 70</v>
          </cell>
          <cell r="E3185">
            <v>11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1300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2350</v>
          </cell>
          <cell r="V3185">
            <v>0</v>
          </cell>
        </row>
        <row r="3186">
          <cell r="A3186">
            <v>8817008</v>
          </cell>
          <cell r="B3186" t="str">
            <v>SUZUKI</v>
          </cell>
          <cell r="C3186" t="str">
            <v>MOTOCICLETA</v>
          </cell>
          <cell r="D3186" t="str">
            <v>FR 80</v>
          </cell>
          <cell r="E3186">
            <v>11</v>
          </cell>
          <cell r="F3186">
            <v>690</v>
          </cell>
          <cell r="G3186">
            <v>740</v>
          </cell>
          <cell r="H3186">
            <v>790</v>
          </cell>
          <cell r="I3186">
            <v>840</v>
          </cell>
          <cell r="J3186">
            <v>890</v>
          </cell>
          <cell r="K3186">
            <v>1000</v>
          </cell>
          <cell r="L3186">
            <v>1150</v>
          </cell>
          <cell r="M3186">
            <v>1250</v>
          </cell>
          <cell r="N3186">
            <v>1350</v>
          </cell>
          <cell r="O3186">
            <v>1450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8817010</v>
          </cell>
          <cell r="B3187" t="str">
            <v>SUZUKI</v>
          </cell>
          <cell r="C3187" t="str">
            <v>MOTOCICLETA</v>
          </cell>
          <cell r="D3187" t="str">
            <v>GS 450</v>
          </cell>
          <cell r="E3187">
            <v>11</v>
          </cell>
          <cell r="F3187">
            <v>1800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</row>
        <row r="3188">
          <cell r="A3188">
            <v>8817016</v>
          </cell>
          <cell r="B3188" t="str">
            <v>SUZUKI</v>
          </cell>
          <cell r="C3188" t="str">
            <v>MOTOCICLETA</v>
          </cell>
          <cell r="D3188" t="str">
            <v>GS RX 750 SPORT</v>
          </cell>
          <cell r="E3188">
            <v>11</v>
          </cell>
          <cell r="F3188">
            <v>1900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</row>
        <row r="3189">
          <cell r="A3189">
            <v>8817018</v>
          </cell>
          <cell r="B3189" t="str">
            <v>SUZUKI</v>
          </cell>
          <cell r="C3189" t="str">
            <v>MOTOCICLETA</v>
          </cell>
          <cell r="D3189" t="str">
            <v>GSX R1100 TURISMO</v>
          </cell>
          <cell r="E3189">
            <v>11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5300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</row>
        <row r="3190">
          <cell r="A3190">
            <v>8817026</v>
          </cell>
          <cell r="B3190" t="str">
            <v>SUZUKI</v>
          </cell>
          <cell r="C3190" t="str">
            <v>MOTOCICLETA</v>
          </cell>
          <cell r="D3190" t="str">
            <v>KATANA 600 TURISMO</v>
          </cell>
          <cell r="E3190">
            <v>11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2750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</row>
        <row r="3191">
          <cell r="A3191">
            <v>8817028</v>
          </cell>
          <cell r="B3191" t="str">
            <v>SUZUKI</v>
          </cell>
          <cell r="C3191" t="str">
            <v>MOTOCICLETA</v>
          </cell>
          <cell r="D3191" t="str">
            <v>RCR 500</v>
          </cell>
          <cell r="E3191">
            <v>11</v>
          </cell>
          <cell r="F3191">
            <v>0</v>
          </cell>
          <cell r="G3191">
            <v>2550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</row>
        <row r="3192">
          <cell r="A3192">
            <v>8817034</v>
          </cell>
          <cell r="B3192" t="str">
            <v>SUZUKI</v>
          </cell>
          <cell r="C3192" t="str">
            <v>MOTOCICLETA</v>
          </cell>
          <cell r="D3192" t="str">
            <v>TR 125 CROSS</v>
          </cell>
          <cell r="E3192">
            <v>11</v>
          </cell>
          <cell r="F3192">
            <v>960</v>
          </cell>
          <cell r="G3192">
            <v>1100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</row>
        <row r="3193">
          <cell r="A3193">
            <v>8817035</v>
          </cell>
          <cell r="B3193" t="str">
            <v>SUZUKI</v>
          </cell>
          <cell r="C3193" t="str">
            <v>MOTOCICLETA</v>
          </cell>
          <cell r="D3193" t="str">
            <v>TR 125 ENDURO</v>
          </cell>
          <cell r="E3193">
            <v>11</v>
          </cell>
          <cell r="F3193">
            <v>940</v>
          </cell>
          <cell r="G3193">
            <v>960</v>
          </cell>
          <cell r="H3193">
            <v>1200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</row>
        <row r="3194">
          <cell r="A3194">
            <v>8817037</v>
          </cell>
          <cell r="B3194" t="str">
            <v>SUZUKI</v>
          </cell>
          <cell r="C3194" t="str">
            <v>MOTOCICLETA</v>
          </cell>
          <cell r="D3194" t="str">
            <v>TS 100 CROSS</v>
          </cell>
          <cell r="E3194">
            <v>11</v>
          </cell>
          <cell r="F3194">
            <v>890</v>
          </cell>
          <cell r="G3194">
            <v>0</v>
          </cell>
          <cell r="H3194">
            <v>0</v>
          </cell>
          <cell r="I3194">
            <v>0</v>
          </cell>
          <cell r="J3194">
            <v>1100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</row>
        <row r="3195">
          <cell r="A3195">
            <v>8817040</v>
          </cell>
          <cell r="B3195" t="str">
            <v>SUZUKI</v>
          </cell>
          <cell r="C3195" t="str">
            <v>MOTOCICLETA</v>
          </cell>
          <cell r="D3195" t="str">
            <v>TS 125</v>
          </cell>
          <cell r="E3195">
            <v>11</v>
          </cell>
          <cell r="F3195">
            <v>1170</v>
          </cell>
          <cell r="G3195">
            <v>1180</v>
          </cell>
          <cell r="H3195">
            <v>1200</v>
          </cell>
          <cell r="I3195">
            <v>1250</v>
          </cell>
          <cell r="J3195">
            <v>1350</v>
          </cell>
          <cell r="K3195">
            <v>1450</v>
          </cell>
          <cell r="L3195">
            <v>1650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</row>
        <row r="3196">
          <cell r="A3196">
            <v>8817041</v>
          </cell>
          <cell r="B3196" t="str">
            <v>SUZUKI</v>
          </cell>
          <cell r="C3196" t="str">
            <v>MOTOCICLETA</v>
          </cell>
          <cell r="D3196" t="str">
            <v>TS 125 CROSS</v>
          </cell>
          <cell r="E3196">
            <v>11</v>
          </cell>
          <cell r="F3196">
            <v>1300</v>
          </cell>
          <cell r="G3196">
            <v>1350</v>
          </cell>
          <cell r="H3196">
            <v>1400</v>
          </cell>
          <cell r="I3196">
            <v>1550</v>
          </cell>
          <cell r="J3196">
            <v>1600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</row>
        <row r="3197">
          <cell r="A3197">
            <v>8817042</v>
          </cell>
          <cell r="B3197" t="str">
            <v>SUZUKI</v>
          </cell>
          <cell r="C3197" t="str">
            <v>MOTOCICLETA</v>
          </cell>
          <cell r="D3197" t="str">
            <v>TS 125 ENDURO</v>
          </cell>
          <cell r="E3197">
            <v>11</v>
          </cell>
          <cell r="F3197">
            <v>1150</v>
          </cell>
          <cell r="G3197">
            <v>1200</v>
          </cell>
          <cell r="H3197">
            <v>1250</v>
          </cell>
          <cell r="I3197">
            <v>1300</v>
          </cell>
          <cell r="J3197">
            <v>1400</v>
          </cell>
          <cell r="K3197">
            <v>1500</v>
          </cell>
          <cell r="L3197">
            <v>1600</v>
          </cell>
          <cell r="M3197">
            <v>1800</v>
          </cell>
          <cell r="N3197">
            <v>1950</v>
          </cell>
          <cell r="O3197">
            <v>2100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</row>
        <row r="3198">
          <cell r="A3198">
            <v>8817043</v>
          </cell>
          <cell r="B3198" t="str">
            <v>SUZUKI</v>
          </cell>
          <cell r="C3198" t="str">
            <v>MOTOCICLETA</v>
          </cell>
          <cell r="D3198" t="str">
            <v>TS 185 CROSS</v>
          </cell>
          <cell r="E3198">
            <v>11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2500</v>
          </cell>
          <cell r="O3198">
            <v>2650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4800</v>
          </cell>
          <cell r="U3198">
            <v>5100</v>
          </cell>
          <cell r="V3198">
            <v>0</v>
          </cell>
        </row>
        <row r="3199">
          <cell r="A3199">
            <v>8817044</v>
          </cell>
          <cell r="B3199" t="str">
            <v>SUZUKI</v>
          </cell>
          <cell r="C3199" t="str">
            <v>MOTOCICLETA</v>
          </cell>
          <cell r="D3199" t="str">
            <v>TS 185 ENDURO</v>
          </cell>
          <cell r="E3199">
            <v>11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2550</v>
          </cell>
          <cell r="O3199">
            <v>2650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4500</v>
          </cell>
          <cell r="U3199">
            <v>5200</v>
          </cell>
          <cell r="V3199">
            <v>5850</v>
          </cell>
        </row>
        <row r="3200">
          <cell r="A3200">
            <v>8817045</v>
          </cell>
          <cell r="B3200" t="str">
            <v>SUZUKI</v>
          </cell>
          <cell r="C3200" t="str">
            <v>MOTOCICLETA</v>
          </cell>
          <cell r="D3200" t="str">
            <v>TS 185 TURISMO</v>
          </cell>
          <cell r="E3200">
            <v>11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2450</v>
          </cell>
          <cell r="O3200">
            <v>2600</v>
          </cell>
          <cell r="P3200">
            <v>2800</v>
          </cell>
          <cell r="Q3200">
            <v>0</v>
          </cell>
          <cell r="R3200">
            <v>0</v>
          </cell>
          <cell r="S3200">
            <v>0</v>
          </cell>
          <cell r="T3200">
            <v>4500</v>
          </cell>
          <cell r="U3200">
            <v>5200</v>
          </cell>
          <cell r="V3200">
            <v>5800</v>
          </cell>
        </row>
        <row r="3201">
          <cell r="A3201">
            <v>8817052</v>
          </cell>
          <cell r="B3201" t="str">
            <v>SUZUKI</v>
          </cell>
          <cell r="C3201" t="str">
            <v>MOTOCICLETA</v>
          </cell>
          <cell r="D3201" t="str">
            <v>FZ 50</v>
          </cell>
          <cell r="E3201">
            <v>11</v>
          </cell>
          <cell r="F3201">
            <v>500</v>
          </cell>
          <cell r="G3201">
            <v>520</v>
          </cell>
          <cell r="H3201">
            <v>550</v>
          </cell>
          <cell r="I3201">
            <v>600</v>
          </cell>
          <cell r="J3201">
            <v>650</v>
          </cell>
          <cell r="K3201">
            <v>700</v>
          </cell>
          <cell r="L3201">
            <v>730</v>
          </cell>
          <cell r="M3201">
            <v>780</v>
          </cell>
          <cell r="N3201">
            <v>950</v>
          </cell>
          <cell r="O3201">
            <v>1100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8817053</v>
          </cell>
          <cell r="B3202" t="str">
            <v>SUZUKI</v>
          </cell>
          <cell r="C3202" t="str">
            <v>MOTOCICLETA</v>
          </cell>
          <cell r="D3202" t="str">
            <v>AD 60</v>
          </cell>
          <cell r="E3202">
            <v>11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900</v>
          </cell>
          <cell r="L3202">
            <v>1000</v>
          </cell>
          <cell r="M3202">
            <v>1150</v>
          </cell>
          <cell r="N3202">
            <v>1200</v>
          </cell>
          <cell r="O3202">
            <v>1300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2800</v>
          </cell>
          <cell r="U3202">
            <v>3100</v>
          </cell>
          <cell r="V3202">
            <v>0</v>
          </cell>
        </row>
        <row r="3203">
          <cell r="A3203">
            <v>8817054</v>
          </cell>
          <cell r="B3203" t="str">
            <v>SUZUKI</v>
          </cell>
          <cell r="C3203" t="str">
            <v>MOTOCICLETA</v>
          </cell>
          <cell r="D3203" t="str">
            <v>INTRUDER 800</v>
          </cell>
          <cell r="E3203">
            <v>11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7200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</row>
        <row r="3204">
          <cell r="A3204">
            <v>8817056</v>
          </cell>
          <cell r="B3204" t="str">
            <v>SUZUKI</v>
          </cell>
          <cell r="C3204" t="str">
            <v>MOTOCICLETA</v>
          </cell>
          <cell r="D3204" t="str">
            <v>GS 500 E</v>
          </cell>
          <cell r="E3204">
            <v>11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4700</v>
          </cell>
          <cell r="O3204">
            <v>5000</v>
          </cell>
          <cell r="P3204">
            <v>5200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</row>
        <row r="3205">
          <cell r="A3205">
            <v>8817057</v>
          </cell>
          <cell r="B3205" t="str">
            <v>SUZUKI</v>
          </cell>
          <cell r="C3205" t="str">
            <v>MOTOCICLETA</v>
          </cell>
          <cell r="D3205" t="str">
            <v>GP 125</v>
          </cell>
          <cell r="E3205">
            <v>11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3500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</row>
        <row r="3206">
          <cell r="A3206">
            <v>8817058</v>
          </cell>
          <cell r="B3206" t="str">
            <v>SUZUKI</v>
          </cell>
          <cell r="C3206" t="str">
            <v>MOTOCICLETA</v>
          </cell>
          <cell r="D3206" t="str">
            <v>DR 650</v>
          </cell>
          <cell r="E3206">
            <v>11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6200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</row>
        <row r="3207">
          <cell r="A3207">
            <v>8817059</v>
          </cell>
          <cell r="B3207" t="str">
            <v>SUZUKI</v>
          </cell>
          <cell r="C3207" t="str">
            <v>MOTOCICLETA</v>
          </cell>
          <cell r="D3207" t="str">
            <v>CUATRIMOTOR 2760 AUTOM.</v>
          </cell>
          <cell r="E3207">
            <v>11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3800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</row>
        <row r="3208">
          <cell r="A3208">
            <v>8817060</v>
          </cell>
          <cell r="B3208" t="str">
            <v>SUZUKI</v>
          </cell>
          <cell r="C3208" t="str">
            <v>MOTOCICLETA</v>
          </cell>
          <cell r="D3208" t="str">
            <v>CUATRIMOTOR LT 80 AUTOM.</v>
          </cell>
          <cell r="E3208">
            <v>11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2500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</row>
        <row r="3209">
          <cell r="A3209">
            <v>8817061</v>
          </cell>
          <cell r="B3209" t="str">
            <v>SUZUKI</v>
          </cell>
          <cell r="C3209" t="str">
            <v>MOTOCICLETA</v>
          </cell>
          <cell r="D3209" t="str">
            <v>FR 100</v>
          </cell>
          <cell r="E3209">
            <v>11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1900</v>
          </cell>
          <cell r="R3209">
            <v>2100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</row>
        <row r="3210">
          <cell r="A3210">
            <v>8817062</v>
          </cell>
          <cell r="B3210" t="str">
            <v>SUZUKI</v>
          </cell>
          <cell r="C3210" t="str">
            <v>MOTOCICLETA</v>
          </cell>
          <cell r="D3210" t="str">
            <v>GS 500</v>
          </cell>
          <cell r="E3210">
            <v>11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5400</v>
          </cell>
          <cell r="Q3210">
            <v>6000</v>
          </cell>
          <cell r="R3210">
            <v>6500</v>
          </cell>
          <cell r="S3210">
            <v>7000</v>
          </cell>
          <cell r="T3210">
            <v>8200</v>
          </cell>
          <cell r="U3210">
            <v>8800</v>
          </cell>
          <cell r="V3210">
            <v>0</v>
          </cell>
        </row>
        <row r="3211">
          <cell r="A3211">
            <v>8817063</v>
          </cell>
          <cell r="B3211" t="str">
            <v>SUZUKI</v>
          </cell>
          <cell r="C3211" t="str">
            <v>MOTOCICLETA</v>
          </cell>
          <cell r="D3211" t="str">
            <v>DR 350</v>
          </cell>
          <cell r="E3211">
            <v>11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3300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</row>
        <row r="3212">
          <cell r="A3212">
            <v>8817064</v>
          </cell>
          <cell r="B3212" t="str">
            <v>SUZUKI</v>
          </cell>
          <cell r="C3212" t="str">
            <v>MOTOCICLETA</v>
          </cell>
          <cell r="D3212" t="str">
            <v>AX 115 115 C.C.</v>
          </cell>
          <cell r="E3212">
            <v>11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2800</v>
          </cell>
          <cell r="S3212">
            <v>3100</v>
          </cell>
          <cell r="T3212">
            <v>3400</v>
          </cell>
          <cell r="U3212">
            <v>3650</v>
          </cell>
          <cell r="V3212">
            <v>0</v>
          </cell>
        </row>
        <row r="3213">
          <cell r="A3213">
            <v>8817065</v>
          </cell>
          <cell r="B3213" t="str">
            <v>SUZUKI</v>
          </cell>
          <cell r="C3213" t="str">
            <v>MOTOCICLETA</v>
          </cell>
          <cell r="D3213" t="str">
            <v>XF 650 650 C.C.</v>
          </cell>
          <cell r="E3213">
            <v>11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9700</v>
          </cell>
          <cell r="S3213">
            <v>10800</v>
          </cell>
          <cell r="T3213">
            <v>12500</v>
          </cell>
          <cell r="U3213">
            <v>14200</v>
          </cell>
          <cell r="V3213">
            <v>0</v>
          </cell>
        </row>
        <row r="3214">
          <cell r="A3214">
            <v>8817068</v>
          </cell>
          <cell r="B3214" t="str">
            <v>SUZUKI</v>
          </cell>
          <cell r="C3214" t="str">
            <v>MOTOCICLETA</v>
          </cell>
          <cell r="D3214" t="str">
            <v>GN 125 125 C.C.</v>
          </cell>
          <cell r="E3214">
            <v>11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3850</v>
          </cell>
          <cell r="T3214">
            <v>4300</v>
          </cell>
          <cell r="U3214">
            <v>0</v>
          </cell>
          <cell r="V3214">
            <v>0</v>
          </cell>
        </row>
        <row r="3215">
          <cell r="A3215">
            <v>8817069</v>
          </cell>
          <cell r="B3215" t="str">
            <v>SUZUKI</v>
          </cell>
          <cell r="C3215" t="str">
            <v>MOTOCICLETA</v>
          </cell>
          <cell r="D3215" t="str">
            <v>TU 250 VOLTY 250 C.C.</v>
          </cell>
          <cell r="E3215">
            <v>11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6300</v>
          </cell>
          <cell r="T3215">
            <v>6600</v>
          </cell>
          <cell r="U3215">
            <v>0</v>
          </cell>
          <cell r="V3215">
            <v>0</v>
          </cell>
        </row>
        <row r="3216">
          <cell r="A3216">
            <v>8817070</v>
          </cell>
          <cell r="B3216" t="str">
            <v>SUZUKI</v>
          </cell>
          <cell r="C3216" t="str">
            <v>MOTOCICLETA</v>
          </cell>
          <cell r="D3216" t="str">
            <v>GZ 250 MAUDER 250 C.C.</v>
          </cell>
          <cell r="E3216">
            <v>11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6900</v>
          </cell>
          <cell r="T3216">
            <v>7200</v>
          </cell>
          <cell r="U3216">
            <v>0</v>
          </cell>
          <cell r="V3216">
            <v>0</v>
          </cell>
        </row>
        <row r="3217">
          <cell r="A3217">
            <v>8817071</v>
          </cell>
          <cell r="B3217" t="str">
            <v>SUZUKI</v>
          </cell>
          <cell r="C3217" t="str">
            <v>MOTOCICLETA</v>
          </cell>
          <cell r="D3217" t="str">
            <v>VIVA 115 109 C.C.</v>
          </cell>
          <cell r="E3217">
            <v>11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3700</v>
          </cell>
          <cell r="U3217">
            <v>4000</v>
          </cell>
          <cell r="V3217">
            <v>4500</v>
          </cell>
        </row>
        <row r="3218">
          <cell r="A3218">
            <v>8817072</v>
          </cell>
          <cell r="B3218" t="str">
            <v>SUZUKI</v>
          </cell>
          <cell r="C3218" t="str">
            <v>MOTOCICLETA</v>
          </cell>
          <cell r="D3218" t="str">
            <v>TS 125 DJ BELL 125 C.C.</v>
          </cell>
          <cell r="E3218">
            <v>11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4800</v>
          </cell>
          <cell r="U3218">
            <v>5200</v>
          </cell>
          <cell r="V3218">
            <v>0</v>
          </cell>
        </row>
        <row r="3219">
          <cell r="A3219">
            <v>8817073</v>
          </cell>
          <cell r="B3219" t="str">
            <v>SUZUKI</v>
          </cell>
          <cell r="C3219" t="str">
            <v>MOTOCICLETA</v>
          </cell>
          <cell r="D3219" t="str">
            <v>AN 100 T 100 C.C.</v>
          </cell>
          <cell r="E3219">
            <v>11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4200</v>
          </cell>
          <cell r="U3219">
            <v>4700</v>
          </cell>
          <cell r="V3219">
            <v>5300</v>
          </cell>
        </row>
        <row r="3220">
          <cell r="A3220">
            <v>8817074</v>
          </cell>
          <cell r="B3220" t="str">
            <v>SUZUKI</v>
          </cell>
          <cell r="C3220" t="str">
            <v>MOTOCICLETA</v>
          </cell>
          <cell r="D3220" t="str">
            <v>DS 80   80 C.C.</v>
          </cell>
          <cell r="E3220">
            <v>11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3700</v>
          </cell>
          <cell r="U3220">
            <v>0</v>
          </cell>
          <cell r="V3220">
            <v>0</v>
          </cell>
        </row>
        <row r="3221">
          <cell r="A3221">
            <v>8817075</v>
          </cell>
          <cell r="B3221" t="str">
            <v>SUZUKI</v>
          </cell>
          <cell r="C3221" t="str">
            <v>MOTOCICLETA</v>
          </cell>
          <cell r="D3221" t="str">
            <v>AG 100 100 C.C.</v>
          </cell>
          <cell r="E3221">
            <v>11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3300</v>
          </cell>
          <cell r="U3221">
            <v>0</v>
          </cell>
          <cell r="V3221">
            <v>0</v>
          </cell>
        </row>
        <row r="3222">
          <cell r="A3222">
            <v>8817077</v>
          </cell>
          <cell r="B3222" t="str">
            <v>SUZUKI</v>
          </cell>
          <cell r="C3222" t="str">
            <v>MOTOCICLETA</v>
          </cell>
          <cell r="D3222" t="str">
            <v>EN 125HS 125 CC</v>
          </cell>
          <cell r="E3222">
            <v>11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4300</v>
          </cell>
          <cell r="V3222">
            <v>4600</v>
          </cell>
        </row>
        <row r="3223">
          <cell r="A3223">
            <v>8817078</v>
          </cell>
          <cell r="B3223" t="str">
            <v>SUZUKI</v>
          </cell>
          <cell r="C3223" t="str">
            <v>MOTOCICLETA</v>
          </cell>
          <cell r="D3223" t="str">
            <v>FD 110 CDX 110 CC</v>
          </cell>
          <cell r="E3223">
            <v>11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4200</v>
          </cell>
        </row>
        <row r="3224">
          <cell r="A3224">
            <v>8817079</v>
          </cell>
          <cell r="B3224" t="str">
            <v>SUZUKI</v>
          </cell>
          <cell r="C3224" t="str">
            <v>MOTOCICLETA</v>
          </cell>
          <cell r="D3224" t="str">
            <v>DRZ 400 SY 400 CC</v>
          </cell>
          <cell r="E3224">
            <v>11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16000</v>
          </cell>
          <cell r="V3224">
            <v>0</v>
          </cell>
        </row>
        <row r="3225">
          <cell r="A3225">
            <v>8817080</v>
          </cell>
          <cell r="B3225" t="str">
            <v>SUZUKI</v>
          </cell>
          <cell r="C3225" t="str">
            <v>MOTOCICLETA</v>
          </cell>
          <cell r="D3225" t="str">
            <v>TS 125 CROS 125 CC</v>
          </cell>
          <cell r="E3225">
            <v>11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4260</v>
          </cell>
          <cell r="S3225">
            <v>0</v>
          </cell>
          <cell r="T3225">
            <v>0</v>
          </cell>
          <cell r="U3225">
            <v>5900</v>
          </cell>
          <cell r="V3225">
            <v>0</v>
          </cell>
        </row>
        <row r="3226">
          <cell r="A3226">
            <v>8817081</v>
          </cell>
          <cell r="B3226" t="str">
            <v>SUZUKI</v>
          </cell>
          <cell r="C3226" t="str">
            <v>MOTOCICLETA</v>
          </cell>
          <cell r="D3226" t="str">
            <v>QS 90   90 CC</v>
          </cell>
          <cell r="E3226">
            <v>11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1800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8817082</v>
          </cell>
          <cell r="B3227" t="str">
            <v>SUZUKI</v>
          </cell>
          <cell r="C3227" t="str">
            <v>MOTOCICLETA</v>
          </cell>
          <cell r="D3227" t="str">
            <v>DR 200 200 CC</v>
          </cell>
          <cell r="E3227">
            <v>11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7700</v>
          </cell>
        </row>
        <row r="3228">
          <cell r="A3228">
            <v>8817083</v>
          </cell>
          <cell r="B3228" t="str">
            <v>SUZUKI</v>
          </cell>
          <cell r="C3228" t="str">
            <v>MOTOCICLETA</v>
          </cell>
          <cell r="D3228" t="str">
            <v>FREEWIND 649 CC</v>
          </cell>
          <cell r="E3228">
            <v>11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13100</v>
          </cell>
          <cell r="V3228">
            <v>0</v>
          </cell>
        </row>
        <row r="3229">
          <cell r="A3229">
            <v>8817084</v>
          </cell>
          <cell r="B3229" t="str">
            <v>SUZUKI</v>
          </cell>
          <cell r="C3229" t="str">
            <v>MOTOCICLETA</v>
          </cell>
          <cell r="D3229" t="str">
            <v>JR 80 80 CC</v>
          </cell>
          <cell r="E3229">
            <v>11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4100</v>
          </cell>
        </row>
        <row r="3230">
          <cell r="A3230">
            <v>8817085</v>
          </cell>
          <cell r="B3230" t="str">
            <v>SUZUKI</v>
          </cell>
          <cell r="C3230" t="str">
            <v>MOTOCICLETA</v>
          </cell>
          <cell r="D3230" t="str">
            <v>DL 1000 SPORT 1000 CC</v>
          </cell>
          <cell r="E3230">
            <v>11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35000</v>
          </cell>
        </row>
        <row r="3231">
          <cell r="A3231">
            <v>8901001</v>
          </cell>
          <cell r="B3231" t="str">
            <v>TAVRIA</v>
          </cell>
          <cell r="C3231" t="str">
            <v>AUTOMOVIL</v>
          </cell>
          <cell r="D3231" t="str">
            <v>1102 1.091 C.C.</v>
          </cell>
          <cell r="E3231">
            <v>11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3300</v>
          </cell>
          <cell r="M3231">
            <v>4000</v>
          </cell>
          <cell r="N3231">
            <v>4200</v>
          </cell>
          <cell r="O3231">
            <v>5000</v>
          </cell>
          <cell r="P3231">
            <v>6000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>
            <v>9001010</v>
          </cell>
          <cell r="B3232" t="str">
            <v>TOYOTA</v>
          </cell>
          <cell r="C3232" t="str">
            <v>AUTOMOVIL</v>
          </cell>
          <cell r="D3232" t="str">
            <v>COROLLA 1300C C 4 PUERTAS</v>
          </cell>
          <cell r="E3232">
            <v>11</v>
          </cell>
          <cell r="F3232">
            <v>0</v>
          </cell>
          <cell r="G3232">
            <v>8000</v>
          </cell>
          <cell r="H3232">
            <v>8500</v>
          </cell>
          <cell r="I3232">
            <v>0</v>
          </cell>
          <cell r="J3232">
            <v>10000</v>
          </cell>
          <cell r="K3232">
            <v>10500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9001018</v>
          </cell>
          <cell r="B3233" t="str">
            <v>TOYOTA</v>
          </cell>
          <cell r="C3233" t="str">
            <v>AUTOMOVIL</v>
          </cell>
          <cell r="D3233" t="str">
            <v>CRESSIDA</v>
          </cell>
          <cell r="E3233">
            <v>11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20000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9001021</v>
          </cell>
          <cell r="B3234" t="str">
            <v>TOYOTA</v>
          </cell>
          <cell r="C3234" t="str">
            <v>AUTOMOVIL</v>
          </cell>
          <cell r="D3234" t="str">
            <v>TERCEL 1.500 C.C.</v>
          </cell>
          <cell r="E3234">
            <v>11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12500</v>
          </cell>
          <cell r="L3234">
            <v>13500</v>
          </cell>
          <cell r="M3234">
            <v>14500</v>
          </cell>
          <cell r="N3234">
            <v>15500</v>
          </cell>
          <cell r="O3234">
            <v>16000</v>
          </cell>
          <cell r="P3234">
            <v>17500</v>
          </cell>
          <cell r="Q3234">
            <v>20000</v>
          </cell>
          <cell r="R3234">
            <v>24000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9001022</v>
          </cell>
          <cell r="B3235" t="str">
            <v>TOYOTA</v>
          </cell>
          <cell r="C3235" t="str">
            <v>AUTOMOVIL</v>
          </cell>
          <cell r="D3235" t="str">
            <v>L.E-CAMRY 2.166 C.C. MEC.</v>
          </cell>
          <cell r="E3235">
            <v>21</v>
          </cell>
          <cell r="F3235">
            <v>0</v>
          </cell>
          <cell r="G3235">
            <v>12800</v>
          </cell>
          <cell r="H3235">
            <v>0</v>
          </cell>
          <cell r="I3235">
            <v>0</v>
          </cell>
          <cell r="J3235">
            <v>20800</v>
          </cell>
          <cell r="K3235">
            <v>0</v>
          </cell>
          <cell r="L3235">
            <v>23000</v>
          </cell>
          <cell r="M3235">
            <v>26000</v>
          </cell>
          <cell r="N3235">
            <v>30000</v>
          </cell>
          <cell r="O3235">
            <v>32000</v>
          </cell>
          <cell r="P3235">
            <v>36000</v>
          </cell>
          <cell r="Q3235">
            <v>39000</v>
          </cell>
          <cell r="R3235">
            <v>41000</v>
          </cell>
          <cell r="S3235">
            <v>45000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9001023</v>
          </cell>
          <cell r="B3236" t="str">
            <v>TOYOTA</v>
          </cell>
          <cell r="C3236" t="str">
            <v>AUTOMOVIL</v>
          </cell>
          <cell r="D3236" t="str">
            <v>LEXUS ES 300</v>
          </cell>
          <cell r="E3236">
            <v>21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38000</v>
          </cell>
          <cell r="M3236">
            <v>39000</v>
          </cell>
          <cell r="N3236">
            <v>41000</v>
          </cell>
          <cell r="O3236">
            <v>43000</v>
          </cell>
          <cell r="P3236">
            <v>45000</v>
          </cell>
          <cell r="Q3236">
            <v>46000</v>
          </cell>
          <cell r="R3236">
            <v>48000</v>
          </cell>
          <cell r="S3236">
            <v>50000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>
            <v>9001024</v>
          </cell>
          <cell r="B3237" t="str">
            <v>TOYOTA</v>
          </cell>
          <cell r="C3237" t="str">
            <v>AUTOMOVIL</v>
          </cell>
          <cell r="D3237" t="str">
            <v>LEXUS LS 400</v>
          </cell>
          <cell r="E3237">
            <v>21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41000</v>
          </cell>
          <cell r="K3237">
            <v>45000</v>
          </cell>
          <cell r="L3237">
            <v>53000</v>
          </cell>
          <cell r="M3237">
            <v>55000</v>
          </cell>
          <cell r="N3237">
            <v>65000</v>
          </cell>
          <cell r="O3237">
            <v>70000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</row>
        <row r="3238">
          <cell r="A3238">
            <v>9001025</v>
          </cell>
          <cell r="B3238" t="str">
            <v>TOYOTA</v>
          </cell>
          <cell r="C3238" t="str">
            <v>AUTOMOVIL</v>
          </cell>
          <cell r="D3238" t="str">
            <v>CELICA STI</v>
          </cell>
          <cell r="E3238">
            <v>11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17600</v>
          </cell>
          <cell r="M3238">
            <v>19500</v>
          </cell>
          <cell r="N3238">
            <v>22000</v>
          </cell>
          <cell r="O3238">
            <v>23000</v>
          </cell>
          <cell r="P3238">
            <v>25000</v>
          </cell>
          <cell r="Q3238">
            <v>26000</v>
          </cell>
          <cell r="R3238">
            <v>28000</v>
          </cell>
          <cell r="S3238">
            <v>32000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9001026</v>
          </cell>
          <cell r="B3239" t="str">
            <v>TOYOTA</v>
          </cell>
          <cell r="C3239" t="str">
            <v>AUTOMOVIL</v>
          </cell>
          <cell r="D3239" t="str">
            <v>COROLLA GL A/A 1587 CC</v>
          </cell>
          <cell r="E3239">
            <v>11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17000</v>
          </cell>
          <cell r="N3239">
            <v>18000</v>
          </cell>
          <cell r="O3239">
            <v>19000</v>
          </cell>
          <cell r="P3239">
            <v>20500</v>
          </cell>
          <cell r="Q3239">
            <v>21500</v>
          </cell>
          <cell r="R3239">
            <v>23500</v>
          </cell>
          <cell r="S3239">
            <v>24500</v>
          </cell>
          <cell r="T3239">
            <v>0</v>
          </cell>
          <cell r="U3239">
            <v>0</v>
          </cell>
          <cell r="V3239">
            <v>0</v>
          </cell>
        </row>
        <row r="3240">
          <cell r="A3240">
            <v>9001027</v>
          </cell>
          <cell r="B3240" t="str">
            <v>TOYOTA</v>
          </cell>
          <cell r="C3240" t="str">
            <v>AUTOMOVIL</v>
          </cell>
          <cell r="D3240" t="str">
            <v>CORONA MEC. SEDAN 2.000 C.C.</v>
          </cell>
          <cell r="E3240">
            <v>11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21000</v>
          </cell>
          <cell r="N3240">
            <v>22500</v>
          </cell>
          <cell r="O3240">
            <v>25000</v>
          </cell>
          <cell r="P3240">
            <v>27000</v>
          </cell>
          <cell r="Q3240">
            <v>28000</v>
          </cell>
          <cell r="R3240">
            <v>32000</v>
          </cell>
          <cell r="S3240">
            <v>34000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9001028</v>
          </cell>
          <cell r="B3241" t="str">
            <v>TOYOTA</v>
          </cell>
          <cell r="C3241" t="str">
            <v>AUTOMOVIL</v>
          </cell>
          <cell r="D3241" t="str">
            <v>COROLLA XL 1.600 C.C.</v>
          </cell>
          <cell r="E3241">
            <v>11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12500</v>
          </cell>
          <cell r="K3241">
            <v>0</v>
          </cell>
          <cell r="L3241">
            <v>14000</v>
          </cell>
          <cell r="M3241">
            <v>15000</v>
          </cell>
          <cell r="N3241">
            <v>18000</v>
          </cell>
          <cell r="O3241">
            <v>19000</v>
          </cell>
          <cell r="P3241">
            <v>21000</v>
          </cell>
          <cell r="Q3241">
            <v>23000</v>
          </cell>
          <cell r="R3241">
            <v>25000</v>
          </cell>
          <cell r="S3241">
            <v>28000</v>
          </cell>
          <cell r="T3241">
            <v>0</v>
          </cell>
          <cell r="U3241">
            <v>0</v>
          </cell>
          <cell r="V3241">
            <v>0</v>
          </cell>
        </row>
        <row r="3242">
          <cell r="A3242">
            <v>9001029</v>
          </cell>
          <cell r="B3242" t="str">
            <v>TOYOTA</v>
          </cell>
          <cell r="C3242" t="str">
            <v>AUTOMOVIL</v>
          </cell>
          <cell r="D3242" t="str">
            <v>CROWNSUPERSALON MEC 2.997 C.C.</v>
          </cell>
          <cell r="E3242">
            <v>21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29000</v>
          </cell>
          <cell r="L3242">
            <v>31000</v>
          </cell>
          <cell r="M3242">
            <v>32000</v>
          </cell>
          <cell r="N3242">
            <v>34000</v>
          </cell>
          <cell r="O3242">
            <v>35000</v>
          </cell>
          <cell r="P3242">
            <v>40000</v>
          </cell>
          <cell r="Q3242">
            <v>43000</v>
          </cell>
          <cell r="R3242">
            <v>45000</v>
          </cell>
          <cell r="S3242">
            <v>50000</v>
          </cell>
          <cell r="T3242">
            <v>55000</v>
          </cell>
          <cell r="U3242">
            <v>60000</v>
          </cell>
          <cell r="V3242">
            <v>65000</v>
          </cell>
        </row>
        <row r="3243">
          <cell r="A3243">
            <v>9001030</v>
          </cell>
          <cell r="B3243" t="str">
            <v>TOYOTA</v>
          </cell>
          <cell r="C3243" t="str">
            <v>AUTOMOVIL</v>
          </cell>
          <cell r="D3243" t="str">
            <v>CORONA SEDAN AUT 2.000 C.C.</v>
          </cell>
          <cell r="E3243">
            <v>11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22500</v>
          </cell>
          <cell r="N3243">
            <v>23500</v>
          </cell>
          <cell r="O3243">
            <v>26000</v>
          </cell>
          <cell r="P3243">
            <v>28000</v>
          </cell>
          <cell r="Q3243">
            <v>29000</v>
          </cell>
          <cell r="R3243">
            <v>32000</v>
          </cell>
          <cell r="S3243">
            <v>35000</v>
          </cell>
          <cell r="T3243">
            <v>0</v>
          </cell>
          <cell r="U3243">
            <v>0</v>
          </cell>
          <cell r="V3243">
            <v>0</v>
          </cell>
        </row>
        <row r="3244">
          <cell r="A3244">
            <v>9001031</v>
          </cell>
          <cell r="B3244" t="str">
            <v>TOYOTA</v>
          </cell>
          <cell r="C3244" t="str">
            <v>AUTOMOVIL</v>
          </cell>
          <cell r="D3244" t="str">
            <v>SKY AUT 1.400 C.C.</v>
          </cell>
          <cell r="E3244">
            <v>11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16000</v>
          </cell>
          <cell r="N3244">
            <v>17000</v>
          </cell>
          <cell r="O3244">
            <v>19000</v>
          </cell>
          <cell r="P3244">
            <v>23400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</row>
        <row r="3245">
          <cell r="A3245">
            <v>9001032</v>
          </cell>
          <cell r="B3245" t="str">
            <v>TOYOTA</v>
          </cell>
          <cell r="C3245" t="str">
            <v>AUTOMOVIL</v>
          </cell>
          <cell r="D3245" t="str">
            <v>PASEO COUPE MEC 1.500 C.C.</v>
          </cell>
          <cell r="E3245">
            <v>11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18500</v>
          </cell>
          <cell r="N3245">
            <v>20700</v>
          </cell>
          <cell r="O3245">
            <v>22000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</row>
        <row r="3246">
          <cell r="A3246">
            <v>9001033</v>
          </cell>
          <cell r="B3246" t="str">
            <v>TOYOTA</v>
          </cell>
          <cell r="C3246" t="str">
            <v>AUTOMOVIL</v>
          </cell>
          <cell r="D3246" t="str">
            <v>CAMRY XLE AUT 2.200 C.C.</v>
          </cell>
          <cell r="E3246">
            <v>21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24000</v>
          </cell>
          <cell r="N3246">
            <v>26000</v>
          </cell>
          <cell r="O3246">
            <v>33500</v>
          </cell>
          <cell r="P3246">
            <v>37000</v>
          </cell>
          <cell r="Q3246">
            <v>41000</v>
          </cell>
          <cell r="R3246">
            <v>48000</v>
          </cell>
          <cell r="S3246">
            <v>53000</v>
          </cell>
          <cell r="T3246">
            <v>68000</v>
          </cell>
          <cell r="U3246">
            <v>86700</v>
          </cell>
          <cell r="V3246">
            <v>0</v>
          </cell>
        </row>
        <row r="3247">
          <cell r="A3247">
            <v>9001034</v>
          </cell>
          <cell r="B3247" t="str">
            <v>TOYOTA</v>
          </cell>
          <cell r="C3247" t="str">
            <v>AUTOMOVIL</v>
          </cell>
          <cell r="D3247" t="str">
            <v>CARINA II 1.600 C.C.</v>
          </cell>
          <cell r="E3247">
            <v>11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17000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</row>
        <row r="3248">
          <cell r="A3248">
            <v>9001035</v>
          </cell>
          <cell r="B3248" t="str">
            <v>TOYOTA</v>
          </cell>
          <cell r="C3248" t="str">
            <v>AUTOMOVIL</v>
          </cell>
          <cell r="D3248" t="str">
            <v>TERCEL MEC 1.300 C.C.</v>
          </cell>
          <cell r="E3248">
            <v>11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13000</v>
          </cell>
          <cell r="O3248">
            <v>14000</v>
          </cell>
          <cell r="P3248">
            <v>15000</v>
          </cell>
          <cell r="Q3248">
            <v>16000</v>
          </cell>
          <cell r="R3248">
            <v>17500</v>
          </cell>
          <cell r="S3248">
            <v>19000</v>
          </cell>
          <cell r="T3248">
            <v>0</v>
          </cell>
          <cell r="U3248">
            <v>0</v>
          </cell>
          <cell r="V3248">
            <v>0</v>
          </cell>
        </row>
        <row r="3249">
          <cell r="A3249">
            <v>9001036</v>
          </cell>
          <cell r="B3249" t="str">
            <v>TOYOTA</v>
          </cell>
          <cell r="C3249" t="str">
            <v>AUTOMOVIL</v>
          </cell>
          <cell r="D3249" t="str">
            <v>LEXUS SC 300 AUT 3.000 C.C.</v>
          </cell>
          <cell r="E3249">
            <v>21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47000</v>
          </cell>
          <cell r="P3249">
            <v>49000</v>
          </cell>
          <cell r="Q3249">
            <v>51000</v>
          </cell>
          <cell r="R3249">
            <v>52000</v>
          </cell>
          <cell r="S3249">
            <v>53000</v>
          </cell>
          <cell r="T3249">
            <v>65000</v>
          </cell>
          <cell r="U3249">
            <v>69000</v>
          </cell>
          <cell r="V3249">
            <v>0</v>
          </cell>
        </row>
        <row r="3250">
          <cell r="A3250">
            <v>9001037</v>
          </cell>
          <cell r="B3250" t="str">
            <v>TOYOTA</v>
          </cell>
          <cell r="C3250" t="str">
            <v>AUTOMOVIL</v>
          </cell>
          <cell r="D3250" t="str">
            <v>LEXUS SC 400 COUPE 4.000 C.C.</v>
          </cell>
          <cell r="E3250">
            <v>11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43000</v>
          </cell>
          <cell r="N3250">
            <v>46000</v>
          </cell>
          <cell r="O3250">
            <v>51000</v>
          </cell>
          <cell r="P3250">
            <v>54000</v>
          </cell>
          <cell r="Q3250">
            <v>56000</v>
          </cell>
          <cell r="R3250">
            <v>58000</v>
          </cell>
          <cell r="S3250">
            <v>63000</v>
          </cell>
          <cell r="T3250">
            <v>68000</v>
          </cell>
          <cell r="U3250">
            <v>71000</v>
          </cell>
          <cell r="V3250">
            <v>75000</v>
          </cell>
        </row>
        <row r="3251">
          <cell r="A3251">
            <v>9001038</v>
          </cell>
          <cell r="B3251" t="str">
            <v>TOYOTA</v>
          </cell>
          <cell r="C3251" t="str">
            <v>AUTOMOVIL</v>
          </cell>
          <cell r="D3251" t="str">
            <v>COROLLA LE MEC 1.600 C.C.</v>
          </cell>
          <cell r="E3251">
            <v>11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19000</v>
          </cell>
          <cell r="O3251">
            <v>21000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</row>
        <row r="3252">
          <cell r="A3252">
            <v>9001040</v>
          </cell>
          <cell r="B3252" t="str">
            <v>TOYOTA</v>
          </cell>
          <cell r="C3252" t="str">
            <v>AUTOMOVIL</v>
          </cell>
          <cell r="D3252" t="str">
            <v>CROWN SUPERSALO AUT 2.997 C.C.</v>
          </cell>
          <cell r="E3252">
            <v>21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38000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</row>
        <row r="3253">
          <cell r="A3253">
            <v>9001041</v>
          </cell>
          <cell r="B3253" t="str">
            <v>TOYOTA</v>
          </cell>
          <cell r="C3253" t="str">
            <v>AUTOMOVIL</v>
          </cell>
          <cell r="D3253" t="str">
            <v>AVALOS XLS AUT 3.000 C.C.</v>
          </cell>
          <cell r="E3253">
            <v>21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44000</v>
          </cell>
          <cell r="P3253">
            <v>45000</v>
          </cell>
          <cell r="Q3253">
            <v>48000</v>
          </cell>
          <cell r="R3253">
            <v>50000</v>
          </cell>
          <cell r="S3253">
            <v>54000</v>
          </cell>
          <cell r="T3253">
            <v>59000</v>
          </cell>
          <cell r="U3253">
            <v>63000</v>
          </cell>
          <cell r="V3253">
            <v>66000</v>
          </cell>
        </row>
        <row r="3254">
          <cell r="A3254">
            <v>9001043</v>
          </cell>
          <cell r="B3254" t="str">
            <v>TOYOTA</v>
          </cell>
          <cell r="C3254" t="str">
            <v>AUTOMOVIL</v>
          </cell>
          <cell r="D3254" t="str">
            <v>CELICA ST 202 CBW  MEC. 2.000 C.C.</v>
          </cell>
          <cell r="E3254">
            <v>11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24000</v>
          </cell>
          <cell r="P3254">
            <v>25000</v>
          </cell>
          <cell r="Q3254">
            <v>27000</v>
          </cell>
          <cell r="R3254">
            <v>29000</v>
          </cell>
          <cell r="S3254">
            <v>31000</v>
          </cell>
          <cell r="T3254">
            <v>0</v>
          </cell>
          <cell r="U3254">
            <v>0</v>
          </cell>
          <cell r="V3254">
            <v>0</v>
          </cell>
        </row>
        <row r="3255">
          <cell r="A3255">
            <v>9001044</v>
          </cell>
          <cell r="B3255" t="str">
            <v>TOYOTA</v>
          </cell>
          <cell r="C3255" t="str">
            <v>AUTOMOVIL</v>
          </cell>
          <cell r="D3255" t="str">
            <v>CAMRY GLI MEC 2.200 C.C.</v>
          </cell>
          <cell r="E3255">
            <v>21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32000</v>
          </cell>
          <cell r="P3255">
            <v>35000</v>
          </cell>
          <cell r="Q3255">
            <v>39000</v>
          </cell>
          <cell r="R3255">
            <v>46000</v>
          </cell>
          <cell r="S3255">
            <v>50000</v>
          </cell>
          <cell r="T3255">
            <v>63000</v>
          </cell>
          <cell r="U3255">
            <v>70000</v>
          </cell>
          <cell r="V3255">
            <v>77000</v>
          </cell>
        </row>
        <row r="3256">
          <cell r="A3256">
            <v>9001045</v>
          </cell>
          <cell r="B3256" t="str">
            <v>TOYOTA</v>
          </cell>
          <cell r="C3256" t="str">
            <v>AUTOMOVIL</v>
          </cell>
          <cell r="D3256" t="str">
            <v>CAMRY XLE AUT 3.000 C.C.</v>
          </cell>
          <cell r="E3256">
            <v>21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30000</v>
          </cell>
          <cell r="M3256">
            <v>32000</v>
          </cell>
          <cell r="N3256">
            <v>34000</v>
          </cell>
          <cell r="O3256">
            <v>36000</v>
          </cell>
          <cell r="P3256">
            <v>38000</v>
          </cell>
          <cell r="Q3256">
            <v>43000</v>
          </cell>
          <cell r="R3256">
            <v>50000</v>
          </cell>
          <cell r="S3256">
            <v>54000</v>
          </cell>
          <cell r="T3256">
            <v>72000</v>
          </cell>
          <cell r="U3256">
            <v>83000</v>
          </cell>
          <cell r="V3256">
            <v>90000</v>
          </cell>
        </row>
        <row r="3257">
          <cell r="A3257">
            <v>9001046</v>
          </cell>
          <cell r="B3257" t="str">
            <v>TOYOTA</v>
          </cell>
          <cell r="C3257" t="str">
            <v>AUTOMOVIL</v>
          </cell>
          <cell r="D3257" t="str">
            <v>COROLLA X1A AUT 1.600 C.C.</v>
          </cell>
          <cell r="E3257">
            <v>11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26000</v>
          </cell>
          <cell r="R3257">
            <v>28000</v>
          </cell>
          <cell r="S3257">
            <v>32000</v>
          </cell>
          <cell r="T3257">
            <v>0</v>
          </cell>
          <cell r="U3257">
            <v>0</v>
          </cell>
          <cell r="V3257">
            <v>0</v>
          </cell>
        </row>
        <row r="3258">
          <cell r="A3258">
            <v>9001047</v>
          </cell>
          <cell r="B3258" t="str">
            <v>TOYOTA</v>
          </cell>
          <cell r="C3258" t="str">
            <v>AUTOMOVIL</v>
          </cell>
          <cell r="D3258" t="str">
            <v>COROLLA GLI MEC.JAPON 1.600 C.C.</v>
          </cell>
          <cell r="E3258">
            <v>11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25000</v>
          </cell>
          <cell r="R3258">
            <v>27000</v>
          </cell>
          <cell r="S3258">
            <v>29000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9001048</v>
          </cell>
          <cell r="B3259" t="str">
            <v>TOYOTA</v>
          </cell>
          <cell r="C3259" t="str">
            <v>AUTOMOVIL</v>
          </cell>
          <cell r="D3259" t="str">
            <v>COROLLA GLI AUT.JAPON 1.600 C.C.</v>
          </cell>
          <cell r="E3259">
            <v>11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26000</v>
          </cell>
          <cell r="R3259">
            <v>28000</v>
          </cell>
          <cell r="S3259">
            <v>30000</v>
          </cell>
          <cell r="T3259">
            <v>0</v>
          </cell>
          <cell r="U3259">
            <v>0</v>
          </cell>
          <cell r="V3259">
            <v>0</v>
          </cell>
        </row>
        <row r="3260">
          <cell r="A3260">
            <v>9001049</v>
          </cell>
          <cell r="B3260" t="str">
            <v>TOYOTA</v>
          </cell>
          <cell r="C3260" t="str">
            <v>AUTOMOVIL</v>
          </cell>
          <cell r="D3260" t="str">
            <v>STARLET XL SINCRONICO 1.600 C.C.</v>
          </cell>
          <cell r="E3260">
            <v>11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17300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</row>
        <row r="3261">
          <cell r="A3261">
            <v>9001050</v>
          </cell>
          <cell r="B3261" t="str">
            <v>TOYOTA</v>
          </cell>
          <cell r="C3261" t="str">
            <v>AUTOMOVIL</v>
          </cell>
          <cell r="D3261" t="str">
            <v>STARLET XL AUT 1.600 C.C.</v>
          </cell>
          <cell r="E3261">
            <v>11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18500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</row>
        <row r="3262">
          <cell r="A3262">
            <v>9001051</v>
          </cell>
          <cell r="B3262" t="str">
            <v>TOYOTA</v>
          </cell>
          <cell r="C3262" t="str">
            <v>AUTOMOVIL</v>
          </cell>
          <cell r="D3262" t="str">
            <v>SKY GL MEC 1.600 C.C.</v>
          </cell>
          <cell r="E3262">
            <v>11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16000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</row>
        <row r="3263">
          <cell r="A3263">
            <v>9001052</v>
          </cell>
          <cell r="B3263" t="str">
            <v>TOYOTA</v>
          </cell>
          <cell r="C3263" t="str">
            <v>AUTOMOVIL</v>
          </cell>
          <cell r="D3263" t="str">
            <v>COROLLA AUT 1.800 C.C.</v>
          </cell>
          <cell r="E3263">
            <v>11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31000</v>
          </cell>
          <cell r="T3263">
            <v>33000</v>
          </cell>
          <cell r="U3263">
            <v>36000</v>
          </cell>
          <cell r="V3263">
            <v>0</v>
          </cell>
        </row>
        <row r="3264">
          <cell r="A3264">
            <v>9001053</v>
          </cell>
          <cell r="B3264" t="str">
            <v>TOYOTA</v>
          </cell>
          <cell r="C3264" t="str">
            <v>AUTOMOVIL</v>
          </cell>
          <cell r="D3264" t="str">
            <v>MRZ  AUTOM. 2.200 C.C.</v>
          </cell>
          <cell r="E3264">
            <v>21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22000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</row>
        <row r="3265">
          <cell r="A3265">
            <v>9001054</v>
          </cell>
          <cell r="B3265" t="str">
            <v>TOYOTA</v>
          </cell>
          <cell r="C3265" t="str">
            <v>AUTOMOVIL</v>
          </cell>
          <cell r="D3265" t="str">
            <v>YARIS  MEC. 1.300 C.C.</v>
          </cell>
          <cell r="E3265">
            <v>11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31000</v>
          </cell>
          <cell r="U3265">
            <v>35000</v>
          </cell>
          <cell r="V3265">
            <v>40000</v>
          </cell>
        </row>
        <row r="3266">
          <cell r="A3266">
            <v>9001055</v>
          </cell>
          <cell r="B3266" t="str">
            <v>TOYOTA</v>
          </cell>
          <cell r="C3266" t="str">
            <v>AUTOMOVIL</v>
          </cell>
          <cell r="D3266" t="str">
            <v>STARLET  COUPE MEC 1.300 C.C.</v>
          </cell>
          <cell r="E3266">
            <v>11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13000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</row>
        <row r="3267">
          <cell r="A3267">
            <v>9001056</v>
          </cell>
          <cell r="B3267" t="str">
            <v>TOYOTA</v>
          </cell>
          <cell r="C3267" t="str">
            <v>AUTOMOVIL</v>
          </cell>
          <cell r="D3267" t="str">
            <v>YARIS  MEC. 1.500 C.C.</v>
          </cell>
          <cell r="E3267">
            <v>11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35000</v>
          </cell>
          <cell r="U3267">
            <v>37000</v>
          </cell>
          <cell r="V3267">
            <v>42000</v>
          </cell>
        </row>
        <row r="3268">
          <cell r="A3268">
            <v>9001057</v>
          </cell>
          <cell r="B3268" t="str">
            <v>TOYOTA</v>
          </cell>
          <cell r="C3268" t="str">
            <v>AUTOMOVIL</v>
          </cell>
          <cell r="D3268" t="str">
            <v>COROLLA CINCRONICO MEC. 1.800 C.C.</v>
          </cell>
          <cell r="E3268">
            <v>11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24000</v>
          </cell>
          <cell r="R3268">
            <v>0</v>
          </cell>
          <cell r="S3268">
            <v>0</v>
          </cell>
          <cell r="T3268">
            <v>27000</v>
          </cell>
          <cell r="U3268">
            <v>30000</v>
          </cell>
          <cell r="V3268">
            <v>39000</v>
          </cell>
        </row>
        <row r="3269">
          <cell r="A3269">
            <v>9001058</v>
          </cell>
          <cell r="B3269" t="str">
            <v>TOYOTA</v>
          </cell>
          <cell r="C3269" t="str">
            <v>AUTOMOVIL</v>
          </cell>
          <cell r="D3269" t="str">
            <v>CAMRY AUT 2.200 C.C.</v>
          </cell>
          <cell r="E3269">
            <v>21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68000</v>
          </cell>
          <cell r="U3269">
            <v>76000</v>
          </cell>
          <cell r="V3269">
            <v>82000</v>
          </cell>
        </row>
        <row r="3270">
          <cell r="A3270">
            <v>9001059</v>
          </cell>
          <cell r="B3270" t="str">
            <v>TOYOTA</v>
          </cell>
          <cell r="C3270" t="str">
            <v>AUTOMOVIL</v>
          </cell>
          <cell r="D3270" t="str">
            <v>YARIS  5 PTS. AUTOM. 1300 CC</v>
          </cell>
          <cell r="E3270">
            <v>11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33000</v>
          </cell>
          <cell r="V3270">
            <v>36000</v>
          </cell>
        </row>
        <row r="3271">
          <cell r="A3271">
            <v>9001060</v>
          </cell>
          <cell r="B3271" t="str">
            <v>TOYOTA</v>
          </cell>
          <cell r="C3271" t="str">
            <v>AUTOMOVIL</v>
          </cell>
          <cell r="D3271" t="str">
            <v>COROLLA EE11N MEC. 1300 CC</v>
          </cell>
          <cell r="E3271">
            <v>11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33500</v>
          </cell>
        </row>
        <row r="3272">
          <cell r="A3272">
            <v>9001061</v>
          </cell>
          <cell r="B3272" t="str">
            <v>TOYOTA</v>
          </cell>
          <cell r="C3272" t="str">
            <v>AUTOMOVIL</v>
          </cell>
          <cell r="D3272" t="str">
            <v>COROLLA E111M MEC. 1300 CC</v>
          </cell>
          <cell r="E3272">
            <v>11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35500</v>
          </cell>
        </row>
        <row r="3273">
          <cell r="A3273">
            <v>9001062</v>
          </cell>
          <cell r="B3273" t="str">
            <v>TOYOTA</v>
          </cell>
          <cell r="C3273" t="str">
            <v>AUTOMOVIL</v>
          </cell>
          <cell r="D3273" t="str">
            <v>COROLLA EE111M MEC. 1600 CC</v>
          </cell>
          <cell r="E3273">
            <v>11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45000</v>
          </cell>
        </row>
        <row r="3274">
          <cell r="A3274">
            <v>9001063</v>
          </cell>
          <cell r="B3274" t="str">
            <v>TOYOTA</v>
          </cell>
          <cell r="C3274" t="str">
            <v>AUTOMOVIL</v>
          </cell>
          <cell r="D3274" t="str">
            <v>CAMRY LE MEC. 2400 CC</v>
          </cell>
          <cell r="E3274">
            <v>21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53000</v>
          </cell>
        </row>
        <row r="3275">
          <cell r="A3275">
            <v>9003001</v>
          </cell>
          <cell r="B3275" t="str">
            <v>TOYOTA</v>
          </cell>
          <cell r="C3275" t="str">
            <v>BUS-BUSETA</v>
          </cell>
          <cell r="D3275" t="str">
            <v>BUSETA COASTER DIESEL 4.200 C.C.</v>
          </cell>
          <cell r="E3275">
            <v>3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42000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</row>
        <row r="3276">
          <cell r="A3276">
            <v>9003002</v>
          </cell>
          <cell r="B3276" t="str">
            <v>TOYOTA</v>
          </cell>
          <cell r="C3276" t="str">
            <v>BUS-BUSETA</v>
          </cell>
          <cell r="D3276" t="str">
            <v>BUSETA FB 30 COAS 4.000 C.C.</v>
          </cell>
          <cell r="E3276">
            <v>3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36000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</row>
        <row r="3277">
          <cell r="A3277">
            <v>9006009</v>
          </cell>
          <cell r="B3277" t="str">
            <v>TOYOTA</v>
          </cell>
          <cell r="C3277" t="str">
            <v>CAMIONETA</v>
          </cell>
          <cell r="D3277" t="str">
            <v>PASAJEROS F-60-4-WD LVKC D/H  A/A</v>
          </cell>
          <cell r="E3277">
            <v>21</v>
          </cell>
          <cell r="F3277">
            <v>17000</v>
          </cell>
          <cell r="G3277">
            <v>18000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</row>
        <row r="3278">
          <cell r="A3278">
            <v>9006010</v>
          </cell>
          <cell r="B3278" t="str">
            <v>TOYOTA</v>
          </cell>
          <cell r="C3278" t="str">
            <v>CAMIONETA</v>
          </cell>
          <cell r="D3278" t="str">
            <v>PASAJEROS LX LAND CRUISER FE</v>
          </cell>
          <cell r="E3278">
            <v>21</v>
          </cell>
          <cell r="F3278">
            <v>23100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</row>
        <row r="3279">
          <cell r="A3279">
            <v>9006012</v>
          </cell>
          <cell r="B3279" t="str">
            <v>TOYOTA</v>
          </cell>
          <cell r="C3279" t="str">
            <v>CAMIONETA</v>
          </cell>
          <cell r="D3279" t="str">
            <v>PASAJEROS FJ-62 STANDAR</v>
          </cell>
          <cell r="E3279">
            <v>21</v>
          </cell>
          <cell r="F3279">
            <v>14600</v>
          </cell>
          <cell r="G3279">
            <v>15200</v>
          </cell>
          <cell r="H3279">
            <v>16100</v>
          </cell>
          <cell r="I3279">
            <v>17000</v>
          </cell>
          <cell r="J3279">
            <v>20000</v>
          </cell>
          <cell r="K3279">
            <v>0</v>
          </cell>
          <cell r="L3279">
            <v>21500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</row>
        <row r="3280">
          <cell r="A3280">
            <v>9006016</v>
          </cell>
          <cell r="B3280" t="str">
            <v>TOYOTA</v>
          </cell>
          <cell r="C3280" t="str">
            <v>CAMIONETA</v>
          </cell>
          <cell r="D3280" t="str">
            <v>PASAJEROS FJ-62 LAND CRUISER</v>
          </cell>
          <cell r="E3280">
            <v>21</v>
          </cell>
          <cell r="F3280">
            <v>16500</v>
          </cell>
          <cell r="G3280">
            <v>17000</v>
          </cell>
          <cell r="H3280">
            <v>18000</v>
          </cell>
          <cell r="I3280">
            <v>20800</v>
          </cell>
          <cell r="J3280">
            <v>0</v>
          </cell>
          <cell r="K3280">
            <v>0</v>
          </cell>
          <cell r="L3280">
            <v>0</v>
          </cell>
          <cell r="M3280">
            <v>25500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</row>
        <row r="3281">
          <cell r="A3281">
            <v>9006018</v>
          </cell>
          <cell r="B3281" t="str">
            <v>TOYOTA</v>
          </cell>
          <cell r="C3281" t="str">
            <v>CAMIONETA</v>
          </cell>
          <cell r="D3281" t="str">
            <v>PASAJEROS FJ-80  GX 3955 CC</v>
          </cell>
          <cell r="E3281">
            <v>21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24000</v>
          </cell>
          <cell r="K3281">
            <v>27000</v>
          </cell>
          <cell r="L3281">
            <v>28000</v>
          </cell>
          <cell r="M3281">
            <v>31000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</row>
        <row r="3282">
          <cell r="A3282">
            <v>9006019</v>
          </cell>
          <cell r="B3282" t="str">
            <v>TOYOTA</v>
          </cell>
          <cell r="C3282" t="str">
            <v>CAMIONETA</v>
          </cell>
          <cell r="D3282" t="str">
            <v>PASAJEROS RUNNER SR-5</v>
          </cell>
          <cell r="E3282">
            <v>21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23000</v>
          </cell>
          <cell r="K3282">
            <v>27800</v>
          </cell>
          <cell r="L3282">
            <v>32000</v>
          </cell>
          <cell r="M3282">
            <v>34000</v>
          </cell>
          <cell r="N3282">
            <v>35000</v>
          </cell>
          <cell r="O3282">
            <v>36000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</row>
        <row r="3283">
          <cell r="A3283">
            <v>9006020</v>
          </cell>
          <cell r="B3283" t="str">
            <v>TOYOTA</v>
          </cell>
          <cell r="C3283" t="str">
            <v>CAMIONETA</v>
          </cell>
          <cell r="D3283" t="str">
            <v>PASAJEROS CAMRY AUT. A/A - 2000 CC</v>
          </cell>
          <cell r="E3283">
            <v>21</v>
          </cell>
          <cell r="F3283">
            <v>0</v>
          </cell>
          <cell r="G3283">
            <v>0</v>
          </cell>
          <cell r="H3283">
            <v>13500</v>
          </cell>
          <cell r="I3283">
            <v>15500</v>
          </cell>
          <cell r="J3283">
            <v>0</v>
          </cell>
          <cell r="K3283">
            <v>0</v>
          </cell>
          <cell r="L3283">
            <v>0</v>
          </cell>
          <cell r="M3283">
            <v>29000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9006021</v>
          </cell>
          <cell r="B3284" t="str">
            <v>TOYOTA</v>
          </cell>
          <cell r="C3284" t="str">
            <v>CAMIONETA</v>
          </cell>
          <cell r="D3284" t="str">
            <v>PASAJEROS PREVIA DE LUXE AUT. 2400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25500</v>
          </cell>
          <cell r="L3284">
            <v>28800</v>
          </cell>
          <cell r="M3284">
            <v>30000</v>
          </cell>
          <cell r="N3284">
            <v>31000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</row>
        <row r="3285">
          <cell r="A3285">
            <v>9006022</v>
          </cell>
          <cell r="B3285" t="str">
            <v>TOYOTA</v>
          </cell>
          <cell r="C3285" t="str">
            <v>CAMIONETA</v>
          </cell>
          <cell r="D3285" t="str">
            <v>PASAJEROS FJ-80 3.955 C.C.</v>
          </cell>
          <cell r="E3285">
            <v>21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20200</v>
          </cell>
          <cell r="M3285">
            <v>22700</v>
          </cell>
          <cell r="N3285">
            <v>26000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</row>
        <row r="3286">
          <cell r="A3286">
            <v>9006023</v>
          </cell>
          <cell r="B3286" t="str">
            <v>TOYOTA</v>
          </cell>
          <cell r="C3286" t="str">
            <v>CAMIONETA</v>
          </cell>
          <cell r="D3286" t="str">
            <v>PASAJEROS PZJ 70 DIESEL</v>
          </cell>
          <cell r="E3286">
            <v>21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18500</v>
          </cell>
          <cell r="M3286">
            <v>19900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9006024</v>
          </cell>
          <cell r="B3287" t="str">
            <v>TOYOTA</v>
          </cell>
          <cell r="C3287" t="str">
            <v>CAMIONETA</v>
          </cell>
          <cell r="D3287" t="str">
            <v>PASAJEROS FZJ 80 EGMNU 4.500 C.C. B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35900</v>
          </cell>
          <cell r="M3287">
            <v>38900</v>
          </cell>
          <cell r="N3287">
            <v>42000</v>
          </cell>
          <cell r="O3287">
            <v>45000</v>
          </cell>
          <cell r="P3287">
            <v>49000</v>
          </cell>
          <cell r="Q3287">
            <v>50000</v>
          </cell>
          <cell r="R3287">
            <v>51000</v>
          </cell>
          <cell r="S3287">
            <v>53000</v>
          </cell>
          <cell r="T3287">
            <v>66000</v>
          </cell>
          <cell r="U3287">
            <v>72000</v>
          </cell>
          <cell r="V3287">
            <v>0</v>
          </cell>
        </row>
        <row r="3288">
          <cell r="A3288">
            <v>9006025</v>
          </cell>
          <cell r="B3288" t="str">
            <v>TOYOTA</v>
          </cell>
          <cell r="C3288" t="str">
            <v>CAMIONETA</v>
          </cell>
          <cell r="D3288" t="str">
            <v>PASAJEROS LAND CRUISER DJ 81 4500 C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37000</v>
          </cell>
          <cell r="N3288">
            <v>38500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</row>
        <row r="3289">
          <cell r="A3289">
            <v>9006026</v>
          </cell>
          <cell r="B3289" t="str">
            <v>TOYOTA</v>
          </cell>
          <cell r="C3289" t="str">
            <v>CAMIONETA</v>
          </cell>
          <cell r="D3289" t="str">
            <v>PASAJEROS HILUX 4X2</v>
          </cell>
          <cell r="E3289">
            <v>23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15000</v>
          </cell>
          <cell r="N3289">
            <v>17500</v>
          </cell>
          <cell r="O3289">
            <v>19000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9006027</v>
          </cell>
          <cell r="B3290" t="str">
            <v>TOYOTA</v>
          </cell>
          <cell r="C3290" t="str">
            <v>CAMIONETA</v>
          </cell>
          <cell r="D3290" t="str">
            <v>PASAJEROS HILUX RN 106L 3.200 C.C.</v>
          </cell>
          <cell r="E3290">
            <v>21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19000</v>
          </cell>
          <cell r="N3290">
            <v>21000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9006028</v>
          </cell>
          <cell r="B3291" t="str">
            <v>TOYOTA</v>
          </cell>
          <cell r="C3291" t="str">
            <v>CAMIONETA</v>
          </cell>
          <cell r="D3291" t="str">
            <v>PASAJEROS FJ 85 VX MEC 4.500 C.C.</v>
          </cell>
          <cell r="E3291">
            <v>21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34000</v>
          </cell>
          <cell r="N3291">
            <v>35000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9006029</v>
          </cell>
          <cell r="B3292" t="str">
            <v>TOYOTA</v>
          </cell>
          <cell r="C3292" t="str">
            <v>CAMIONETA</v>
          </cell>
          <cell r="D3292" t="str">
            <v>PASAJEROS FZJ 80 SAMURAI 4.500 C.C.</v>
          </cell>
          <cell r="E3292">
            <v>21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28000</v>
          </cell>
          <cell r="N3292">
            <v>34000</v>
          </cell>
          <cell r="O3292">
            <v>36000</v>
          </cell>
          <cell r="P3292">
            <v>37000</v>
          </cell>
          <cell r="Q3292">
            <v>38000</v>
          </cell>
          <cell r="R3292">
            <v>40000</v>
          </cell>
          <cell r="S3292">
            <v>44000</v>
          </cell>
          <cell r="T3292">
            <v>0</v>
          </cell>
          <cell r="U3292">
            <v>0</v>
          </cell>
          <cell r="V3292">
            <v>0</v>
          </cell>
        </row>
        <row r="3293">
          <cell r="A3293">
            <v>9006032</v>
          </cell>
          <cell r="B3293" t="str">
            <v>TOYOTA</v>
          </cell>
          <cell r="C3293" t="str">
            <v>CAMIONETA</v>
          </cell>
          <cell r="D3293" t="str">
            <v>PASAJEROS HILUX RN 85 MICROBUS 3.60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18000</v>
          </cell>
          <cell r="O3293">
            <v>20000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9006034</v>
          </cell>
          <cell r="B3294" t="str">
            <v>TOYOTA</v>
          </cell>
          <cell r="C3294" t="str">
            <v>CAMIONETA</v>
          </cell>
          <cell r="D3294" t="str">
            <v>PASAJEROS LAND CRUISER FZJ 75 4.500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19100</v>
          </cell>
          <cell r="N3294">
            <v>20200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</row>
        <row r="3295">
          <cell r="A3295">
            <v>9006035</v>
          </cell>
          <cell r="B3295" t="str">
            <v>TOYOTA</v>
          </cell>
          <cell r="C3295" t="str">
            <v>CAMIONETA</v>
          </cell>
          <cell r="D3295" t="str">
            <v>PASAJEROS LAND CRUISER FZJ 75 FE 4.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22000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44000</v>
          </cell>
          <cell r="T3295">
            <v>0</v>
          </cell>
          <cell r="U3295">
            <v>58000</v>
          </cell>
          <cell r="V3295">
            <v>0</v>
          </cell>
        </row>
        <row r="3296">
          <cell r="A3296">
            <v>9006036</v>
          </cell>
          <cell r="B3296" t="str">
            <v>TOYOTA</v>
          </cell>
          <cell r="C3296" t="str">
            <v>CAMIONETA</v>
          </cell>
          <cell r="D3296" t="str">
            <v>PASAJEROS COROLLA DE LUXE AUT 1.600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22000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</row>
        <row r="3297">
          <cell r="A3297">
            <v>9006037</v>
          </cell>
          <cell r="B3297" t="str">
            <v>TOYOTA</v>
          </cell>
          <cell r="C3297" t="str">
            <v>CAMIONETA</v>
          </cell>
          <cell r="D3297" t="str">
            <v>PASAJEROS HILUX  4X4 2.400 C.C.</v>
          </cell>
          <cell r="E3297">
            <v>21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22000</v>
          </cell>
          <cell r="P3297">
            <v>26200</v>
          </cell>
          <cell r="Q3297">
            <v>27000</v>
          </cell>
          <cell r="R3297">
            <v>30000</v>
          </cell>
          <cell r="S3297">
            <v>32000</v>
          </cell>
          <cell r="T3297">
            <v>0</v>
          </cell>
          <cell r="U3297">
            <v>0</v>
          </cell>
          <cell r="V3297">
            <v>0</v>
          </cell>
        </row>
        <row r="3298">
          <cell r="A3298">
            <v>9006038</v>
          </cell>
          <cell r="B3298" t="str">
            <v>TOYOTA</v>
          </cell>
          <cell r="C3298" t="str">
            <v>CAMIONETA</v>
          </cell>
          <cell r="D3298" t="str">
            <v>PASAJEROS FZJ 80 L MEC 4.500 C.C.</v>
          </cell>
          <cell r="E3298">
            <v>21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38000</v>
          </cell>
          <cell r="Q3298">
            <v>39000</v>
          </cell>
          <cell r="R3298">
            <v>42000</v>
          </cell>
          <cell r="S3298">
            <v>46000</v>
          </cell>
          <cell r="T3298">
            <v>0</v>
          </cell>
          <cell r="U3298">
            <v>0</v>
          </cell>
          <cell r="V3298">
            <v>0</v>
          </cell>
        </row>
        <row r="3299">
          <cell r="A3299">
            <v>9006039</v>
          </cell>
          <cell r="B3299" t="str">
            <v>TOYOTA</v>
          </cell>
          <cell r="C3299" t="str">
            <v>CAMIONETA</v>
          </cell>
          <cell r="D3299" t="str">
            <v>PASAJEROS FZJ 80 VX SAMURAI 4.500 C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47000</v>
          </cell>
          <cell r="Q3299">
            <v>49000</v>
          </cell>
          <cell r="R3299">
            <v>50000</v>
          </cell>
          <cell r="S3299">
            <v>53000</v>
          </cell>
          <cell r="T3299">
            <v>60000</v>
          </cell>
          <cell r="U3299">
            <v>68000</v>
          </cell>
          <cell r="V3299">
            <v>0</v>
          </cell>
        </row>
        <row r="3300">
          <cell r="A3300">
            <v>9006040</v>
          </cell>
          <cell r="B3300" t="str">
            <v>TOYOTA</v>
          </cell>
          <cell r="C3300" t="str">
            <v>CAMIONETA</v>
          </cell>
          <cell r="D3300" t="str">
            <v>PASAJEROS FZJ 80 TIPO F MEC 4.500 C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40000</v>
          </cell>
          <cell r="Q3300">
            <v>42000</v>
          </cell>
          <cell r="R3300">
            <v>44000</v>
          </cell>
          <cell r="S3300">
            <v>45000</v>
          </cell>
          <cell r="T3300">
            <v>57000</v>
          </cell>
          <cell r="U3300">
            <v>60000</v>
          </cell>
          <cell r="V3300">
            <v>0</v>
          </cell>
        </row>
        <row r="3301">
          <cell r="A3301">
            <v>9006041</v>
          </cell>
          <cell r="B3301" t="str">
            <v>TOYOTA</v>
          </cell>
          <cell r="C3301" t="str">
            <v>CAMIONETA</v>
          </cell>
          <cell r="D3301" t="str">
            <v>PASAJEROS LEXUS LX 450 AUT 3.000 C.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37000</v>
          </cell>
          <cell r="R3301">
            <v>41000</v>
          </cell>
          <cell r="S3301">
            <v>46000</v>
          </cell>
          <cell r="T3301">
            <v>57000</v>
          </cell>
          <cell r="U3301">
            <v>60000</v>
          </cell>
          <cell r="V3301">
            <v>0</v>
          </cell>
        </row>
        <row r="3302">
          <cell r="A3302">
            <v>9006042</v>
          </cell>
          <cell r="B3302" t="str">
            <v>TOYOTA</v>
          </cell>
          <cell r="C3302" t="str">
            <v>CAMIONETA</v>
          </cell>
          <cell r="D3302" t="str">
            <v>PASAJEROS 4 RUNNER AUT 3.378 C.C.</v>
          </cell>
          <cell r="E3302">
            <v>21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40000</v>
          </cell>
          <cell r="R3302">
            <v>54000</v>
          </cell>
          <cell r="S3302">
            <v>56000</v>
          </cell>
          <cell r="T3302">
            <v>62000</v>
          </cell>
          <cell r="U3302">
            <v>68000</v>
          </cell>
          <cell r="V3302">
            <v>0</v>
          </cell>
        </row>
        <row r="3303">
          <cell r="A3303">
            <v>9006043</v>
          </cell>
          <cell r="B3303" t="str">
            <v>TOYOTA</v>
          </cell>
          <cell r="C3303" t="str">
            <v>CAMIONETA</v>
          </cell>
          <cell r="D3303" t="str">
            <v>PASAJEROS RUNNER MEC 2.700 C.C.</v>
          </cell>
          <cell r="E3303">
            <v>21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40000</v>
          </cell>
          <cell r="R3303">
            <v>42000</v>
          </cell>
          <cell r="S3303">
            <v>44000</v>
          </cell>
          <cell r="T3303">
            <v>0</v>
          </cell>
          <cell r="U3303">
            <v>0</v>
          </cell>
          <cell r="V3303">
            <v>0</v>
          </cell>
        </row>
        <row r="3304">
          <cell r="A3304">
            <v>9006044</v>
          </cell>
          <cell r="B3304" t="str">
            <v>TOYOTA</v>
          </cell>
          <cell r="C3304" t="str">
            <v>CAMIONETA</v>
          </cell>
          <cell r="D3304" t="str">
            <v>PASAJEROS FZJ 80 AUTANA BURBUJA AUT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44000</v>
          </cell>
          <cell r="R3304">
            <v>53000</v>
          </cell>
          <cell r="S3304">
            <v>65000</v>
          </cell>
          <cell r="T3304">
            <v>75000</v>
          </cell>
          <cell r="U3304">
            <v>86000</v>
          </cell>
          <cell r="V3304">
            <v>98000</v>
          </cell>
        </row>
        <row r="3305">
          <cell r="A3305">
            <v>9006046</v>
          </cell>
          <cell r="B3305" t="str">
            <v>TOYOTA</v>
          </cell>
          <cell r="C3305" t="str">
            <v>CAMIONETA</v>
          </cell>
          <cell r="D3305" t="str">
            <v>PASAJEROS BURBUJA UZJ 100 AUT.   48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114000</v>
          </cell>
          <cell r="T3305">
            <v>122000</v>
          </cell>
          <cell r="U3305">
            <v>160000</v>
          </cell>
          <cell r="V3305">
            <v>175000</v>
          </cell>
        </row>
        <row r="3306">
          <cell r="A3306">
            <v>9006047</v>
          </cell>
          <cell r="B3306" t="str">
            <v>TOYOTA</v>
          </cell>
          <cell r="C3306" t="str">
            <v>CAMIONETA</v>
          </cell>
          <cell r="D3306" t="str">
            <v>PASAJEROS PRADO VX 5 PTS. MEC.  340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54000</v>
          </cell>
          <cell r="T3306">
            <v>62000</v>
          </cell>
          <cell r="U3306">
            <v>71000</v>
          </cell>
          <cell r="V3306">
            <v>76000</v>
          </cell>
        </row>
        <row r="3307">
          <cell r="A3307">
            <v>9006048</v>
          </cell>
          <cell r="B3307" t="str">
            <v>TOYOTA</v>
          </cell>
          <cell r="C3307" t="str">
            <v>CAMIONETA</v>
          </cell>
          <cell r="D3307" t="str">
            <v>PASAJEROS PRADO VX 5 PTS. AUT.   34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56000</v>
          </cell>
          <cell r="T3307">
            <v>64000</v>
          </cell>
          <cell r="U3307">
            <v>74000</v>
          </cell>
          <cell r="V3307">
            <v>78000</v>
          </cell>
        </row>
        <row r="3308">
          <cell r="A3308">
            <v>9006049</v>
          </cell>
          <cell r="B3308" t="str">
            <v>TOYOTA</v>
          </cell>
          <cell r="C3308" t="str">
            <v>CAMIONETA</v>
          </cell>
          <cell r="D3308" t="str">
            <v>PASAJEROS PRADO SELECT 3 PTS. MEC.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40000</v>
          </cell>
          <cell r="T3308">
            <v>46000</v>
          </cell>
          <cell r="U3308">
            <v>52000</v>
          </cell>
          <cell r="V3308">
            <v>57000</v>
          </cell>
        </row>
        <row r="3309">
          <cell r="A3309">
            <v>9006050</v>
          </cell>
          <cell r="B3309" t="str">
            <v>TOYOTA</v>
          </cell>
          <cell r="C3309" t="str">
            <v>CAMIONETA</v>
          </cell>
          <cell r="D3309" t="str">
            <v>PASAJEROS BURBUJA VXFZJ80 AUT.  450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65000</v>
          </cell>
          <cell r="T3309">
            <v>74000</v>
          </cell>
          <cell r="U3309">
            <v>79000</v>
          </cell>
          <cell r="V3309">
            <v>89000</v>
          </cell>
        </row>
        <row r="3310">
          <cell r="A3310">
            <v>9006051</v>
          </cell>
          <cell r="B3310" t="str">
            <v>TOYOTA</v>
          </cell>
          <cell r="C3310" t="str">
            <v>CAMIONETA</v>
          </cell>
          <cell r="D3310" t="str">
            <v>PASAJEROS PRADO GX  3PTS. MEC.  270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37000</v>
          </cell>
          <cell r="T3310">
            <v>42000</v>
          </cell>
          <cell r="U3310">
            <v>45000</v>
          </cell>
          <cell r="V3310">
            <v>53000</v>
          </cell>
        </row>
        <row r="3311">
          <cell r="A3311">
            <v>9006053</v>
          </cell>
          <cell r="B3311" t="str">
            <v>TOYOTA</v>
          </cell>
          <cell r="C3311" t="str">
            <v>CAMIONETA</v>
          </cell>
          <cell r="D3311" t="str">
            <v>PASAJEROS LAND CRUISER VZJ100  AUT.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124000</v>
          </cell>
          <cell r="T3311">
            <v>128000</v>
          </cell>
          <cell r="U3311">
            <v>136000</v>
          </cell>
          <cell r="V3311">
            <v>0</v>
          </cell>
        </row>
        <row r="3312">
          <cell r="A3312">
            <v>9006054</v>
          </cell>
          <cell r="B3312" t="str">
            <v>TOYOTA</v>
          </cell>
          <cell r="C3312" t="str">
            <v>CAMIONETA</v>
          </cell>
          <cell r="D3312" t="str">
            <v>PASAJEROS 4 RUNNER MEC 3.400 C.C.</v>
          </cell>
          <cell r="E3312">
            <v>21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50000</v>
          </cell>
          <cell r="R3312">
            <v>65000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9006055</v>
          </cell>
          <cell r="B3313" t="str">
            <v>TOYOTA</v>
          </cell>
          <cell r="C3313" t="str">
            <v>CAMIONETA</v>
          </cell>
          <cell r="D3313" t="str">
            <v>PASAJEROS VAN SIENNA AUT 3.000 C.C.</v>
          </cell>
          <cell r="E3313">
            <v>21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69000</v>
          </cell>
          <cell r="T3313">
            <v>71000</v>
          </cell>
          <cell r="U3313">
            <v>74000</v>
          </cell>
          <cell r="V3313">
            <v>77000</v>
          </cell>
        </row>
        <row r="3314">
          <cell r="A3314">
            <v>9006056</v>
          </cell>
          <cell r="B3314" t="str">
            <v>TOYOTA</v>
          </cell>
          <cell r="C3314" t="str">
            <v>CAMIONETA</v>
          </cell>
          <cell r="D3314" t="str">
            <v>PASAJEROS LAND CRUISER VX AUT 4.700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73000</v>
          </cell>
          <cell r="T3314">
            <v>76000</v>
          </cell>
          <cell r="U3314">
            <v>78000</v>
          </cell>
          <cell r="V3314">
            <v>85000</v>
          </cell>
        </row>
        <row r="3315">
          <cell r="A3315">
            <v>9006057</v>
          </cell>
          <cell r="B3315" t="str">
            <v>TOYOTA</v>
          </cell>
          <cell r="C3315" t="str">
            <v>CAMIONETA</v>
          </cell>
          <cell r="D3315" t="str">
            <v>PASAJEROS LEXOS LX 470 AUT 4.700 C.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155000</v>
          </cell>
          <cell r="T3315">
            <v>160000</v>
          </cell>
          <cell r="U3315">
            <v>165000</v>
          </cell>
          <cell r="V3315">
            <v>175000</v>
          </cell>
        </row>
        <row r="3316">
          <cell r="A3316">
            <v>9006058</v>
          </cell>
          <cell r="B3316" t="str">
            <v>TOYOTA</v>
          </cell>
          <cell r="C3316" t="str">
            <v>CAMIONETA</v>
          </cell>
          <cell r="D3316" t="str">
            <v>PASAJEROS SIENNA LE AUT 1.700 C.C.</v>
          </cell>
          <cell r="E3316">
            <v>11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60000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</row>
        <row r="3317">
          <cell r="A3317">
            <v>9006059</v>
          </cell>
          <cell r="B3317" t="str">
            <v>TOYOTA</v>
          </cell>
          <cell r="C3317" t="str">
            <v>CAMIONETA</v>
          </cell>
          <cell r="D3317" t="str">
            <v>AMBULANCIA LAND CRUISER FZJ 73 MEC.</v>
          </cell>
          <cell r="E3317">
            <v>21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46000</v>
          </cell>
          <cell r="U3317">
            <v>55000</v>
          </cell>
          <cell r="V3317">
            <v>65000</v>
          </cell>
        </row>
        <row r="3318">
          <cell r="A3318">
            <v>9006060</v>
          </cell>
          <cell r="B3318" t="str">
            <v>TOYOTA</v>
          </cell>
          <cell r="C3318" t="str">
            <v>CAMIONETA</v>
          </cell>
          <cell r="D3318" t="str">
            <v>AMBULANCIA LAND CRUISER FZJ 75 MEC.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36000</v>
          </cell>
          <cell r="R3318">
            <v>0</v>
          </cell>
          <cell r="S3318">
            <v>0</v>
          </cell>
          <cell r="T3318">
            <v>47000</v>
          </cell>
          <cell r="U3318">
            <v>56000</v>
          </cell>
          <cell r="V3318">
            <v>68000</v>
          </cell>
        </row>
        <row r="3319">
          <cell r="A3319">
            <v>9006061</v>
          </cell>
          <cell r="B3319" t="str">
            <v>TOYOTA</v>
          </cell>
          <cell r="C3319" t="str">
            <v>CAMIONETA</v>
          </cell>
          <cell r="D3319" t="str">
            <v>PASAJEROS HILUX 4X4 MEC 2.400 C.C.</v>
          </cell>
          <cell r="E3319">
            <v>21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40000</v>
          </cell>
          <cell r="U3319">
            <v>47500</v>
          </cell>
          <cell r="V3319">
            <v>0</v>
          </cell>
        </row>
        <row r="3320">
          <cell r="A3320">
            <v>9006062</v>
          </cell>
          <cell r="B3320" t="str">
            <v>TOYOTA</v>
          </cell>
          <cell r="C3320" t="str">
            <v>CAMIONETA</v>
          </cell>
          <cell r="D3320" t="str">
            <v>PASAJEROS LAND CRUISER VZJ 100 AUT.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60000</v>
          </cell>
          <cell r="U3320">
            <v>65000</v>
          </cell>
          <cell r="V3320">
            <v>0</v>
          </cell>
        </row>
        <row r="3321">
          <cell r="A3321">
            <v>9006063</v>
          </cell>
          <cell r="B3321" t="str">
            <v>TOYOTA</v>
          </cell>
          <cell r="C3321" t="str">
            <v>CAMIONETA</v>
          </cell>
          <cell r="D3321" t="str">
            <v>PASAJEROS LAND CRUISER HZJ 75  MEC.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33000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9006064</v>
          </cell>
          <cell r="B3322" t="str">
            <v>TOYOTA</v>
          </cell>
          <cell r="C3322" t="str">
            <v>CAMIONETA</v>
          </cell>
          <cell r="D3322" t="str">
            <v>PASAJEROS FZJ 80 AUTANA MEC 4.500 C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38000</v>
          </cell>
          <cell r="Q3322">
            <v>0</v>
          </cell>
          <cell r="R3322">
            <v>0</v>
          </cell>
          <cell r="S3322">
            <v>0</v>
          </cell>
          <cell r="T3322">
            <v>66000</v>
          </cell>
          <cell r="U3322">
            <v>83000</v>
          </cell>
          <cell r="V3322">
            <v>90000</v>
          </cell>
        </row>
        <row r="3323">
          <cell r="A3323">
            <v>9006065</v>
          </cell>
          <cell r="B3323" t="str">
            <v>TOYOTA</v>
          </cell>
          <cell r="C3323" t="str">
            <v>CAMIONETA</v>
          </cell>
          <cell r="D3323" t="str">
            <v>PASAJEROS SAHARA VX UXUZJ100L AUT.4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150000</v>
          </cell>
          <cell r="U3323">
            <v>155000</v>
          </cell>
          <cell r="V3323">
            <v>160000</v>
          </cell>
        </row>
        <row r="3324">
          <cell r="A3324">
            <v>9006066</v>
          </cell>
          <cell r="B3324" t="str">
            <v>TOYOTA</v>
          </cell>
          <cell r="C3324" t="str">
            <v>CAMIONETA</v>
          </cell>
          <cell r="D3324" t="str">
            <v>PASAJEROS HILUX  4X2 MEC 2.400 C.C.</v>
          </cell>
          <cell r="E3324">
            <v>21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34000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</row>
        <row r="3325">
          <cell r="A3325">
            <v>9006067</v>
          </cell>
          <cell r="B3325" t="str">
            <v>TOYOTA</v>
          </cell>
          <cell r="C3325" t="str">
            <v>CAMIONETA</v>
          </cell>
          <cell r="D3325" t="str">
            <v>PASAJEROS LAND CRUISER TURBO DIES.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65000</v>
          </cell>
          <cell r="U3325">
            <v>67000</v>
          </cell>
          <cell r="V3325">
            <v>75000</v>
          </cell>
        </row>
        <row r="3326">
          <cell r="A3326">
            <v>9006068</v>
          </cell>
          <cell r="B3326" t="str">
            <v>TOYOTA</v>
          </cell>
          <cell r="C3326" t="str">
            <v>CAMIONETA</v>
          </cell>
          <cell r="D3326" t="str">
            <v>PASAJEROS LANDCRUISER FJ60 MEC.3500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170000</v>
          </cell>
          <cell r="V3326">
            <v>0</v>
          </cell>
        </row>
        <row r="3327">
          <cell r="A3327">
            <v>9006069</v>
          </cell>
          <cell r="B3327" t="str">
            <v>TOYOTA</v>
          </cell>
          <cell r="C3327" t="str">
            <v>CAMIONETA</v>
          </cell>
          <cell r="D3327" t="str">
            <v>PASAJEROS HILUX  MECANICO 2000 CC</v>
          </cell>
          <cell r="E3327">
            <v>11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75000</v>
          </cell>
          <cell r="T3327">
            <v>0</v>
          </cell>
          <cell r="U3327">
            <v>0</v>
          </cell>
          <cell r="V3327">
            <v>0</v>
          </cell>
        </row>
        <row r="3328">
          <cell r="A3328">
            <v>9006070</v>
          </cell>
          <cell r="B3328" t="str">
            <v>TOYOTA</v>
          </cell>
          <cell r="C3328" t="str">
            <v>CAMIONETA</v>
          </cell>
          <cell r="D3328" t="str">
            <v>PASAJEROS LANDCRUISER VXR MEC. 4700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230000</v>
          </cell>
          <cell r="V3328">
            <v>240000</v>
          </cell>
        </row>
        <row r="3329">
          <cell r="A3329">
            <v>9006071</v>
          </cell>
          <cell r="B3329" t="str">
            <v>TOYOTA</v>
          </cell>
          <cell r="C3329" t="str">
            <v>CAMIONETA</v>
          </cell>
          <cell r="D3329" t="str">
            <v>PASAJEROS LEXUS LX  MEC. 4500 C.C.</v>
          </cell>
          <cell r="E3329">
            <v>21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82000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</row>
        <row r="3330">
          <cell r="A3330">
            <v>9006072</v>
          </cell>
          <cell r="B3330" t="str">
            <v>TOYOTA</v>
          </cell>
          <cell r="C3330" t="str">
            <v>CAMIONETA</v>
          </cell>
          <cell r="D3330" t="str">
            <v>PASAJEROS SEQUOIA LIMITED 4X4 AUT.4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93000</v>
          </cell>
          <cell r="V3330">
            <v>96000</v>
          </cell>
        </row>
        <row r="3331">
          <cell r="A3331">
            <v>9006073</v>
          </cell>
          <cell r="B3331" t="str">
            <v>TOYOTA</v>
          </cell>
          <cell r="C3331" t="str">
            <v>CAMIONETA</v>
          </cell>
          <cell r="D3331" t="str">
            <v>PASAJEROS SPORT WAGON AUT. 4500 CC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95000</v>
          </cell>
        </row>
        <row r="3332">
          <cell r="A3332">
            <v>9006074</v>
          </cell>
          <cell r="B3332" t="str">
            <v>TOYOTA</v>
          </cell>
          <cell r="C3332" t="str">
            <v>CAMIONETA</v>
          </cell>
          <cell r="D3332" t="str">
            <v>PASAJEROS SAHARA VRX MEC. 4700 CC</v>
          </cell>
          <cell r="E3332">
            <v>21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150000</v>
          </cell>
          <cell r="T3332">
            <v>0</v>
          </cell>
          <cell r="U3332">
            <v>0</v>
          </cell>
          <cell r="V3332">
            <v>0</v>
          </cell>
        </row>
        <row r="3333">
          <cell r="A3333">
            <v>9006075</v>
          </cell>
          <cell r="B3333" t="str">
            <v>TOYOTA</v>
          </cell>
          <cell r="C3333" t="str">
            <v>CAMIONETA</v>
          </cell>
          <cell r="D3333" t="str">
            <v>PASAJEROS RZH 112  MEC. 2600 CC</v>
          </cell>
          <cell r="E3333">
            <v>21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16000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9006076</v>
          </cell>
          <cell r="B3334" t="str">
            <v>TOYOTA</v>
          </cell>
          <cell r="C3334" t="str">
            <v>CAMIONETA</v>
          </cell>
          <cell r="D3334" t="str">
            <v>PASAJEROS PRADO VX  AUT. 4500 CC</v>
          </cell>
          <cell r="E3334">
            <v>21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81000</v>
          </cell>
        </row>
        <row r="3335">
          <cell r="A3335">
            <v>9006077</v>
          </cell>
          <cell r="B3335" t="str">
            <v>TOYOTA</v>
          </cell>
          <cell r="C3335" t="str">
            <v>CAMIONETA</v>
          </cell>
          <cell r="D3335" t="str">
            <v>PASAJEROS TACOME   MEC. 3000 CC</v>
          </cell>
          <cell r="E3335">
            <v>21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19000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</row>
        <row r="3336">
          <cell r="A3336">
            <v>9006078</v>
          </cell>
          <cell r="B3336" t="str">
            <v>TOYOTA</v>
          </cell>
          <cell r="C3336" t="str">
            <v>CAMIONETA</v>
          </cell>
          <cell r="D3336" t="str">
            <v>PASAJEROS RUNNER  AUT. 3378 CC</v>
          </cell>
          <cell r="E3336">
            <v>21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97900</v>
          </cell>
        </row>
        <row r="3337">
          <cell r="A3337">
            <v>9006079</v>
          </cell>
          <cell r="B3337" t="str">
            <v>TOYOTA</v>
          </cell>
          <cell r="C3337" t="str">
            <v>CAMIONETA</v>
          </cell>
          <cell r="D3337" t="str">
            <v>PASAJEROS RUNNER SEDAN MEC. 3000 CC</v>
          </cell>
          <cell r="E3337">
            <v>21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45000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9006080</v>
          </cell>
          <cell r="B3338" t="str">
            <v>TOYOTA</v>
          </cell>
          <cell r="C3338" t="str">
            <v>CAMIONETA</v>
          </cell>
          <cell r="D3338" t="str">
            <v>PASAJEROS FJ 73 L   MEC. 3900 CC</v>
          </cell>
          <cell r="E3338">
            <v>21</v>
          </cell>
          <cell r="F3338">
            <v>16000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9006081</v>
          </cell>
          <cell r="B3339" t="str">
            <v>TOYOTA</v>
          </cell>
          <cell r="C3339" t="str">
            <v>CAMIONETA</v>
          </cell>
          <cell r="D3339" t="str">
            <v>PASAJEROS LAND CRUISER KDJ95 AUT. 3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98000</v>
          </cell>
        </row>
        <row r="3340">
          <cell r="A3340">
            <v>9006082</v>
          </cell>
          <cell r="B3340" t="str">
            <v>TOYOTA</v>
          </cell>
          <cell r="C3340" t="str">
            <v>CAMIONETA</v>
          </cell>
          <cell r="D3340" t="str">
            <v>PASAJEROS SR5V6   MEC. 3000 CC</v>
          </cell>
          <cell r="E3340">
            <v>21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20000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</row>
        <row r="3341">
          <cell r="A3341">
            <v>9006083</v>
          </cell>
          <cell r="B3341" t="str">
            <v>TOYOTA</v>
          </cell>
          <cell r="C3341" t="str">
            <v>CAMIONETA</v>
          </cell>
          <cell r="D3341" t="str">
            <v>AMBULANCIA HILUX HQ  4X2 MEC.  2400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50000</v>
          </cell>
          <cell r="V3341">
            <v>0</v>
          </cell>
        </row>
        <row r="3342">
          <cell r="A3342">
            <v>9006084</v>
          </cell>
          <cell r="B3342" t="str">
            <v>TOYOTA</v>
          </cell>
          <cell r="C3342" t="str">
            <v>CAMIONETA</v>
          </cell>
          <cell r="D3342" t="str">
            <v>PASAJEROS FZJ 80 GX  AUT. 4500 CC</v>
          </cell>
          <cell r="E3342">
            <v>21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55000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</row>
        <row r="3343">
          <cell r="A3343">
            <v>9006085</v>
          </cell>
          <cell r="B3343" t="str">
            <v>TOYOTA</v>
          </cell>
          <cell r="C3343" t="str">
            <v>CAMIONETA</v>
          </cell>
          <cell r="D3343" t="str">
            <v>PASAJEROS PRADO VX MEC. 3400 CC</v>
          </cell>
          <cell r="E3343">
            <v>21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</row>
        <row r="3344">
          <cell r="A3344">
            <v>9006086</v>
          </cell>
          <cell r="B3344" t="str">
            <v>TOYOTA</v>
          </cell>
          <cell r="C3344" t="str">
            <v>CAMIONETA</v>
          </cell>
          <cell r="D3344" t="str">
            <v>AUTANA BURBUJA MEC. 4500 CC</v>
          </cell>
          <cell r="E3344">
            <v>21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9006087</v>
          </cell>
          <cell r="B3345" t="str">
            <v>TOYOTA</v>
          </cell>
          <cell r="C3345" t="str">
            <v>CAMIONETA</v>
          </cell>
          <cell r="D3345" t="str">
            <v>PASAJEROS FZJ 80 VX BURBUJA MEC. 45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40000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9008006</v>
          </cell>
          <cell r="B3346" t="str">
            <v>TOYOTA</v>
          </cell>
          <cell r="C3346" t="str">
            <v>CAMPERO</v>
          </cell>
          <cell r="D3346" t="str">
            <v>FJ-40 LAND CRUISER CORTO LONA</v>
          </cell>
          <cell r="E3346">
            <v>21</v>
          </cell>
          <cell r="F3346">
            <v>10500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9008008</v>
          </cell>
          <cell r="B3347" t="str">
            <v>TOYOTA</v>
          </cell>
          <cell r="C3347" t="str">
            <v>CAMPERO</v>
          </cell>
          <cell r="D3347" t="str">
            <v>FJ-40 LAND CRUISER CORTO</v>
          </cell>
          <cell r="E3347">
            <v>21</v>
          </cell>
          <cell r="F3347">
            <v>12000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9008009</v>
          </cell>
          <cell r="B3348" t="str">
            <v>TOYOTA</v>
          </cell>
          <cell r="C3348" t="str">
            <v>CAMPERO</v>
          </cell>
          <cell r="D3348" t="str">
            <v>FJ-43 LAND CRUISER LARGO LONA</v>
          </cell>
          <cell r="E3348">
            <v>21</v>
          </cell>
          <cell r="F3348">
            <v>11000</v>
          </cell>
          <cell r="G3348">
            <v>12000</v>
          </cell>
          <cell r="H3348">
            <v>13000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9008010</v>
          </cell>
          <cell r="B3349" t="str">
            <v>TOYOTA</v>
          </cell>
          <cell r="C3349" t="str">
            <v>CAMPERO</v>
          </cell>
          <cell r="D3349" t="str">
            <v>FJ-43 LAND CRUISER LARGO</v>
          </cell>
          <cell r="E3349">
            <v>21</v>
          </cell>
          <cell r="F3349">
            <v>12000</v>
          </cell>
          <cell r="G3349">
            <v>13000</v>
          </cell>
          <cell r="H3349">
            <v>13500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9008011</v>
          </cell>
          <cell r="B3350" t="str">
            <v>TOYOTA</v>
          </cell>
          <cell r="C3350" t="str">
            <v>CAMPERO</v>
          </cell>
          <cell r="D3350" t="str">
            <v>FJ-70 LAND CRUISER CORTO LONA</v>
          </cell>
          <cell r="E3350">
            <v>21</v>
          </cell>
          <cell r="F3350">
            <v>12000</v>
          </cell>
          <cell r="G3350">
            <v>13000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</row>
        <row r="3351">
          <cell r="A3351">
            <v>9008012</v>
          </cell>
          <cell r="B3351" t="str">
            <v>TOYOTA</v>
          </cell>
          <cell r="C3351" t="str">
            <v>CAMPERO</v>
          </cell>
          <cell r="D3351" t="str">
            <v>FJ 70 LAND CRUISER CORTO CABINADO</v>
          </cell>
          <cell r="E3351">
            <v>21</v>
          </cell>
          <cell r="F3351">
            <v>13000</v>
          </cell>
          <cell r="G3351">
            <v>14000</v>
          </cell>
          <cell r="H3351">
            <v>0</v>
          </cell>
          <cell r="I3351">
            <v>15500</v>
          </cell>
          <cell r="J3351">
            <v>16500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9008013</v>
          </cell>
          <cell r="B3352" t="str">
            <v>TOYOTA</v>
          </cell>
          <cell r="C3352" t="str">
            <v>CAMPERO</v>
          </cell>
          <cell r="D3352" t="str">
            <v>FJ-73 LAND CRUISER LARGO LONA</v>
          </cell>
          <cell r="E3352">
            <v>21</v>
          </cell>
          <cell r="F3352">
            <v>12000</v>
          </cell>
          <cell r="G3352">
            <v>13000</v>
          </cell>
          <cell r="H3352">
            <v>14000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9008014</v>
          </cell>
          <cell r="B3353" t="str">
            <v>TOYOTA</v>
          </cell>
          <cell r="C3353" t="str">
            <v>CAMPERO</v>
          </cell>
          <cell r="D3353" t="str">
            <v>FJ 73 LAND CRUISER LARGO CABINADO</v>
          </cell>
          <cell r="E3353">
            <v>21</v>
          </cell>
          <cell r="F3353">
            <v>13000</v>
          </cell>
          <cell r="G3353">
            <v>14000</v>
          </cell>
          <cell r="H3353">
            <v>15000</v>
          </cell>
          <cell r="I3353">
            <v>0</v>
          </cell>
          <cell r="J3353">
            <v>0</v>
          </cell>
          <cell r="K3353">
            <v>18500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9008015</v>
          </cell>
          <cell r="B3354" t="str">
            <v>TOYOTA</v>
          </cell>
          <cell r="C3354" t="str">
            <v>CAMPERO</v>
          </cell>
          <cell r="D3354" t="str">
            <v>FJ-70 FE LAND CRUISER CORTO LONA</v>
          </cell>
          <cell r="E3354">
            <v>21</v>
          </cell>
          <cell r="F3354">
            <v>12000</v>
          </cell>
          <cell r="G3354">
            <v>14000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</row>
        <row r="3355">
          <cell r="A3355">
            <v>9008016</v>
          </cell>
          <cell r="B3355" t="str">
            <v>TOYOTA</v>
          </cell>
          <cell r="C3355" t="str">
            <v>CAMPERO</v>
          </cell>
          <cell r="D3355" t="str">
            <v>FJ 70 FE LAND CRUISER CORTO CABIN.</v>
          </cell>
          <cell r="E3355">
            <v>21</v>
          </cell>
          <cell r="F3355">
            <v>13000</v>
          </cell>
          <cell r="G3355">
            <v>15000</v>
          </cell>
          <cell r="H3355">
            <v>16000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9008017</v>
          </cell>
          <cell r="B3356" t="str">
            <v>TOYOTA</v>
          </cell>
          <cell r="C3356" t="str">
            <v>CAMPERO</v>
          </cell>
          <cell r="D3356" t="str">
            <v>FJ-73 FE LAND CRUISER LARGO LONA</v>
          </cell>
          <cell r="E3356">
            <v>21</v>
          </cell>
          <cell r="F3356">
            <v>14000</v>
          </cell>
          <cell r="G3356">
            <v>15500</v>
          </cell>
          <cell r="H3356">
            <v>0</v>
          </cell>
          <cell r="I3356">
            <v>0</v>
          </cell>
          <cell r="J3356">
            <v>0</v>
          </cell>
          <cell r="K3356">
            <v>18500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</row>
        <row r="3357">
          <cell r="A3357">
            <v>9008018</v>
          </cell>
          <cell r="B3357" t="str">
            <v>TOYOTA</v>
          </cell>
          <cell r="C3357" t="str">
            <v>CAMPERO</v>
          </cell>
          <cell r="D3357" t="str">
            <v>FJ-73 FE LAND CRUISER LARGO CABIN.</v>
          </cell>
          <cell r="E3357">
            <v>21</v>
          </cell>
          <cell r="F3357">
            <v>15000</v>
          </cell>
          <cell r="G3357">
            <v>16000</v>
          </cell>
          <cell r="H3357">
            <v>17000</v>
          </cell>
          <cell r="I3357">
            <v>18500</v>
          </cell>
          <cell r="J3357">
            <v>0</v>
          </cell>
          <cell r="K3357">
            <v>21500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</row>
        <row r="3358">
          <cell r="A3358">
            <v>9008019</v>
          </cell>
          <cell r="B3358" t="str">
            <v>TOYOTA</v>
          </cell>
          <cell r="C3358" t="str">
            <v>CAMPERO</v>
          </cell>
          <cell r="D3358" t="str">
            <v>LX LAND CRUISER LARGO LONA</v>
          </cell>
          <cell r="E3358">
            <v>21</v>
          </cell>
          <cell r="F3358">
            <v>18000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9008020</v>
          </cell>
          <cell r="B3359" t="str">
            <v>TOYOTA</v>
          </cell>
          <cell r="C3359" t="str">
            <v>CAMPERO</v>
          </cell>
          <cell r="D3359" t="str">
            <v>LX FE LAND CRUISER LARGO CABIN.</v>
          </cell>
          <cell r="E3359">
            <v>21</v>
          </cell>
          <cell r="F3359">
            <v>19000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60000</v>
          </cell>
          <cell r="U3359">
            <v>65000</v>
          </cell>
          <cell r="V3359">
            <v>72000</v>
          </cell>
        </row>
        <row r="3360">
          <cell r="A3360">
            <v>9008021</v>
          </cell>
          <cell r="B3360" t="str">
            <v>TOYOTA</v>
          </cell>
          <cell r="C3360" t="str">
            <v>CAMPERO</v>
          </cell>
          <cell r="D3360" t="str">
            <v>FJ-75 LAND CRUISER CABINADO</v>
          </cell>
          <cell r="E3360">
            <v>21</v>
          </cell>
          <cell r="F3360">
            <v>0</v>
          </cell>
          <cell r="G3360">
            <v>0</v>
          </cell>
          <cell r="H3360">
            <v>15000</v>
          </cell>
          <cell r="I3360">
            <v>0</v>
          </cell>
          <cell r="J3360">
            <v>17000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</row>
        <row r="3361">
          <cell r="A3361">
            <v>9008024</v>
          </cell>
          <cell r="B3361" t="str">
            <v>TOYOTA</v>
          </cell>
          <cell r="C3361" t="str">
            <v>CAMPERO</v>
          </cell>
          <cell r="D3361" t="str">
            <v>LAND CRUISER FJ-73 LONA S/A NAL.</v>
          </cell>
          <cell r="E3361">
            <v>21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17500</v>
          </cell>
          <cell r="M3361">
            <v>18500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</row>
        <row r="3362">
          <cell r="A3362">
            <v>9008025</v>
          </cell>
          <cell r="B3362" t="str">
            <v>TOYOTA</v>
          </cell>
          <cell r="C3362" t="str">
            <v>CAMPERO</v>
          </cell>
          <cell r="D3362" t="str">
            <v>LAND CRUISER FJ-73 A/A NAL.PINT. CO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19000</v>
          </cell>
          <cell r="M3362">
            <v>20000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</row>
        <row r="3363">
          <cell r="A3363">
            <v>9008026</v>
          </cell>
          <cell r="B3363" t="str">
            <v>TOYOTA</v>
          </cell>
          <cell r="C3363" t="str">
            <v>CAMPERO</v>
          </cell>
          <cell r="D3363" t="str">
            <v>FJ 73 A/A NAL. PINT. METAL.</v>
          </cell>
          <cell r="E3363">
            <v>21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18000</v>
          </cell>
          <cell r="M3363">
            <v>19000</v>
          </cell>
          <cell r="N3363">
            <v>20000</v>
          </cell>
          <cell r="O3363">
            <v>21000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</row>
        <row r="3364">
          <cell r="A3364">
            <v>9008027</v>
          </cell>
          <cell r="B3364" t="str">
            <v>TOYOTA</v>
          </cell>
          <cell r="C3364" t="str">
            <v>CAMPERO</v>
          </cell>
          <cell r="D3364" t="str">
            <v>LAND CRUISER FZJ 73 A/A PINT. CORR.</v>
          </cell>
          <cell r="E3364">
            <v>21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20000</v>
          </cell>
          <cell r="N3364">
            <v>24000</v>
          </cell>
          <cell r="O3364">
            <v>25000</v>
          </cell>
          <cell r="P3364">
            <v>27000</v>
          </cell>
          <cell r="Q3364">
            <v>29500</v>
          </cell>
          <cell r="R3364">
            <v>35200</v>
          </cell>
          <cell r="S3364">
            <v>37000</v>
          </cell>
          <cell r="T3364">
            <v>0</v>
          </cell>
          <cell r="U3364">
            <v>0</v>
          </cell>
          <cell r="V3364">
            <v>0</v>
          </cell>
        </row>
        <row r="3365">
          <cell r="A3365">
            <v>9008028</v>
          </cell>
          <cell r="B3365" t="str">
            <v>TOYOTA</v>
          </cell>
          <cell r="C3365" t="str">
            <v>CAMPERO</v>
          </cell>
          <cell r="D3365" t="str">
            <v>LAND CRUISER FZJ 73 LONA 4500 CC</v>
          </cell>
          <cell r="E3365">
            <v>21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17000</v>
          </cell>
          <cell r="N3365">
            <v>18000</v>
          </cell>
          <cell r="O3365">
            <v>22000</v>
          </cell>
          <cell r="P3365">
            <v>26000</v>
          </cell>
          <cell r="Q3365">
            <v>28000</v>
          </cell>
          <cell r="R3365">
            <v>33000</v>
          </cell>
          <cell r="S3365">
            <v>38000</v>
          </cell>
          <cell r="T3365">
            <v>45000</v>
          </cell>
          <cell r="U3365">
            <v>47000</v>
          </cell>
          <cell r="V3365">
            <v>51000</v>
          </cell>
        </row>
        <row r="3366">
          <cell r="A3366">
            <v>9008029</v>
          </cell>
          <cell r="B3366" t="str">
            <v>TOYOTA</v>
          </cell>
          <cell r="C3366" t="str">
            <v>CAMPERO</v>
          </cell>
          <cell r="D3366" t="str">
            <v>FZJ 73 A/A PINT. METAL.</v>
          </cell>
          <cell r="E3366">
            <v>21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21000</v>
          </cell>
          <cell r="N3366">
            <v>24300</v>
          </cell>
          <cell r="O3366">
            <v>25200</v>
          </cell>
          <cell r="P3366">
            <v>28000</v>
          </cell>
          <cell r="Q3366">
            <v>30000</v>
          </cell>
          <cell r="R3366">
            <v>34000</v>
          </cell>
          <cell r="S3366">
            <v>39000</v>
          </cell>
          <cell r="T3366">
            <v>46500</v>
          </cell>
          <cell r="U3366">
            <v>50000</v>
          </cell>
          <cell r="V3366">
            <v>55000</v>
          </cell>
        </row>
        <row r="3367">
          <cell r="A3367">
            <v>9008030</v>
          </cell>
          <cell r="B3367" t="str">
            <v>TOYOTA</v>
          </cell>
          <cell r="C3367" t="str">
            <v>CAMPERO</v>
          </cell>
          <cell r="D3367" t="str">
            <v>FZJ 70 CABINADO 4.500 C.C.</v>
          </cell>
          <cell r="E3367">
            <v>21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18000</v>
          </cell>
          <cell r="O3367">
            <v>20000</v>
          </cell>
          <cell r="P3367">
            <v>21000</v>
          </cell>
          <cell r="Q3367">
            <v>22000</v>
          </cell>
          <cell r="R3367">
            <v>23000</v>
          </cell>
          <cell r="S3367">
            <v>25000</v>
          </cell>
          <cell r="T3367">
            <v>0</v>
          </cell>
          <cell r="U3367">
            <v>0</v>
          </cell>
          <cell r="V3367">
            <v>0</v>
          </cell>
        </row>
        <row r="3368">
          <cell r="A3368">
            <v>9008031</v>
          </cell>
          <cell r="B3368" t="str">
            <v>TOYOTA</v>
          </cell>
          <cell r="C3368" t="str">
            <v>CAMPERO</v>
          </cell>
          <cell r="D3368" t="str">
            <v>RAV 4  5 PTAS. MEC.  2000 CC</v>
          </cell>
          <cell r="E3368">
            <v>11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35000</v>
          </cell>
          <cell r="Q3368">
            <v>37000</v>
          </cell>
          <cell r="R3368">
            <v>41000</v>
          </cell>
          <cell r="S3368">
            <v>44000</v>
          </cell>
          <cell r="T3368">
            <v>52000</v>
          </cell>
          <cell r="U3368">
            <v>56000</v>
          </cell>
          <cell r="V3368">
            <v>73000</v>
          </cell>
        </row>
        <row r="3369">
          <cell r="A3369">
            <v>9008032</v>
          </cell>
          <cell r="B3369" t="str">
            <v>TOYOTA</v>
          </cell>
          <cell r="C3369" t="str">
            <v>CAMPERO</v>
          </cell>
          <cell r="D3369" t="str">
            <v>FZJ 80 VX BURBUJA 4.500 C.C.</v>
          </cell>
          <cell r="E3369">
            <v>21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52000</v>
          </cell>
          <cell r="Q3369">
            <v>57000</v>
          </cell>
          <cell r="R3369">
            <v>63000</v>
          </cell>
          <cell r="S3369">
            <v>65000</v>
          </cell>
          <cell r="T3369">
            <v>77000</v>
          </cell>
          <cell r="U3369">
            <v>82000</v>
          </cell>
          <cell r="V3369">
            <v>0</v>
          </cell>
        </row>
        <row r="3370">
          <cell r="A3370">
            <v>9008034</v>
          </cell>
          <cell r="B3370" t="str">
            <v>TOYOTA</v>
          </cell>
          <cell r="C3370" t="str">
            <v>CAMPERO</v>
          </cell>
          <cell r="D3370" t="str">
            <v>RAV 4  3 PTS. 2.000 C.C.</v>
          </cell>
          <cell r="E3370">
            <v>11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32000</v>
          </cell>
          <cell r="Q3370">
            <v>34000</v>
          </cell>
          <cell r="R3370">
            <v>39000</v>
          </cell>
          <cell r="S3370">
            <v>42000</v>
          </cell>
          <cell r="T3370">
            <v>48800</v>
          </cell>
          <cell r="U3370">
            <v>52000</v>
          </cell>
          <cell r="V3370">
            <v>63000</v>
          </cell>
        </row>
        <row r="3371">
          <cell r="A3371">
            <v>9008035</v>
          </cell>
          <cell r="B3371" t="str">
            <v>TOYOTA</v>
          </cell>
          <cell r="C3371" t="str">
            <v>CAMPERO</v>
          </cell>
          <cell r="D3371" t="str">
            <v>4 RUNNER AUT 3.400 C.C.</v>
          </cell>
          <cell r="E3371">
            <v>21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54000</v>
          </cell>
          <cell r="S3371">
            <v>56000</v>
          </cell>
          <cell r="T3371">
            <v>62000</v>
          </cell>
          <cell r="U3371">
            <v>68000</v>
          </cell>
          <cell r="V3371">
            <v>0</v>
          </cell>
        </row>
        <row r="3372">
          <cell r="A3372">
            <v>9008036</v>
          </cell>
          <cell r="B3372" t="str">
            <v>TOYOTA</v>
          </cell>
          <cell r="C3372" t="str">
            <v>CAMPERO</v>
          </cell>
          <cell r="D3372" t="str">
            <v>LAND CRUISER FZJ 80 CBU MEC. 4.500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40000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9008037</v>
          </cell>
          <cell r="B3373" t="str">
            <v>TOYOTA</v>
          </cell>
          <cell r="C3373" t="str">
            <v>CAMPERO</v>
          </cell>
          <cell r="D3373" t="str">
            <v>PRADO SELECT 3 PTS. MEC. 2700 CC</v>
          </cell>
          <cell r="E3373">
            <v>21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40000</v>
          </cell>
          <cell r="T3373">
            <v>46000</v>
          </cell>
          <cell r="U3373">
            <v>52000</v>
          </cell>
          <cell r="V3373">
            <v>57000</v>
          </cell>
        </row>
        <row r="3374">
          <cell r="A3374">
            <v>9008038</v>
          </cell>
          <cell r="B3374" t="str">
            <v>TOYOTA</v>
          </cell>
          <cell r="C3374" t="str">
            <v>CAMPERO</v>
          </cell>
          <cell r="D3374" t="str">
            <v>PRADO VX 5 PTS. MEC.   3400 CC</v>
          </cell>
          <cell r="E3374">
            <v>21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54000</v>
          </cell>
          <cell r="T3374">
            <v>62000</v>
          </cell>
          <cell r="U3374">
            <v>71000</v>
          </cell>
          <cell r="V3374">
            <v>76000</v>
          </cell>
        </row>
        <row r="3375">
          <cell r="A3375">
            <v>9008039</v>
          </cell>
          <cell r="B3375" t="str">
            <v>TOYOTA</v>
          </cell>
          <cell r="C3375" t="str">
            <v>CAMPERO</v>
          </cell>
          <cell r="D3375" t="str">
            <v>PRADO VX 5 PTS. AUT.   3400 CC</v>
          </cell>
          <cell r="E3375">
            <v>21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56000</v>
          </cell>
          <cell r="T3375">
            <v>64000</v>
          </cell>
          <cell r="U3375">
            <v>74000</v>
          </cell>
          <cell r="V3375">
            <v>78000</v>
          </cell>
        </row>
        <row r="3376">
          <cell r="A3376">
            <v>9008040</v>
          </cell>
          <cell r="B3376" t="str">
            <v>TOYOTA</v>
          </cell>
          <cell r="C3376" t="str">
            <v>CAMPERO</v>
          </cell>
          <cell r="D3376" t="str">
            <v>PRADO GX  3PTS. MEC.  2700 CC</v>
          </cell>
          <cell r="E3376">
            <v>21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37000</v>
          </cell>
          <cell r="T3376">
            <v>43000</v>
          </cell>
          <cell r="U3376">
            <v>45000</v>
          </cell>
          <cell r="V3376">
            <v>53000</v>
          </cell>
        </row>
        <row r="3377">
          <cell r="A3377">
            <v>9008041</v>
          </cell>
          <cell r="B3377" t="str">
            <v>TOYOTA</v>
          </cell>
          <cell r="C3377" t="str">
            <v>CAMPERO</v>
          </cell>
          <cell r="D3377" t="str">
            <v>FZJ 75 MEC 4.500 C.C.</v>
          </cell>
          <cell r="E3377">
            <v>21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22000</v>
          </cell>
          <cell r="N3377">
            <v>0</v>
          </cell>
          <cell r="O3377">
            <v>0</v>
          </cell>
          <cell r="P3377">
            <v>28000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9008042</v>
          </cell>
          <cell r="B3378" t="str">
            <v>TOYOTA</v>
          </cell>
          <cell r="C3378" t="str">
            <v>CAMPERO</v>
          </cell>
          <cell r="D3378" t="str">
            <v>PRADO DLX 3 PTS. MEC. 2600 CC</v>
          </cell>
          <cell r="E3378">
            <v>21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38000</v>
          </cell>
          <cell r="T3378">
            <v>42000</v>
          </cell>
          <cell r="U3378">
            <v>45000</v>
          </cell>
          <cell r="V3378">
            <v>53000</v>
          </cell>
        </row>
        <row r="3379">
          <cell r="A3379">
            <v>9008043</v>
          </cell>
          <cell r="B3379" t="str">
            <v>TOYOTA</v>
          </cell>
          <cell r="C3379" t="str">
            <v>CAMPERO</v>
          </cell>
          <cell r="D3379" t="str">
            <v>4 RUNNER SR5 LIMITE AUT. 3.400 C.C</v>
          </cell>
          <cell r="E3379">
            <v>21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75000</v>
          </cell>
          <cell r="T3379">
            <v>78000</v>
          </cell>
          <cell r="U3379">
            <v>82000</v>
          </cell>
          <cell r="V3379">
            <v>89000</v>
          </cell>
        </row>
        <row r="3380">
          <cell r="A3380">
            <v>9008044</v>
          </cell>
          <cell r="B3380" t="str">
            <v>TOYOTA</v>
          </cell>
          <cell r="C3380" t="str">
            <v>CAMPERO</v>
          </cell>
          <cell r="D3380" t="str">
            <v>4 RUNNER SR MEC 2.400 C.C.</v>
          </cell>
          <cell r="E3380">
            <v>21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30700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</row>
        <row r="3381">
          <cell r="A3381">
            <v>9008045</v>
          </cell>
          <cell r="B3381" t="str">
            <v>TOYOTA</v>
          </cell>
          <cell r="C3381" t="str">
            <v>CAMPERO</v>
          </cell>
          <cell r="D3381" t="str">
            <v>LAND CRUISER GX FZJ 80 MEC. 4.500 C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48000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</row>
        <row r="3382">
          <cell r="A3382">
            <v>9008046</v>
          </cell>
          <cell r="B3382" t="str">
            <v>TOYOTA</v>
          </cell>
          <cell r="C3382" t="str">
            <v>CAMPERO</v>
          </cell>
          <cell r="D3382" t="str">
            <v>RAV 4   5 PTAS. AUT.  2000 CC</v>
          </cell>
          <cell r="E3382">
            <v>11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39000</v>
          </cell>
          <cell r="Q3382">
            <v>41000</v>
          </cell>
          <cell r="R3382">
            <v>71000</v>
          </cell>
          <cell r="S3382">
            <v>73000</v>
          </cell>
          <cell r="T3382">
            <v>74000</v>
          </cell>
          <cell r="U3382">
            <v>76000</v>
          </cell>
          <cell r="V3382">
            <v>80000</v>
          </cell>
        </row>
        <row r="3383">
          <cell r="A3383">
            <v>9008047</v>
          </cell>
          <cell r="B3383" t="str">
            <v>TOYOTA</v>
          </cell>
          <cell r="C3383" t="str">
            <v>CAMPERO</v>
          </cell>
          <cell r="D3383" t="str">
            <v>LAND CRUISER BXR V8 AUT. 4.700 C.C.</v>
          </cell>
          <cell r="E3383">
            <v>21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78000</v>
          </cell>
          <cell r="U3383">
            <v>83000</v>
          </cell>
          <cell r="V3383">
            <v>92000</v>
          </cell>
        </row>
        <row r="3384">
          <cell r="A3384">
            <v>9008048</v>
          </cell>
          <cell r="B3384" t="str">
            <v>TOYOTA</v>
          </cell>
          <cell r="C3384" t="str">
            <v>CAMPERO</v>
          </cell>
          <cell r="D3384" t="str">
            <v>RUNNER V6 MEC 3.000 C.C.</v>
          </cell>
          <cell r="E3384">
            <v>21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45000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</row>
        <row r="3385">
          <cell r="A3385">
            <v>9008049</v>
          </cell>
          <cell r="B3385" t="str">
            <v>TOYOTA</v>
          </cell>
          <cell r="C3385" t="str">
            <v>CAMPERO</v>
          </cell>
          <cell r="D3385" t="str">
            <v>LEXOS RX 300 AUTOM. 2.200 C.C.</v>
          </cell>
          <cell r="E3385">
            <v>21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90000</v>
          </cell>
          <cell r="T3385">
            <v>0</v>
          </cell>
          <cell r="U3385">
            <v>0</v>
          </cell>
          <cell r="V3385">
            <v>0</v>
          </cell>
        </row>
        <row r="3386">
          <cell r="A3386">
            <v>9008050</v>
          </cell>
          <cell r="B3386" t="str">
            <v>TOYOTA</v>
          </cell>
          <cell r="C3386" t="str">
            <v>CAMPERO</v>
          </cell>
          <cell r="D3386" t="str">
            <v>L.CRUIS.BAJ90L MEC. 2700 CC</v>
          </cell>
          <cell r="E3386">
            <v>21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60000</v>
          </cell>
          <cell r="V3386">
            <v>64000</v>
          </cell>
        </row>
        <row r="3387">
          <cell r="A3387">
            <v>9008051</v>
          </cell>
          <cell r="B3387" t="str">
            <v>TOYOTA</v>
          </cell>
          <cell r="C3387" t="str">
            <v>CAMPERO</v>
          </cell>
          <cell r="D3387" t="str">
            <v>RAV 5 PTS. MEC. 2000 CC</v>
          </cell>
          <cell r="E3387">
            <v>11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74000</v>
          </cell>
        </row>
        <row r="3388">
          <cell r="A3388">
            <v>9008052</v>
          </cell>
          <cell r="B3388" t="str">
            <v>TOYOTA</v>
          </cell>
          <cell r="C3388" t="str">
            <v>CAMPERO</v>
          </cell>
          <cell r="D3388" t="str">
            <v>AMBULANCIA LAND CRUISER FJ73  MEC.</v>
          </cell>
          <cell r="E3388">
            <v>21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52800</v>
          </cell>
          <cell r="U3388">
            <v>0</v>
          </cell>
          <cell r="V3388">
            <v>0</v>
          </cell>
        </row>
        <row r="3389">
          <cell r="A3389">
            <v>9008053</v>
          </cell>
          <cell r="B3389" t="str">
            <v>TOYOTA</v>
          </cell>
          <cell r="C3389" t="str">
            <v>CAMPERO</v>
          </cell>
          <cell r="D3389" t="str">
            <v>FJ 80 4X4 MEC. 2800 CC</v>
          </cell>
          <cell r="E3389">
            <v>21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23000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</row>
        <row r="3390">
          <cell r="A3390">
            <v>9008054</v>
          </cell>
          <cell r="B3390" t="str">
            <v>TOYOTA</v>
          </cell>
          <cell r="C3390" t="str">
            <v>CAMPERO</v>
          </cell>
          <cell r="D3390" t="str">
            <v>PRADO SUMO MEC. 2700 CC</v>
          </cell>
          <cell r="E3390">
            <v>21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50000</v>
          </cell>
        </row>
        <row r="3391">
          <cell r="A3391">
            <v>9008055</v>
          </cell>
          <cell r="B3391" t="str">
            <v>TOYOTA</v>
          </cell>
          <cell r="C3391" t="str">
            <v>CAMPERO</v>
          </cell>
          <cell r="D3391" t="str">
            <v>LAND CRUISER HDJ100 MEC. 4200 CC</v>
          </cell>
          <cell r="E3391">
            <v>21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117000</v>
          </cell>
        </row>
        <row r="3392">
          <cell r="A3392">
            <v>9011002</v>
          </cell>
          <cell r="B3392" t="str">
            <v>TOYOTA</v>
          </cell>
          <cell r="C3392" t="str">
            <v>CHASIS</v>
          </cell>
          <cell r="D3392" t="str">
            <v>LAND CRUISER FZJ 75  4500 CC</v>
          </cell>
          <cell r="E3392">
            <v>21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45000</v>
          </cell>
          <cell r="V3392">
            <v>51000</v>
          </cell>
        </row>
        <row r="3393">
          <cell r="A3393">
            <v>9011003</v>
          </cell>
          <cell r="B3393" t="str">
            <v>TOYOTA</v>
          </cell>
          <cell r="C3393" t="str">
            <v>CHASIS</v>
          </cell>
          <cell r="D3393" t="str">
            <v>HILUX 4X2 2300 CC</v>
          </cell>
          <cell r="E3393">
            <v>23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28500</v>
          </cell>
          <cell r="V3393">
            <v>32000</v>
          </cell>
        </row>
        <row r="3394">
          <cell r="A3394">
            <v>9011004</v>
          </cell>
          <cell r="B3394" t="str">
            <v>TOYOTA</v>
          </cell>
          <cell r="C3394" t="str">
            <v>CHASIS</v>
          </cell>
          <cell r="D3394" t="str">
            <v>HILUX 4X4 MEC.  2400 CC</v>
          </cell>
          <cell r="E3394">
            <v>21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42000</v>
          </cell>
          <cell r="V3394">
            <v>44000</v>
          </cell>
        </row>
        <row r="3395">
          <cell r="A3395">
            <v>9012002</v>
          </cell>
          <cell r="B3395" t="str">
            <v>TOYOTA</v>
          </cell>
          <cell r="C3395" t="str">
            <v>FURGON</v>
          </cell>
          <cell r="D3395" t="str">
            <v>HILUX 4X2 0</v>
          </cell>
          <cell r="E3395">
            <v>3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12400</v>
          </cell>
          <cell r="N3395">
            <v>12800</v>
          </cell>
          <cell r="O3395">
            <v>16000</v>
          </cell>
          <cell r="P3395">
            <v>18000</v>
          </cell>
          <cell r="Q3395">
            <v>20000</v>
          </cell>
          <cell r="R3395">
            <v>22500</v>
          </cell>
          <cell r="S3395">
            <v>26500</v>
          </cell>
          <cell r="T3395">
            <v>30000</v>
          </cell>
          <cell r="U3395">
            <v>34500</v>
          </cell>
          <cell r="V3395">
            <v>0</v>
          </cell>
        </row>
        <row r="3396">
          <cell r="A3396">
            <v>9012003</v>
          </cell>
          <cell r="B3396" t="str">
            <v>TOYOTA</v>
          </cell>
          <cell r="C3396" t="str">
            <v>FURGON</v>
          </cell>
          <cell r="D3396" t="str">
            <v>FZJ 75 MEC 4.500 C.C.</v>
          </cell>
          <cell r="E3396">
            <v>3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36000</v>
          </cell>
          <cell r="S3396">
            <v>39000</v>
          </cell>
          <cell r="T3396">
            <v>46000</v>
          </cell>
          <cell r="U3396">
            <v>55000</v>
          </cell>
          <cell r="V3396">
            <v>0</v>
          </cell>
        </row>
        <row r="3397">
          <cell r="A3397">
            <v>9012004</v>
          </cell>
          <cell r="B3397" t="str">
            <v>TOYOTA</v>
          </cell>
          <cell r="C3397" t="str">
            <v>FURGON</v>
          </cell>
          <cell r="D3397" t="str">
            <v>AMBULANCIA HILUX  4X4 2.300 C.C.</v>
          </cell>
          <cell r="E3397">
            <v>21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19500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9020002</v>
          </cell>
          <cell r="B3398" t="str">
            <v>TOYOTA</v>
          </cell>
          <cell r="C3398" t="str">
            <v>PICKUP SENCILLA</v>
          </cell>
          <cell r="D3398" t="str">
            <v>FJ-45 LAND CRUISER PLATON</v>
          </cell>
          <cell r="E3398">
            <v>21</v>
          </cell>
          <cell r="F3398">
            <v>7800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9020007</v>
          </cell>
          <cell r="B3399" t="str">
            <v>TOYOTA</v>
          </cell>
          <cell r="C3399" t="str">
            <v>PICKUP SENCILLA</v>
          </cell>
          <cell r="D3399" t="str">
            <v>FJ 75 LP ESTACAS IMPORTADO</v>
          </cell>
          <cell r="E3399">
            <v>21</v>
          </cell>
          <cell r="F3399">
            <v>0</v>
          </cell>
          <cell r="G3399">
            <v>10400</v>
          </cell>
          <cell r="H3399">
            <v>11300</v>
          </cell>
          <cell r="I3399">
            <v>11900</v>
          </cell>
          <cell r="J3399">
            <v>12300</v>
          </cell>
          <cell r="K3399">
            <v>12800</v>
          </cell>
          <cell r="L3399">
            <v>13200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9020010</v>
          </cell>
          <cell r="B3400" t="str">
            <v>TOYOTA</v>
          </cell>
          <cell r="C3400" t="str">
            <v>PICKUP SENCILLA</v>
          </cell>
          <cell r="D3400" t="str">
            <v>XIRACOS</v>
          </cell>
          <cell r="E3400">
            <v>21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24200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9020011</v>
          </cell>
          <cell r="B3401" t="str">
            <v>TOYOTA</v>
          </cell>
          <cell r="C3401" t="str">
            <v>PICKUP SENCILLA</v>
          </cell>
          <cell r="D3401" t="str">
            <v>FJ-75 NACIONAL</v>
          </cell>
          <cell r="E3401">
            <v>21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15000</v>
          </cell>
          <cell r="M3401">
            <v>16000</v>
          </cell>
          <cell r="N3401">
            <v>17500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9020013</v>
          </cell>
          <cell r="B3402" t="str">
            <v>TOYOTA</v>
          </cell>
          <cell r="C3402" t="str">
            <v>PICKUP SENCILLA</v>
          </cell>
          <cell r="D3402" t="str">
            <v>FJ 75 ESTACAS NACIONAL</v>
          </cell>
          <cell r="E3402">
            <v>21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14700</v>
          </cell>
          <cell r="M3402">
            <v>15800</v>
          </cell>
          <cell r="N3402">
            <v>17300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9020014</v>
          </cell>
          <cell r="B3403" t="str">
            <v>TOYOTA</v>
          </cell>
          <cell r="C3403" t="str">
            <v>PICKUP SENCILLA</v>
          </cell>
          <cell r="D3403" t="str">
            <v>HILUX 4X2 2300 CC</v>
          </cell>
          <cell r="E3403">
            <v>21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11500</v>
          </cell>
          <cell r="N3403">
            <v>12500</v>
          </cell>
          <cell r="O3403">
            <v>15000</v>
          </cell>
          <cell r="P3403">
            <v>17000</v>
          </cell>
          <cell r="Q3403">
            <v>19000</v>
          </cell>
          <cell r="R3403">
            <v>20500</v>
          </cell>
          <cell r="S3403">
            <v>24500</v>
          </cell>
          <cell r="T3403">
            <v>27500</v>
          </cell>
          <cell r="U3403">
            <v>31000</v>
          </cell>
          <cell r="V3403">
            <v>33000</v>
          </cell>
        </row>
        <row r="3404">
          <cell r="A3404">
            <v>9020015</v>
          </cell>
          <cell r="B3404" t="str">
            <v>TOYOTA</v>
          </cell>
          <cell r="C3404" t="str">
            <v>PICKUP SENCILLA</v>
          </cell>
          <cell r="D3404" t="str">
            <v>FZJ 75 4.500 C.C.</v>
          </cell>
          <cell r="E3404">
            <v>21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17000</v>
          </cell>
          <cell r="N3404">
            <v>18000</v>
          </cell>
          <cell r="O3404">
            <v>21000</v>
          </cell>
          <cell r="P3404">
            <v>23000</v>
          </cell>
          <cell r="Q3404">
            <v>28000</v>
          </cell>
          <cell r="R3404">
            <v>33000</v>
          </cell>
          <cell r="S3404">
            <v>38000</v>
          </cell>
          <cell r="T3404">
            <v>41000</v>
          </cell>
          <cell r="U3404">
            <v>45000</v>
          </cell>
          <cell r="V3404">
            <v>53000</v>
          </cell>
        </row>
        <row r="3405">
          <cell r="A3405">
            <v>9020016</v>
          </cell>
          <cell r="B3405" t="str">
            <v>TOYOTA</v>
          </cell>
          <cell r="C3405" t="str">
            <v>PICKUP SENCILLA</v>
          </cell>
          <cell r="D3405" t="str">
            <v>HILUX 4X2 ESTACAS</v>
          </cell>
          <cell r="E3405">
            <v>21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11000</v>
          </cell>
          <cell r="N3405">
            <v>12000</v>
          </cell>
          <cell r="O3405">
            <v>14000</v>
          </cell>
          <cell r="P3405">
            <v>16500</v>
          </cell>
          <cell r="Q3405">
            <v>18500</v>
          </cell>
          <cell r="R3405">
            <v>20000</v>
          </cell>
          <cell r="S3405">
            <v>24000</v>
          </cell>
          <cell r="T3405">
            <v>27000</v>
          </cell>
          <cell r="U3405">
            <v>30000</v>
          </cell>
          <cell r="V3405">
            <v>32700</v>
          </cell>
        </row>
        <row r="3406">
          <cell r="A3406">
            <v>9020017</v>
          </cell>
          <cell r="B3406" t="str">
            <v>TOYOTA</v>
          </cell>
          <cell r="C3406" t="str">
            <v>PICKUP SENCILLA</v>
          </cell>
          <cell r="D3406" t="str">
            <v>FZJ 75 ESTACAS 4.500 C.C.</v>
          </cell>
          <cell r="E3406">
            <v>21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16500</v>
          </cell>
          <cell r="N3406">
            <v>17500</v>
          </cell>
          <cell r="O3406">
            <v>20000</v>
          </cell>
          <cell r="P3406">
            <v>22000</v>
          </cell>
          <cell r="Q3406">
            <v>27000</v>
          </cell>
          <cell r="R3406">
            <v>32000</v>
          </cell>
          <cell r="S3406">
            <v>37000</v>
          </cell>
          <cell r="T3406">
            <v>40000</v>
          </cell>
          <cell r="U3406">
            <v>44000</v>
          </cell>
          <cell r="V3406">
            <v>52500</v>
          </cell>
        </row>
        <row r="3407">
          <cell r="A3407">
            <v>9020018</v>
          </cell>
          <cell r="B3407" t="str">
            <v>TOYOTA</v>
          </cell>
          <cell r="C3407" t="str">
            <v>PICKUP SENCILLA</v>
          </cell>
          <cell r="D3407" t="str">
            <v>TACOMA MECANICO 4X4</v>
          </cell>
          <cell r="E3407">
            <v>21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25000</v>
          </cell>
          <cell r="Q3407">
            <v>26000</v>
          </cell>
          <cell r="R3407">
            <v>27000</v>
          </cell>
          <cell r="S3407">
            <v>28000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9020019</v>
          </cell>
          <cell r="B3408" t="str">
            <v>TOYOTA</v>
          </cell>
          <cell r="C3408" t="str">
            <v>PICKUP SENCILLA</v>
          </cell>
          <cell r="D3408" t="str">
            <v>FJ 75  MECANICA 4.500 C.C.</v>
          </cell>
          <cell r="E3408">
            <v>21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30000</v>
          </cell>
          <cell r="S3408">
            <v>31000</v>
          </cell>
          <cell r="T3408">
            <v>34000</v>
          </cell>
          <cell r="U3408">
            <v>38000</v>
          </cell>
          <cell r="V3408">
            <v>0</v>
          </cell>
        </row>
        <row r="3409">
          <cell r="A3409">
            <v>9020020</v>
          </cell>
          <cell r="B3409" t="str">
            <v>TOYOTA</v>
          </cell>
          <cell r="C3409" t="str">
            <v>PICKUP SENCILLA</v>
          </cell>
          <cell r="D3409" t="str">
            <v>RN 85 MEC 2.400 C.C.</v>
          </cell>
          <cell r="E3409">
            <v>21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22000</v>
          </cell>
          <cell r="S3409">
            <v>23000</v>
          </cell>
          <cell r="T3409">
            <v>26000</v>
          </cell>
          <cell r="U3409">
            <v>29000</v>
          </cell>
          <cell r="V3409">
            <v>34000</v>
          </cell>
        </row>
        <row r="3410">
          <cell r="A3410">
            <v>9020021</v>
          </cell>
          <cell r="B3410" t="str">
            <v>TOYOTA</v>
          </cell>
          <cell r="C3410" t="str">
            <v>PICKUP SENCILLA</v>
          </cell>
          <cell r="D3410" t="str">
            <v>RN 85  ESTACAS MEC 2.400 C.C.</v>
          </cell>
          <cell r="E3410">
            <v>21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21500</v>
          </cell>
          <cell r="S3410">
            <v>22500</v>
          </cell>
          <cell r="T3410">
            <v>25000</v>
          </cell>
          <cell r="U3410">
            <v>28000</v>
          </cell>
          <cell r="V3410">
            <v>32000</v>
          </cell>
        </row>
        <row r="3411">
          <cell r="A3411">
            <v>9020022</v>
          </cell>
          <cell r="B3411" t="str">
            <v>TOYOTA</v>
          </cell>
          <cell r="C3411" t="str">
            <v>PICKUP SENCILLA</v>
          </cell>
          <cell r="D3411" t="str">
            <v>HILUX 4X4 MEC 2.400 C.C.</v>
          </cell>
          <cell r="E3411">
            <v>21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37500</v>
          </cell>
          <cell r="U3411">
            <v>40000</v>
          </cell>
          <cell r="V3411">
            <v>42000</v>
          </cell>
        </row>
        <row r="3412">
          <cell r="A3412">
            <v>9020023</v>
          </cell>
          <cell r="B3412" t="str">
            <v>TOYOTA</v>
          </cell>
          <cell r="C3412" t="str">
            <v>PICKUP SENCILLA</v>
          </cell>
          <cell r="D3412" t="str">
            <v>LAND CRUISER L CRU CU ESTAC. MEC. 4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40000</v>
          </cell>
          <cell r="U3412">
            <v>44000</v>
          </cell>
          <cell r="V3412">
            <v>52000</v>
          </cell>
        </row>
        <row r="3413">
          <cell r="A3413">
            <v>9020024</v>
          </cell>
          <cell r="B3413" t="str">
            <v>TOYOTA</v>
          </cell>
          <cell r="C3413" t="str">
            <v>PICKUP SENCILLA</v>
          </cell>
          <cell r="D3413" t="str">
            <v>X TRACAB MEC. 3.000 C.C.</v>
          </cell>
          <cell r="E3413">
            <v>21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35000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9020025</v>
          </cell>
          <cell r="B3414" t="str">
            <v>TOYOTA</v>
          </cell>
          <cell r="C3414" t="str">
            <v>PICKUP SENCILLA</v>
          </cell>
          <cell r="D3414" t="str">
            <v>HILUX 4X2 MEC. 2400 CC</v>
          </cell>
          <cell r="E3414">
            <v>21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35000</v>
          </cell>
          <cell r="V3414">
            <v>37000</v>
          </cell>
        </row>
        <row r="3415">
          <cell r="A3415">
            <v>9020027</v>
          </cell>
          <cell r="B3415" t="str">
            <v>TOYOTA</v>
          </cell>
          <cell r="C3415" t="str">
            <v>PICKUP SENCILLA</v>
          </cell>
          <cell r="D3415" t="str">
            <v>HILUX 4X2 ESTACAS MEC. 2400 CC</v>
          </cell>
          <cell r="E3415">
            <v>21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9020028</v>
          </cell>
          <cell r="B3416" t="str">
            <v>TOYOTA</v>
          </cell>
          <cell r="C3416" t="str">
            <v>PICKUP SENCILLA</v>
          </cell>
          <cell r="D3416" t="str">
            <v>LAND CRUISER EC MEC. 4500 CC</v>
          </cell>
          <cell r="E3416">
            <v>21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9021001</v>
          </cell>
          <cell r="B3417" t="str">
            <v>TOYOTA</v>
          </cell>
          <cell r="C3417" t="str">
            <v>PICKUP</v>
          </cell>
          <cell r="D3417" t="str">
            <v>DOBLE CABINA HILUX 4X4 A/A PINT. CO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18000</v>
          </cell>
          <cell r="M3417">
            <v>19500</v>
          </cell>
          <cell r="N3417">
            <v>21000</v>
          </cell>
          <cell r="O3417">
            <v>23700</v>
          </cell>
          <cell r="P3417">
            <v>26000</v>
          </cell>
          <cell r="Q3417">
            <v>28000</v>
          </cell>
          <cell r="R3417">
            <v>33000</v>
          </cell>
          <cell r="S3417">
            <v>37000</v>
          </cell>
          <cell r="T3417">
            <v>42000</v>
          </cell>
          <cell r="U3417">
            <v>45000</v>
          </cell>
          <cell r="V3417">
            <v>51000</v>
          </cell>
        </row>
        <row r="3418">
          <cell r="A3418">
            <v>9021002</v>
          </cell>
          <cell r="B3418" t="str">
            <v>TOYOTA</v>
          </cell>
          <cell r="C3418" t="str">
            <v>PICKUP</v>
          </cell>
          <cell r="D3418" t="str">
            <v>DOBLE CABINA HILUX 4X2 A/A PINT. CO</v>
          </cell>
          <cell r="E3418">
            <v>0</v>
          </cell>
          <cell r="F3418">
            <v>0</v>
          </cell>
          <cell r="G3418">
            <v>0</v>
          </cell>
          <cell r="H3418">
            <v>11300</v>
          </cell>
          <cell r="I3418">
            <v>12400</v>
          </cell>
          <cell r="J3418">
            <v>0</v>
          </cell>
          <cell r="K3418">
            <v>0</v>
          </cell>
          <cell r="L3418">
            <v>0</v>
          </cell>
          <cell r="M3418">
            <v>15500</v>
          </cell>
          <cell r="N3418">
            <v>16500</v>
          </cell>
          <cell r="O3418">
            <v>18000</v>
          </cell>
          <cell r="P3418">
            <v>19000</v>
          </cell>
          <cell r="Q3418">
            <v>24500</v>
          </cell>
          <cell r="R3418">
            <v>26500</v>
          </cell>
          <cell r="S3418">
            <v>32000</v>
          </cell>
          <cell r="T3418">
            <v>36000</v>
          </cell>
          <cell r="U3418">
            <v>38500</v>
          </cell>
          <cell r="V3418">
            <v>42000</v>
          </cell>
        </row>
        <row r="3419">
          <cell r="A3419">
            <v>9021003</v>
          </cell>
          <cell r="B3419" t="str">
            <v>TOYOTA</v>
          </cell>
          <cell r="C3419" t="str">
            <v>PICKUP</v>
          </cell>
          <cell r="D3419" t="str">
            <v>DOBLE CABINA HILUX 4X2   S/A PINT.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14400</v>
          </cell>
          <cell r="N3419">
            <v>15500</v>
          </cell>
          <cell r="O3419">
            <v>17000</v>
          </cell>
          <cell r="P3419">
            <v>19000</v>
          </cell>
          <cell r="Q3419">
            <v>23500</v>
          </cell>
          <cell r="R3419">
            <v>25000</v>
          </cell>
          <cell r="S3419">
            <v>30500</v>
          </cell>
          <cell r="T3419">
            <v>35000</v>
          </cell>
          <cell r="U3419">
            <v>37000</v>
          </cell>
          <cell r="V3419">
            <v>39000</v>
          </cell>
        </row>
        <row r="3420">
          <cell r="A3420">
            <v>9021004</v>
          </cell>
          <cell r="B3420" t="str">
            <v>TOYOTA</v>
          </cell>
          <cell r="C3420" t="str">
            <v>PICKUP</v>
          </cell>
          <cell r="D3420" t="str">
            <v>DOBLE CABINA HILUX 4X2 A/A PINT. ME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16500</v>
          </cell>
          <cell r="N3420">
            <v>17000</v>
          </cell>
          <cell r="O3420">
            <v>18500</v>
          </cell>
          <cell r="P3420">
            <v>21500</v>
          </cell>
          <cell r="Q3420">
            <v>25000</v>
          </cell>
          <cell r="R3420">
            <v>27000</v>
          </cell>
          <cell r="S3420">
            <v>32500</v>
          </cell>
          <cell r="T3420">
            <v>36500</v>
          </cell>
          <cell r="U3420">
            <v>37500</v>
          </cell>
          <cell r="V3420">
            <v>42000</v>
          </cell>
        </row>
        <row r="3421">
          <cell r="A3421">
            <v>9021005</v>
          </cell>
          <cell r="B3421" t="str">
            <v>TOYOTA</v>
          </cell>
          <cell r="C3421" t="str">
            <v>PICKUP</v>
          </cell>
          <cell r="D3421" t="str">
            <v>DOBLE CABINA HILUX 4X4 A/A PINT. ME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19300</v>
          </cell>
          <cell r="N3421">
            <v>20200</v>
          </cell>
          <cell r="O3421">
            <v>24500</v>
          </cell>
          <cell r="P3421">
            <v>27000</v>
          </cell>
          <cell r="Q3421">
            <v>28500</v>
          </cell>
          <cell r="R3421">
            <v>33000</v>
          </cell>
          <cell r="S3421">
            <v>38000</v>
          </cell>
          <cell r="T3421">
            <v>41000</v>
          </cell>
          <cell r="U3421">
            <v>43000</v>
          </cell>
          <cell r="V3421">
            <v>51500</v>
          </cell>
        </row>
        <row r="3422">
          <cell r="A3422">
            <v>9021006</v>
          </cell>
          <cell r="B3422" t="str">
            <v>TOYOTA</v>
          </cell>
          <cell r="C3422" t="str">
            <v>PICKUP</v>
          </cell>
          <cell r="D3422" t="str">
            <v>DOBLE CABINA HILUX 4X4  2400 CC</v>
          </cell>
          <cell r="E3422">
            <v>21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36000</v>
          </cell>
          <cell r="V3422">
            <v>42000</v>
          </cell>
        </row>
        <row r="3423">
          <cell r="A3423">
            <v>9021007</v>
          </cell>
          <cell r="B3423" t="str">
            <v>TOYOTA</v>
          </cell>
          <cell r="C3423" t="str">
            <v>PICKUP</v>
          </cell>
          <cell r="D3423" t="str">
            <v>DOBLE CABINA HILUX DIESEL4X4 MEC. 2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72000</v>
          </cell>
          <cell r="V3423">
            <v>80000</v>
          </cell>
        </row>
        <row r="3424">
          <cell r="A3424">
            <v>9021008</v>
          </cell>
          <cell r="B3424" t="str">
            <v>TOYOTA</v>
          </cell>
          <cell r="C3424" t="str">
            <v>PICKUP</v>
          </cell>
          <cell r="D3424" t="str">
            <v>DOBLE CABINA HILUX DC 4X4 MEC. 2800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47000</v>
          </cell>
          <cell r="U3424">
            <v>53000</v>
          </cell>
          <cell r="V3424">
            <v>57000</v>
          </cell>
        </row>
        <row r="3425">
          <cell r="A3425">
            <v>9021009</v>
          </cell>
          <cell r="B3425" t="str">
            <v>TOYOTA</v>
          </cell>
          <cell r="C3425" t="str">
            <v>PICKUP</v>
          </cell>
          <cell r="D3425" t="str">
            <v>DOBLE CABINA TUNDRA   MEC. 4664 CC</v>
          </cell>
          <cell r="E3425">
            <v>21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130000</v>
          </cell>
          <cell r="V3425">
            <v>0</v>
          </cell>
        </row>
        <row r="3426">
          <cell r="A3426">
            <v>9021010</v>
          </cell>
          <cell r="B3426" t="str">
            <v>TOYOTA</v>
          </cell>
          <cell r="C3426" t="str">
            <v>PICKUP</v>
          </cell>
          <cell r="D3426" t="str">
            <v>DOBLE CABINA HILUX ET 4X2 MEC. 2400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9108004</v>
          </cell>
          <cell r="B3427" t="str">
            <v>UAZ</v>
          </cell>
          <cell r="C3427" t="str">
            <v>CAMPERO</v>
          </cell>
          <cell r="D3427" t="str">
            <v>469-B LONA PARTICULAR</v>
          </cell>
          <cell r="E3427">
            <v>21</v>
          </cell>
          <cell r="F3427">
            <v>6500</v>
          </cell>
          <cell r="G3427">
            <v>7000</v>
          </cell>
          <cell r="H3427">
            <v>7200</v>
          </cell>
          <cell r="I3427">
            <v>7500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9108005</v>
          </cell>
          <cell r="B3428" t="str">
            <v>UAZ</v>
          </cell>
          <cell r="C3428" t="str">
            <v>CAMPERO</v>
          </cell>
          <cell r="D3428" t="str">
            <v>TAXI 469-B LONA</v>
          </cell>
          <cell r="E3428">
            <v>22</v>
          </cell>
          <cell r="F3428">
            <v>6000</v>
          </cell>
          <cell r="G3428">
            <v>0</v>
          </cell>
          <cell r="H3428">
            <v>6500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9108006</v>
          </cell>
          <cell r="B3429" t="str">
            <v>UAZ</v>
          </cell>
          <cell r="C3429" t="str">
            <v>CAMPERO</v>
          </cell>
          <cell r="D3429" t="str">
            <v>469-B CABINADO PARTICULAR</v>
          </cell>
          <cell r="E3429">
            <v>21</v>
          </cell>
          <cell r="F3429">
            <v>6500</v>
          </cell>
          <cell r="G3429">
            <v>7000</v>
          </cell>
          <cell r="H3429">
            <v>7500</v>
          </cell>
          <cell r="I3429">
            <v>8000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9108009</v>
          </cell>
          <cell r="B3430" t="str">
            <v>UAZ</v>
          </cell>
          <cell r="C3430" t="str">
            <v>CAMPERO</v>
          </cell>
          <cell r="D3430" t="str">
            <v>3303 2.445 C.C.</v>
          </cell>
          <cell r="E3430">
            <v>21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13800</v>
          </cell>
          <cell r="P3430">
            <v>14200</v>
          </cell>
          <cell r="Q3430">
            <v>15000</v>
          </cell>
          <cell r="R3430">
            <v>16900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9201003</v>
          </cell>
          <cell r="B3431" t="str">
            <v>VOLKSWAGEN</v>
          </cell>
          <cell r="C3431" t="str">
            <v>AUTOMOVIL</v>
          </cell>
          <cell r="D3431" t="str">
            <v>GOL GL 1.800 C.C.</v>
          </cell>
          <cell r="E3431">
            <v>11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10000</v>
          </cell>
          <cell r="N3431">
            <v>11650</v>
          </cell>
          <cell r="O3431">
            <v>15000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9201004</v>
          </cell>
          <cell r="B3432" t="str">
            <v>VOLKSWAGEN</v>
          </cell>
          <cell r="C3432" t="str">
            <v>AUTOMOVIL</v>
          </cell>
          <cell r="D3432" t="str">
            <v>VENTO GL MEC 1.800 C.C.</v>
          </cell>
          <cell r="E3432">
            <v>11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21000</v>
          </cell>
          <cell r="N3432">
            <v>23000</v>
          </cell>
          <cell r="O3432">
            <v>25000</v>
          </cell>
          <cell r="P3432">
            <v>27000</v>
          </cell>
          <cell r="Q3432">
            <v>30000</v>
          </cell>
          <cell r="R3432">
            <v>32000</v>
          </cell>
          <cell r="S3432">
            <v>33000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9201005</v>
          </cell>
          <cell r="B3433" t="str">
            <v>VOLKSWAGEN</v>
          </cell>
          <cell r="C3433" t="str">
            <v>AUTOMOVIL</v>
          </cell>
          <cell r="D3433" t="str">
            <v>VENTO GLS 2.000 C.C.</v>
          </cell>
          <cell r="E3433">
            <v>11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22500</v>
          </cell>
          <cell r="N3433">
            <v>24500</v>
          </cell>
          <cell r="O3433">
            <v>26500</v>
          </cell>
          <cell r="P3433">
            <v>29000</v>
          </cell>
          <cell r="Q3433">
            <v>31500</v>
          </cell>
          <cell r="R3433">
            <v>34000</v>
          </cell>
          <cell r="S3433">
            <v>35500</v>
          </cell>
          <cell r="T3433">
            <v>0</v>
          </cell>
          <cell r="U3433">
            <v>0</v>
          </cell>
          <cell r="V3433">
            <v>0</v>
          </cell>
        </row>
        <row r="3434">
          <cell r="A3434">
            <v>9201010</v>
          </cell>
          <cell r="B3434" t="str">
            <v>VOLKSWAGEN</v>
          </cell>
          <cell r="C3434" t="str">
            <v>AUTOMOVIL</v>
          </cell>
          <cell r="D3434" t="str">
            <v>ESCARABAJO</v>
          </cell>
        </row>
        <row r="3435">
          <cell r="A3435">
            <v>9201011</v>
          </cell>
          <cell r="B3435" t="str">
            <v>VOLKSWAGEN</v>
          </cell>
          <cell r="C3435" t="str">
            <v>AUTOMOVIL</v>
          </cell>
          <cell r="D3435" t="str">
            <v>ESCARABAJO 1600 CC</v>
          </cell>
          <cell r="E3435">
            <v>11</v>
          </cell>
          <cell r="F3435">
            <v>7500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8500</v>
          </cell>
          <cell r="L3435">
            <v>9000</v>
          </cell>
          <cell r="M3435">
            <v>9500</v>
          </cell>
          <cell r="N3435">
            <v>9700</v>
          </cell>
          <cell r="O3435">
            <v>12000</v>
          </cell>
          <cell r="P3435">
            <v>13000</v>
          </cell>
          <cell r="Q3435">
            <v>17000</v>
          </cell>
          <cell r="R3435">
            <v>20000</v>
          </cell>
          <cell r="S3435">
            <v>24000</v>
          </cell>
          <cell r="T3435">
            <v>26000</v>
          </cell>
          <cell r="U3435">
            <v>29000</v>
          </cell>
          <cell r="V3435">
            <v>0</v>
          </cell>
        </row>
        <row r="3436">
          <cell r="A3436">
            <v>9201021</v>
          </cell>
          <cell r="B3436" t="str">
            <v>VOLKSWAGEN</v>
          </cell>
          <cell r="C3436" t="str">
            <v>AUTOMOVIL</v>
          </cell>
          <cell r="D3436" t="str">
            <v>GOLF LS 1600 CC SEDAN</v>
          </cell>
          <cell r="E3436">
            <v>11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18200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9201022</v>
          </cell>
          <cell r="B3437" t="str">
            <v>VOLKSWAGEN</v>
          </cell>
          <cell r="C3437" t="str">
            <v>AUTOMOVIL</v>
          </cell>
          <cell r="D3437" t="str">
            <v>JETTA GL 1.800 C.C.</v>
          </cell>
          <cell r="E3437">
            <v>11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16000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9201023</v>
          </cell>
          <cell r="B3438" t="str">
            <v>VOLKSWAGEN</v>
          </cell>
          <cell r="C3438" t="str">
            <v>AUTOMOVIL</v>
          </cell>
          <cell r="D3438" t="str">
            <v>GOLF GL 1760 CC</v>
          </cell>
          <cell r="E3438">
            <v>11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14800</v>
          </cell>
          <cell r="N3438">
            <v>18000</v>
          </cell>
          <cell r="O3438">
            <v>20000</v>
          </cell>
          <cell r="P3438">
            <v>22000</v>
          </cell>
          <cell r="Q3438">
            <v>24000</v>
          </cell>
          <cell r="R3438">
            <v>26000</v>
          </cell>
          <cell r="S3438">
            <v>27500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9201042</v>
          </cell>
          <cell r="B3439" t="str">
            <v>VOLKSWAGEN</v>
          </cell>
          <cell r="C3439" t="str">
            <v>AUTOMOVIL</v>
          </cell>
          <cell r="D3439" t="str">
            <v>CABRIOLI CARAT COUPE</v>
          </cell>
          <cell r="E3439">
            <v>11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25000</v>
          </cell>
          <cell r="L3439">
            <v>25500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9201043</v>
          </cell>
          <cell r="B3440" t="str">
            <v>VOLKSWAGEN</v>
          </cell>
          <cell r="C3440" t="str">
            <v>AUTOMOVIL</v>
          </cell>
          <cell r="D3440" t="str">
            <v>GOLF GTI 1.760 C.C.</v>
          </cell>
          <cell r="E3440">
            <v>11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16500</v>
          </cell>
          <cell r="L3440">
            <v>19000</v>
          </cell>
          <cell r="M3440">
            <v>22000</v>
          </cell>
          <cell r="N3440">
            <v>24000</v>
          </cell>
          <cell r="O3440">
            <v>26000</v>
          </cell>
          <cell r="P3440">
            <v>28000</v>
          </cell>
          <cell r="Q3440">
            <v>30000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9201044</v>
          </cell>
          <cell r="B3441" t="str">
            <v>VOLKSWAGEN</v>
          </cell>
          <cell r="C3441" t="str">
            <v>AUTOMOVIL</v>
          </cell>
          <cell r="D3441" t="str">
            <v>JETTA CARAT</v>
          </cell>
          <cell r="E3441">
            <v>11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15000</v>
          </cell>
          <cell r="L3441">
            <v>16500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9201045</v>
          </cell>
          <cell r="B3442" t="str">
            <v>VOLKSWAGEN</v>
          </cell>
          <cell r="C3442" t="str">
            <v>AUTOMOVIL</v>
          </cell>
          <cell r="D3442" t="str">
            <v>CORRADO 1.800 C.C.</v>
          </cell>
          <cell r="E3442">
            <v>11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17000</v>
          </cell>
          <cell r="L3442">
            <v>19000</v>
          </cell>
          <cell r="M3442">
            <v>20000</v>
          </cell>
          <cell r="N3442">
            <v>22000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9201047</v>
          </cell>
          <cell r="B3443" t="str">
            <v>VOLKSWAGEN</v>
          </cell>
          <cell r="C3443" t="str">
            <v>AUTOMOVIL</v>
          </cell>
          <cell r="D3443" t="str">
            <v>PASSAT 2.000 C.C.</v>
          </cell>
          <cell r="E3443">
            <v>11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22500</v>
          </cell>
          <cell r="M3443">
            <v>23500</v>
          </cell>
          <cell r="N3443">
            <v>24500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9201048</v>
          </cell>
          <cell r="B3444" t="str">
            <v>VOLKSWAGEN</v>
          </cell>
          <cell r="C3444" t="str">
            <v>AUTOMOVIL</v>
          </cell>
          <cell r="D3444" t="str">
            <v>POLO COUPE MEC.</v>
          </cell>
          <cell r="E3444">
            <v>11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14000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9201049</v>
          </cell>
          <cell r="B3445" t="str">
            <v>VOLKSWAGEN</v>
          </cell>
          <cell r="C3445" t="str">
            <v>AUTOMOVIL</v>
          </cell>
          <cell r="D3445" t="str">
            <v>GOLF CLI  COUPE 1.600 C.C.</v>
          </cell>
          <cell r="E3445">
            <v>11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13500</v>
          </cell>
          <cell r="P3445">
            <v>14500</v>
          </cell>
          <cell r="Q3445">
            <v>15500</v>
          </cell>
          <cell r="R3445">
            <v>16500</v>
          </cell>
          <cell r="S3445">
            <v>18000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9201050</v>
          </cell>
          <cell r="B3446" t="str">
            <v>VOLKSWAGEN</v>
          </cell>
          <cell r="C3446" t="str">
            <v>AUTOMOVIL</v>
          </cell>
          <cell r="D3446" t="str">
            <v>GOLF GTI 2.000 C.C.</v>
          </cell>
          <cell r="E3446">
            <v>11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24000</v>
          </cell>
          <cell r="O3446">
            <v>27000</v>
          </cell>
          <cell r="P3446">
            <v>28500</v>
          </cell>
          <cell r="Q3446">
            <v>33000</v>
          </cell>
          <cell r="R3446">
            <v>34000</v>
          </cell>
          <cell r="S3446">
            <v>38000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9201051</v>
          </cell>
          <cell r="B3447" t="str">
            <v>VOLKSWAGEN</v>
          </cell>
          <cell r="C3447" t="str">
            <v>AUTOMOVIL</v>
          </cell>
          <cell r="D3447" t="str">
            <v>GOL CLI MEC 1.600 C.C.</v>
          </cell>
          <cell r="E3447">
            <v>11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14000</v>
          </cell>
          <cell r="P3447">
            <v>0</v>
          </cell>
          <cell r="Q3447">
            <v>18000</v>
          </cell>
          <cell r="R3447">
            <v>19000</v>
          </cell>
          <cell r="S3447">
            <v>21000</v>
          </cell>
          <cell r="T3447">
            <v>27000</v>
          </cell>
          <cell r="U3447">
            <v>0</v>
          </cell>
          <cell r="V3447">
            <v>0</v>
          </cell>
        </row>
        <row r="3448">
          <cell r="A3448">
            <v>9201053</v>
          </cell>
          <cell r="B3448" t="str">
            <v>VOLKSWAGEN</v>
          </cell>
          <cell r="C3448" t="str">
            <v>AUTOMOVIL</v>
          </cell>
          <cell r="D3448" t="str">
            <v>GOLF MANHATTAN MEC 1.800 C.C.</v>
          </cell>
          <cell r="E3448">
            <v>11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21000</v>
          </cell>
          <cell r="P3448">
            <v>22000</v>
          </cell>
          <cell r="Q3448">
            <v>24000</v>
          </cell>
          <cell r="R3448">
            <v>27000</v>
          </cell>
          <cell r="S3448">
            <v>33000</v>
          </cell>
          <cell r="T3448">
            <v>0</v>
          </cell>
          <cell r="U3448">
            <v>0</v>
          </cell>
          <cell r="V3448">
            <v>0</v>
          </cell>
        </row>
        <row r="3449">
          <cell r="A3449">
            <v>9201054</v>
          </cell>
          <cell r="B3449" t="str">
            <v>VOLKSWAGEN</v>
          </cell>
          <cell r="C3449" t="str">
            <v>AUTOMOVIL</v>
          </cell>
          <cell r="D3449" t="str">
            <v>GOL  GLI MEC 1.800 C.C.</v>
          </cell>
          <cell r="E3449">
            <v>11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15000</v>
          </cell>
          <cell r="P3449">
            <v>17500</v>
          </cell>
          <cell r="Q3449">
            <v>21500</v>
          </cell>
          <cell r="R3449">
            <v>23500</v>
          </cell>
          <cell r="S3449">
            <v>24000</v>
          </cell>
          <cell r="T3449">
            <v>29500</v>
          </cell>
          <cell r="U3449">
            <v>32000</v>
          </cell>
          <cell r="V3449">
            <v>35000</v>
          </cell>
        </row>
        <row r="3450">
          <cell r="A3450">
            <v>9201056</v>
          </cell>
          <cell r="B3450" t="str">
            <v>VOLKSWAGEN</v>
          </cell>
          <cell r="C3450" t="str">
            <v>AUTOMOVIL</v>
          </cell>
          <cell r="D3450" t="str">
            <v>VENTO CL   MEC. 1800 CC</v>
          </cell>
          <cell r="E3450">
            <v>11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27000</v>
          </cell>
          <cell r="Q3450">
            <v>29000</v>
          </cell>
          <cell r="R3450">
            <v>32000</v>
          </cell>
          <cell r="S3450">
            <v>33000</v>
          </cell>
          <cell r="T3450">
            <v>36000</v>
          </cell>
          <cell r="U3450">
            <v>38000</v>
          </cell>
          <cell r="V3450">
            <v>42000</v>
          </cell>
        </row>
        <row r="3451">
          <cell r="A3451">
            <v>9201057</v>
          </cell>
          <cell r="B3451" t="str">
            <v>VOLKSWAGEN</v>
          </cell>
          <cell r="C3451" t="str">
            <v>AUTOMOVIL</v>
          </cell>
          <cell r="D3451" t="str">
            <v>VENTO EUROPA MEC.  2000 CC</v>
          </cell>
          <cell r="E3451">
            <v>11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28000</v>
          </cell>
          <cell r="Q3451">
            <v>30000</v>
          </cell>
          <cell r="R3451">
            <v>34000</v>
          </cell>
          <cell r="S3451">
            <v>36000</v>
          </cell>
          <cell r="T3451">
            <v>40000</v>
          </cell>
          <cell r="U3451">
            <v>46000</v>
          </cell>
          <cell r="V3451">
            <v>50000</v>
          </cell>
        </row>
        <row r="3452">
          <cell r="A3452">
            <v>9201058</v>
          </cell>
          <cell r="B3452" t="str">
            <v>VOLKSWAGEN</v>
          </cell>
          <cell r="C3452" t="str">
            <v>AUTOMOVIL</v>
          </cell>
          <cell r="D3452" t="str">
            <v>VENTO EUROPA AUT.   2000 CC 2.000 C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32000</v>
          </cell>
          <cell r="R3452">
            <v>36000</v>
          </cell>
          <cell r="S3452">
            <v>38000</v>
          </cell>
          <cell r="T3452">
            <v>42000</v>
          </cell>
          <cell r="U3452">
            <v>50000</v>
          </cell>
          <cell r="V3452">
            <v>55000</v>
          </cell>
        </row>
        <row r="3453">
          <cell r="A3453">
            <v>9201059</v>
          </cell>
          <cell r="B3453" t="str">
            <v>VOLKSWAGEN</v>
          </cell>
          <cell r="C3453" t="str">
            <v>AUTOMOVIL</v>
          </cell>
          <cell r="D3453" t="str">
            <v>GOLF MANHATTAN AUT 1.800 C.C.</v>
          </cell>
          <cell r="E3453">
            <v>11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24000</v>
          </cell>
          <cell r="Q3453">
            <v>26000</v>
          </cell>
          <cell r="R3453">
            <v>28000</v>
          </cell>
          <cell r="S3453">
            <v>34000</v>
          </cell>
          <cell r="T3453">
            <v>0</v>
          </cell>
          <cell r="U3453">
            <v>0</v>
          </cell>
          <cell r="V3453">
            <v>0</v>
          </cell>
        </row>
        <row r="3454">
          <cell r="A3454">
            <v>9201060</v>
          </cell>
          <cell r="B3454" t="str">
            <v>VOLKSWAGEN</v>
          </cell>
          <cell r="C3454" t="str">
            <v>AUTOMOVIL</v>
          </cell>
          <cell r="D3454" t="str">
            <v>VENTO CL AUT 1.800 C.C.</v>
          </cell>
          <cell r="E3454">
            <v>11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30000</v>
          </cell>
          <cell r="R3454">
            <v>33000</v>
          </cell>
          <cell r="S3454">
            <v>35000</v>
          </cell>
          <cell r="T3454">
            <v>38000</v>
          </cell>
          <cell r="U3454">
            <v>42000</v>
          </cell>
          <cell r="V3454">
            <v>45000</v>
          </cell>
        </row>
        <row r="3455">
          <cell r="A3455">
            <v>9201061</v>
          </cell>
          <cell r="B3455" t="str">
            <v>VOLKSWAGEN</v>
          </cell>
          <cell r="C3455" t="str">
            <v>AUTOMOVIL</v>
          </cell>
          <cell r="D3455" t="str">
            <v>GOL 19 MEC. 1.300 C.C.</v>
          </cell>
          <cell r="E3455">
            <v>11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16000</v>
          </cell>
          <cell r="R3455">
            <v>17000</v>
          </cell>
          <cell r="S3455">
            <v>18000</v>
          </cell>
          <cell r="T3455">
            <v>0</v>
          </cell>
          <cell r="U3455">
            <v>0</v>
          </cell>
          <cell r="V3455">
            <v>0</v>
          </cell>
        </row>
        <row r="3456">
          <cell r="A3456">
            <v>9201062</v>
          </cell>
          <cell r="B3456" t="str">
            <v>VOLKSWAGEN</v>
          </cell>
          <cell r="C3456" t="str">
            <v>AUTOMOVIL</v>
          </cell>
          <cell r="D3456" t="str">
            <v>GOL G13 COUPE MEC.  1600 CC</v>
          </cell>
          <cell r="E3456">
            <v>11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21000</v>
          </cell>
          <cell r="S3456">
            <v>23000</v>
          </cell>
          <cell r="T3456">
            <v>24000</v>
          </cell>
          <cell r="U3456">
            <v>26000</v>
          </cell>
          <cell r="V3456">
            <v>29000</v>
          </cell>
        </row>
        <row r="3457">
          <cell r="A3457">
            <v>9201063</v>
          </cell>
          <cell r="B3457" t="str">
            <v>VOLKSWAGEN</v>
          </cell>
          <cell r="C3457" t="str">
            <v>AUTOMOVIL</v>
          </cell>
          <cell r="D3457" t="str">
            <v>POLO  4PTS MEC 1.600 C.C.</v>
          </cell>
          <cell r="E3457">
            <v>11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24500</v>
          </cell>
          <cell r="S3457">
            <v>26000</v>
          </cell>
          <cell r="T3457">
            <v>34000</v>
          </cell>
          <cell r="U3457">
            <v>36000</v>
          </cell>
          <cell r="V3457">
            <v>38000</v>
          </cell>
        </row>
        <row r="3458">
          <cell r="A3458">
            <v>9201064</v>
          </cell>
          <cell r="B3458" t="str">
            <v>VOLKSWAGEN</v>
          </cell>
          <cell r="C3458" t="str">
            <v>AUTOMOVIL</v>
          </cell>
          <cell r="D3458" t="str">
            <v>GOL PARATI MEC 1.600 C.C.</v>
          </cell>
          <cell r="E3458">
            <v>11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23000</v>
          </cell>
          <cell r="S3458">
            <v>26000</v>
          </cell>
          <cell r="T3458">
            <v>33000</v>
          </cell>
          <cell r="U3458">
            <v>37000</v>
          </cell>
          <cell r="V3458">
            <v>0</v>
          </cell>
        </row>
        <row r="3459">
          <cell r="A3459">
            <v>9201065</v>
          </cell>
          <cell r="B3459" t="str">
            <v>VOLKSWAGEN</v>
          </cell>
          <cell r="C3459" t="str">
            <v>AUTOMOVIL</v>
          </cell>
          <cell r="D3459" t="str">
            <v>GOL MI MEC. 1.600 C.C.</v>
          </cell>
          <cell r="E3459">
            <v>11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17500</v>
          </cell>
          <cell r="S3459">
            <v>21000</v>
          </cell>
          <cell r="T3459">
            <v>27000</v>
          </cell>
          <cell r="U3459">
            <v>30000</v>
          </cell>
          <cell r="V3459">
            <v>0</v>
          </cell>
        </row>
        <row r="3460">
          <cell r="A3460">
            <v>9201066</v>
          </cell>
          <cell r="B3460" t="str">
            <v>VOLKSWAGEN</v>
          </cell>
          <cell r="C3460" t="str">
            <v>AUTOMOVIL</v>
          </cell>
          <cell r="D3460" t="str">
            <v>PASSAT MEC 1.800 C.C.</v>
          </cell>
          <cell r="E3460">
            <v>11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46000</v>
          </cell>
          <cell r="S3460">
            <v>48900</v>
          </cell>
          <cell r="T3460">
            <v>60000</v>
          </cell>
          <cell r="U3460">
            <v>66000</v>
          </cell>
          <cell r="V3460">
            <v>76000</v>
          </cell>
        </row>
        <row r="3461">
          <cell r="A3461">
            <v>9201067</v>
          </cell>
          <cell r="B3461" t="str">
            <v>VOLKSWAGEN</v>
          </cell>
          <cell r="C3461" t="str">
            <v>AUTOMOVIL</v>
          </cell>
          <cell r="D3461" t="str">
            <v>CABRIO AUT 2.000 C.C.</v>
          </cell>
          <cell r="E3461">
            <v>11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47000</v>
          </cell>
          <cell r="S3461">
            <v>50000</v>
          </cell>
          <cell r="T3461">
            <v>0</v>
          </cell>
          <cell r="U3461">
            <v>0</v>
          </cell>
          <cell r="V3461">
            <v>0</v>
          </cell>
        </row>
        <row r="3462">
          <cell r="A3462">
            <v>9201068</v>
          </cell>
          <cell r="B3462" t="str">
            <v>VOLKSWAGEN</v>
          </cell>
          <cell r="C3462" t="str">
            <v>AUTOMOVIL</v>
          </cell>
          <cell r="D3462" t="str">
            <v>VEETLER COUPE MEC 2.000 C.C.</v>
          </cell>
          <cell r="E3462">
            <v>11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53000</v>
          </cell>
          <cell r="S3462">
            <v>54000</v>
          </cell>
          <cell r="T3462">
            <v>0</v>
          </cell>
          <cell r="U3462">
            <v>0</v>
          </cell>
          <cell r="V3462">
            <v>0</v>
          </cell>
        </row>
        <row r="3463">
          <cell r="A3463">
            <v>9201069</v>
          </cell>
          <cell r="B3463" t="str">
            <v>VOLKSWAGEN</v>
          </cell>
          <cell r="C3463" t="str">
            <v>AUTOMOVIL</v>
          </cell>
          <cell r="D3463" t="str">
            <v>GOL CL 2 PTS. MEC 1.600 C.C.</v>
          </cell>
          <cell r="E3463">
            <v>11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19000</v>
          </cell>
          <cell r="S3463">
            <v>20000</v>
          </cell>
          <cell r="T3463">
            <v>24000</v>
          </cell>
          <cell r="U3463">
            <v>26000</v>
          </cell>
          <cell r="V3463">
            <v>0</v>
          </cell>
        </row>
        <row r="3464">
          <cell r="A3464">
            <v>9201070</v>
          </cell>
          <cell r="B3464" t="str">
            <v>VOLKSWAGEN</v>
          </cell>
          <cell r="C3464" t="str">
            <v>AUTOMOVIL</v>
          </cell>
          <cell r="D3464" t="str">
            <v>NEW BEETLE COUPE MEC. 1.800 C.C.</v>
          </cell>
          <cell r="E3464">
            <v>11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52000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</row>
        <row r="3465">
          <cell r="A3465">
            <v>9201071</v>
          </cell>
          <cell r="B3465" t="str">
            <v>VOLKSWAGEN</v>
          </cell>
          <cell r="C3465" t="str">
            <v>AUTOMOVIL</v>
          </cell>
          <cell r="D3465" t="str">
            <v>GOLF MEC 1.800 C.C.</v>
          </cell>
          <cell r="E3465">
            <v>11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22000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</row>
        <row r="3466">
          <cell r="A3466">
            <v>9201072</v>
          </cell>
          <cell r="B3466" t="str">
            <v>VOLKSWAGEN</v>
          </cell>
          <cell r="C3466" t="str">
            <v>AUTOMOVIL</v>
          </cell>
          <cell r="D3466" t="str">
            <v>GOLF CABRIOLET COUPE  MEC. 2.000 C.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35000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9201073</v>
          </cell>
          <cell r="B3467" t="str">
            <v>VOLKSWAGEN</v>
          </cell>
          <cell r="C3467" t="str">
            <v>AUTOMOVIL</v>
          </cell>
          <cell r="D3467" t="str">
            <v>GOL CL SEDAN MEC 1.600 C.C.</v>
          </cell>
          <cell r="E3467">
            <v>11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21000</v>
          </cell>
          <cell r="S3467">
            <v>22000</v>
          </cell>
          <cell r="T3467">
            <v>25000</v>
          </cell>
          <cell r="U3467">
            <v>27000</v>
          </cell>
          <cell r="V3467">
            <v>0</v>
          </cell>
        </row>
        <row r="3468">
          <cell r="A3468">
            <v>9201074</v>
          </cell>
          <cell r="B3468" t="str">
            <v>VOLKSWAGEN</v>
          </cell>
          <cell r="C3468" t="str">
            <v>AUTOMOVIL</v>
          </cell>
          <cell r="D3468" t="str">
            <v>POLO CLASSIC MEC.  1600 CC</v>
          </cell>
          <cell r="E3468">
            <v>11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24000</v>
          </cell>
          <cell r="S3468">
            <v>28000</v>
          </cell>
          <cell r="T3468">
            <v>32000</v>
          </cell>
          <cell r="U3468">
            <v>37000</v>
          </cell>
          <cell r="V3468">
            <v>42000</v>
          </cell>
        </row>
        <row r="3469">
          <cell r="A3469">
            <v>9201075</v>
          </cell>
          <cell r="B3469" t="str">
            <v>VOLKSWAGEN</v>
          </cell>
          <cell r="C3469" t="str">
            <v>AUTOMOVIL</v>
          </cell>
          <cell r="D3469" t="str">
            <v>GOLF CL MEC 1.800 C.C.</v>
          </cell>
          <cell r="E3469">
            <v>11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26000</v>
          </cell>
          <cell r="T3469">
            <v>32000</v>
          </cell>
          <cell r="U3469">
            <v>36000</v>
          </cell>
          <cell r="V3469">
            <v>0</v>
          </cell>
        </row>
        <row r="3470">
          <cell r="A3470">
            <v>9201076</v>
          </cell>
          <cell r="B3470" t="str">
            <v>VOLKSWAGEN</v>
          </cell>
          <cell r="C3470" t="str">
            <v>AUTOMOVIL</v>
          </cell>
          <cell r="D3470" t="str">
            <v>NEW BETTIE MEC.  2000 CC</v>
          </cell>
          <cell r="E3470">
            <v>11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60000</v>
          </cell>
          <cell r="U3470">
            <v>63000</v>
          </cell>
          <cell r="V3470">
            <v>70000</v>
          </cell>
        </row>
        <row r="3471">
          <cell r="A3471">
            <v>9201077</v>
          </cell>
          <cell r="B3471" t="str">
            <v>VOLKSWAGEN</v>
          </cell>
          <cell r="C3471" t="str">
            <v>AUTOMOVIL</v>
          </cell>
          <cell r="D3471" t="str">
            <v>JETTA GLS AUT.  2000 CC</v>
          </cell>
          <cell r="E3471">
            <v>11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64000</v>
          </cell>
          <cell r="U3471">
            <v>68000</v>
          </cell>
          <cell r="V3471">
            <v>77000</v>
          </cell>
        </row>
        <row r="3472">
          <cell r="A3472">
            <v>9201078</v>
          </cell>
          <cell r="B3472" t="str">
            <v>VOLKSWAGEN</v>
          </cell>
          <cell r="C3472" t="str">
            <v>AUTOMOVIL</v>
          </cell>
          <cell r="D3472" t="str">
            <v>GOL CL 1.8 MI MEC.  1800 CC</v>
          </cell>
          <cell r="E3472">
            <v>11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25000</v>
          </cell>
          <cell r="U3472">
            <v>29000</v>
          </cell>
          <cell r="V3472">
            <v>0</v>
          </cell>
        </row>
        <row r="3473">
          <cell r="A3473">
            <v>9201080</v>
          </cell>
          <cell r="B3473" t="str">
            <v>VOLKSWAGEN</v>
          </cell>
          <cell r="C3473" t="str">
            <v>AUTOMOVIL</v>
          </cell>
          <cell r="D3473" t="str">
            <v>GOL GTI VRG MEC 2.800 C.C.</v>
          </cell>
          <cell r="E3473">
            <v>11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35000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</row>
        <row r="3474">
          <cell r="A3474">
            <v>9201081</v>
          </cell>
          <cell r="B3474" t="str">
            <v>VOLKSWAGEN</v>
          </cell>
          <cell r="C3474" t="str">
            <v>AUTOMOVIL</v>
          </cell>
          <cell r="D3474" t="str">
            <v>GOL CL MEC 1.800 C.C.</v>
          </cell>
          <cell r="E3474">
            <v>11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29600</v>
          </cell>
          <cell r="U3474">
            <v>0</v>
          </cell>
          <cell r="V3474">
            <v>0</v>
          </cell>
        </row>
        <row r="3475">
          <cell r="A3475">
            <v>9201082</v>
          </cell>
          <cell r="B3475" t="str">
            <v>VOLKSWAGEN</v>
          </cell>
          <cell r="C3475" t="str">
            <v>AUTOMOVIL</v>
          </cell>
          <cell r="D3475" t="str">
            <v>GOLF HIGHLINE AUT.  2000 CC</v>
          </cell>
          <cell r="E3475">
            <v>11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46000</v>
          </cell>
          <cell r="U3475">
            <v>0</v>
          </cell>
          <cell r="V3475">
            <v>0</v>
          </cell>
        </row>
        <row r="3476">
          <cell r="A3476">
            <v>9201083</v>
          </cell>
          <cell r="B3476" t="str">
            <v>VOLKSWAGEN</v>
          </cell>
          <cell r="C3476" t="str">
            <v>AUTOMOVIL</v>
          </cell>
          <cell r="D3476" t="str">
            <v>GOLF HIGHLINE MEC.  2000 CC</v>
          </cell>
          <cell r="E3476">
            <v>11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44000</v>
          </cell>
          <cell r="U3476">
            <v>0</v>
          </cell>
          <cell r="V3476">
            <v>0</v>
          </cell>
        </row>
        <row r="3477">
          <cell r="A3477">
            <v>9201084</v>
          </cell>
          <cell r="B3477" t="str">
            <v>VOLKSWAGEN</v>
          </cell>
          <cell r="C3477" t="str">
            <v>AUTOMOVIL</v>
          </cell>
          <cell r="D3477" t="str">
            <v>GOL MI 1800 LTS MEC 1.800 C.C.</v>
          </cell>
          <cell r="E3477">
            <v>11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27000</v>
          </cell>
          <cell r="U3477">
            <v>28000</v>
          </cell>
          <cell r="V3477">
            <v>31000</v>
          </cell>
        </row>
        <row r="3478">
          <cell r="A3478">
            <v>9201085</v>
          </cell>
          <cell r="B3478" t="str">
            <v>VOLKSWAGEN</v>
          </cell>
          <cell r="C3478" t="str">
            <v>AUTOMOVIL</v>
          </cell>
          <cell r="D3478" t="str">
            <v>JETTA GLS MEC 2.000 C.C.</v>
          </cell>
          <cell r="E3478">
            <v>11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55000</v>
          </cell>
          <cell r="U3478">
            <v>63000</v>
          </cell>
          <cell r="V3478">
            <v>73000</v>
          </cell>
        </row>
        <row r="3479">
          <cell r="A3479">
            <v>9201086</v>
          </cell>
          <cell r="B3479" t="str">
            <v>VOLKSWAGEN</v>
          </cell>
          <cell r="C3479" t="str">
            <v>AUTOMOVIL</v>
          </cell>
          <cell r="D3479" t="str">
            <v>GOLF GTI TURBO MEC. 1.800 C.C.</v>
          </cell>
          <cell r="E3479">
            <v>11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60000</v>
          </cell>
          <cell r="V3479">
            <v>65000</v>
          </cell>
        </row>
        <row r="3480">
          <cell r="A3480">
            <v>9201087</v>
          </cell>
          <cell r="B3480" t="str">
            <v>VOLKSWAGEN</v>
          </cell>
          <cell r="C3480" t="str">
            <v>AUTOMOVIL</v>
          </cell>
          <cell r="D3480" t="str">
            <v>JETTA GLX MEC. 2.800 C.C.</v>
          </cell>
          <cell r="E3480">
            <v>21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31000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</row>
        <row r="3481">
          <cell r="A3481">
            <v>9201088</v>
          </cell>
          <cell r="B3481" t="str">
            <v>VOLKSWAGEN</v>
          </cell>
          <cell r="C3481" t="str">
            <v>AUTOMOVIL</v>
          </cell>
          <cell r="D3481" t="str">
            <v>JETTA BR6 MEC. 3.000 C.C.</v>
          </cell>
          <cell r="E3481">
            <v>21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88000</v>
          </cell>
          <cell r="U3481">
            <v>95000</v>
          </cell>
          <cell r="V3481">
            <v>0</v>
          </cell>
        </row>
        <row r="3482">
          <cell r="A3482">
            <v>9201089</v>
          </cell>
          <cell r="B3482" t="str">
            <v>VOLKSWAGEN</v>
          </cell>
          <cell r="C3482" t="str">
            <v>AUTOMOVIL</v>
          </cell>
          <cell r="D3482" t="str">
            <v>GOLF CONFORLINE MEC. 1.600 C.C.</v>
          </cell>
          <cell r="E3482">
            <v>11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40000</v>
          </cell>
          <cell r="U3482">
            <v>45000</v>
          </cell>
          <cell r="V3482">
            <v>0</v>
          </cell>
        </row>
        <row r="3483">
          <cell r="A3483">
            <v>9201090</v>
          </cell>
          <cell r="B3483" t="str">
            <v>VOLKSWAGEN</v>
          </cell>
          <cell r="C3483" t="str">
            <v>AUTOMOVIL</v>
          </cell>
          <cell r="D3483" t="str">
            <v>PARATI  MECAN. 1800 C.C.</v>
          </cell>
          <cell r="E3483">
            <v>11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25500</v>
          </cell>
          <cell r="U3483">
            <v>30000</v>
          </cell>
          <cell r="V3483">
            <v>37000</v>
          </cell>
        </row>
        <row r="3484">
          <cell r="A3484">
            <v>9201091</v>
          </cell>
          <cell r="B3484" t="str">
            <v>VOLKSWAGEN</v>
          </cell>
          <cell r="C3484" t="str">
            <v>AUTOMOVIL</v>
          </cell>
          <cell r="D3484" t="str">
            <v>POLO CLASICC AUTOM. 1600 CC</v>
          </cell>
          <cell r="E3484">
            <v>11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44000</v>
          </cell>
          <cell r="V3484">
            <v>48000</v>
          </cell>
        </row>
        <row r="3485">
          <cell r="A3485">
            <v>9201092</v>
          </cell>
          <cell r="B3485" t="str">
            <v>VOLKSWAGEN</v>
          </cell>
          <cell r="C3485" t="str">
            <v>AUTOMOVIL</v>
          </cell>
          <cell r="D3485" t="str">
            <v>GOL SEDAN MEC. 1600 CC</v>
          </cell>
          <cell r="E3485">
            <v>11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25000</v>
          </cell>
          <cell r="U3485">
            <v>28000</v>
          </cell>
          <cell r="V3485">
            <v>0</v>
          </cell>
        </row>
        <row r="3486">
          <cell r="A3486">
            <v>9201093</v>
          </cell>
          <cell r="B3486" t="str">
            <v>VOLKSWAGEN</v>
          </cell>
          <cell r="C3486" t="str">
            <v>AUTOMOVIL</v>
          </cell>
          <cell r="D3486" t="str">
            <v>POLO HB  NEC. 1400 CC</v>
          </cell>
          <cell r="E3486">
            <v>11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34000</v>
          </cell>
          <cell r="V3486">
            <v>37000</v>
          </cell>
        </row>
        <row r="3487">
          <cell r="A3487">
            <v>9201094</v>
          </cell>
          <cell r="B3487" t="str">
            <v>VOLKSWAGEN</v>
          </cell>
          <cell r="C3487" t="str">
            <v>AUTOMOVIL</v>
          </cell>
          <cell r="D3487" t="str">
            <v>BERDI SEDAN MEC. 1800 CC</v>
          </cell>
          <cell r="E3487">
            <v>11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21000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9201095</v>
          </cell>
          <cell r="B3488" t="str">
            <v>VOLKSWAGEN</v>
          </cell>
          <cell r="C3488" t="str">
            <v>AUTOMOVIL</v>
          </cell>
          <cell r="D3488" t="str">
            <v>GOLF GL VR6 MEC. 2800 CC</v>
          </cell>
          <cell r="E3488">
            <v>21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30000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9201096</v>
          </cell>
          <cell r="B3489" t="str">
            <v>VOLKSWAGEN</v>
          </cell>
          <cell r="C3489" t="str">
            <v>AUTOMOVIL</v>
          </cell>
          <cell r="D3489" t="str">
            <v>NEW BETTIE COUP AUT. 2000 CC</v>
          </cell>
          <cell r="E3489">
            <v>11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50000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</row>
        <row r="3490">
          <cell r="A3490">
            <v>9201097</v>
          </cell>
          <cell r="B3490" t="str">
            <v>VOLKSWAGEN</v>
          </cell>
          <cell r="C3490" t="str">
            <v>AUTOMOVIL</v>
          </cell>
          <cell r="D3490" t="str">
            <v>JETTA GL AUT. 2000 CC</v>
          </cell>
          <cell r="E3490">
            <v>11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55600</v>
          </cell>
          <cell r="U3490">
            <v>65000</v>
          </cell>
          <cell r="V3490">
            <v>72000</v>
          </cell>
        </row>
        <row r="3491">
          <cell r="A3491">
            <v>9201098</v>
          </cell>
          <cell r="B3491" t="str">
            <v>VOLKSWAGEN</v>
          </cell>
          <cell r="C3491" t="str">
            <v>AUTOMOVIL</v>
          </cell>
          <cell r="D3491" t="str">
            <v>JETTA GL  MEC. 2000 CC</v>
          </cell>
          <cell r="E3491">
            <v>11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55000</v>
          </cell>
          <cell r="U3491">
            <v>0</v>
          </cell>
          <cell r="V3491">
            <v>0</v>
          </cell>
        </row>
        <row r="3492">
          <cell r="A3492">
            <v>9201099</v>
          </cell>
          <cell r="B3492" t="str">
            <v>VOLKSWAGEN</v>
          </cell>
          <cell r="C3492" t="str">
            <v>AUTOMOVIL</v>
          </cell>
          <cell r="D3492" t="str">
            <v>POLO SEDAN MEC. 1400 CC</v>
          </cell>
          <cell r="E3492">
            <v>11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36000</v>
          </cell>
          <cell r="V3492">
            <v>42000</v>
          </cell>
        </row>
        <row r="3493">
          <cell r="A3493">
            <v>9202001</v>
          </cell>
          <cell r="B3493" t="str">
            <v>VOLKSWAGEN</v>
          </cell>
          <cell r="C3493" t="str">
            <v>AUTOMOVIL</v>
          </cell>
          <cell r="D3493" t="str">
            <v>DERBY MEC. 1500 CC</v>
          </cell>
          <cell r="E3493">
            <v>11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19000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</row>
        <row r="3494">
          <cell r="A3494">
            <v>9202002</v>
          </cell>
          <cell r="B3494" t="str">
            <v>VOLKSWAGEN</v>
          </cell>
          <cell r="C3494" t="str">
            <v>AUTOMOVIL</v>
          </cell>
          <cell r="D3494" t="str">
            <v>JETTA GL MEC. 2000 CC</v>
          </cell>
          <cell r="E3494">
            <v>11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62000</v>
          </cell>
          <cell r="V3494">
            <v>67000</v>
          </cell>
        </row>
        <row r="3495">
          <cell r="A3495">
            <v>9202003</v>
          </cell>
          <cell r="B3495" t="str">
            <v>VOLKSWAGEN</v>
          </cell>
          <cell r="C3495" t="str">
            <v>AUTOMOVIL</v>
          </cell>
          <cell r="D3495" t="str">
            <v>DERBY MECANICO 1800 CC</v>
          </cell>
          <cell r="E3495">
            <v>11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18800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9202004</v>
          </cell>
          <cell r="B3496" t="str">
            <v>VOLKSWAGEN</v>
          </cell>
          <cell r="C3496" t="str">
            <v>AUTOMOVIL</v>
          </cell>
          <cell r="D3496" t="str">
            <v>GOLF  MEC. 2000 CC</v>
          </cell>
          <cell r="E3496">
            <v>11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61000</v>
          </cell>
        </row>
        <row r="3497">
          <cell r="A3497">
            <v>9202005</v>
          </cell>
          <cell r="B3497" t="str">
            <v>VOLKSWAGEN</v>
          </cell>
          <cell r="C3497" t="str">
            <v>AUTOMOVIL</v>
          </cell>
          <cell r="D3497" t="str">
            <v>GOLF GL  MEC. 2000 CC</v>
          </cell>
          <cell r="E3497">
            <v>11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59000</v>
          </cell>
        </row>
        <row r="3498">
          <cell r="A3498">
            <v>9202006</v>
          </cell>
          <cell r="B3498" t="str">
            <v>VOLKSWAGEN</v>
          </cell>
          <cell r="C3498" t="str">
            <v>AUTOMOVIL</v>
          </cell>
          <cell r="D3498" t="str">
            <v>GOLFCONFORTLINE MEC. 1600 CC</v>
          </cell>
          <cell r="E3498">
            <v>11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45000</v>
          </cell>
          <cell r="V3498">
            <v>47000</v>
          </cell>
        </row>
        <row r="3499">
          <cell r="A3499">
            <v>9202007</v>
          </cell>
          <cell r="B3499" t="str">
            <v>VOLKSWAGEN</v>
          </cell>
          <cell r="C3499" t="str">
            <v>AUTOMOVIL</v>
          </cell>
          <cell r="D3499" t="str">
            <v>GOLF GTI AUT. 1800 CC</v>
          </cell>
          <cell r="E3499">
            <v>11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52000</v>
          </cell>
        </row>
        <row r="3500">
          <cell r="A3500">
            <v>9202009</v>
          </cell>
          <cell r="B3500" t="str">
            <v>VOLKSWAGEN</v>
          </cell>
          <cell r="C3500" t="str">
            <v>AUTOMOVIL</v>
          </cell>
          <cell r="D3500" t="str">
            <v>GOLF II GIINA AUT. 2000 CC</v>
          </cell>
          <cell r="E3500">
            <v>11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72000</v>
          </cell>
        </row>
        <row r="3501">
          <cell r="A3501">
            <v>9202010</v>
          </cell>
          <cell r="B3501" t="str">
            <v>VOLKSWAGEN</v>
          </cell>
          <cell r="C3501" t="str">
            <v>AUTOMOVIL</v>
          </cell>
          <cell r="D3501" t="str">
            <v>PASSATHIGHLINER MEC.  2800 CC</v>
          </cell>
          <cell r="E3501">
            <v>21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102000</v>
          </cell>
        </row>
        <row r="3502">
          <cell r="A3502">
            <v>9202011</v>
          </cell>
          <cell r="B3502" t="str">
            <v>VOLKSWAGEN</v>
          </cell>
          <cell r="C3502" t="str">
            <v>AUTOMOVIL</v>
          </cell>
          <cell r="D3502" t="str">
            <v>POLO CONFORLINE AUT. 1400 CC</v>
          </cell>
          <cell r="E3502">
            <v>11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43500</v>
          </cell>
        </row>
        <row r="3503">
          <cell r="A3503">
            <v>9202012</v>
          </cell>
          <cell r="B3503" t="str">
            <v>VOLKSWAGEN</v>
          </cell>
          <cell r="C3503" t="str">
            <v>AUTOMOVIL</v>
          </cell>
          <cell r="D3503" t="str">
            <v>PASSAT IGGILINE AUT. 2800 CC</v>
          </cell>
          <cell r="E3503">
            <v>21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105000</v>
          </cell>
        </row>
        <row r="3504">
          <cell r="A3504">
            <v>9202013</v>
          </cell>
          <cell r="B3504" t="str">
            <v>VOLKSWAGEN</v>
          </cell>
          <cell r="C3504" t="str">
            <v>AUTOMOVIL</v>
          </cell>
          <cell r="D3504" t="str">
            <v>GOL TREDLINE MEC. 1800 CC</v>
          </cell>
          <cell r="E3504">
            <v>11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30000</v>
          </cell>
          <cell r="V3504">
            <v>33000</v>
          </cell>
        </row>
        <row r="3505">
          <cell r="A3505">
            <v>9202014</v>
          </cell>
          <cell r="B3505" t="str">
            <v>VOLKSWAGEN</v>
          </cell>
          <cell r="C3505" t="str">
            <v>AUTOMOVIL</v>
          </cell>
          <cell r="D3505" t="str">
            <v>GOLF III  MEC. 2000 CC</v>
          </cell>
          <cell r="E3505">
            <v>11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24000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</row>
        <row r="3506">
          <cell r="A3506">
            <v>9202015</v>
          </cell>
          <cell r="B3506" t="str">
            <v>VOLKSWAGEN</v>
          </cell>
          <cell r="C3506" t="str">
            <v>AUTOMOVIL</v>
          </cell>
          <cell r="D3506" t="str">
            <v>GOL COUPE  MEC. 1800 CC</v>
          </cell>
          <cell r="E3506">
            <v>11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27500</v>
          </cell>
        </row>
        <row r="3507">
          <cell r="A3507">
            <v>9202016</v>
          </cell>
          <cell r="B3507" t="str">
            <v>VOLKSWAGEN</v>
          </cell>
          <cell r="C3507" t="str">
            <v>AUTOMOVIL</v>
          </cell>
          <cell r="D3507" t="str">
            <v>NEW BEETLI MEC. 2000 CC</v>
          </cell>
          <cell r="E3507">
            <v>11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65000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9202017</v>
          </cell>
          <cell r="B3508" t="str">
            <v>VOLKSWAGEN</v>
          </cell>
          <cell r="C3508" t="str">
            <v>AUTOMOVIL</v>
          </cell>
          <cell r="D3508" t="str">
            <v>GOL SPORT SEDAN MEC. 1800 CC</v>
          </cell>
          <cell r="E3508">
            <v>11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33000</v>
          </cell>
        </row>
        <row r="3509">
          <cell r="A3509">
            <v>9202018</v>
          </cell>
          <cell r="B3509" t="str">
            <v>VOLKSWAGEN</v>
          </cell>
          <cell r="C3509" t="str">
            <v>AUTOMOVIL</v>
          </cell>
          <cell r="D3509" t="str">
            <v>GOL SPORT COUPE MEC. 1800 CC</v>
          </cell>
          <cell r="E3509">
            <v>11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28000</v>
          </cell>
        </row>
        <row r="3510">
          <cell r="A3510">
            <v>9202019</v>
          </cell>
          <cell r="B3510" t="str">
            <v>VOLKSWAGEN</v>
          </cell>
          <cell r="C3510" t="str">
            <v>AUTOMOVIL</v>
          </cell>
          <cell r="D3510" t="str">
            <v>GOL CONFORT MEC. 1800 CC</v>
          </cell>
          <cell r="E3510">
            <v>11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28500</v>
          </cell>
        </row>
        <row r="3511">
          <cell r="A3511">
            <v>9202021</v>
          </cell>
          <cell r="B3511" t="str">
            <v>VOLKSWAGEN</v>
          </cell>
          <cell r="C3511" t="str">
            <v>AUTOMOVIL</v>
          </cell>
          <cell r="D3511" t="str">
            <v>PASSATTIPTRONIC MEC. 1800 CC</v>
          </cell>
          <cell r="E3511">
            <v>11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93000</v>
          </cell>
        </row>
        <row r="3512">
          <cell r="A3512">
            <v>9202022</v>
          </cell>
          <cell r="B3512" t="str">
            <v>VOLKSWAGEN</v>
          </cell>
          <cell r="C3512" t="str">
            <v>AUTOMOVIL</v>
          </cell>
          <cell r="D3512" t="str">
            <v>PASSAT SPORT AUT. 1800 CC</v>
          </cell>
          <cell r="E3512">
            <v>11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86000</v>
          </cell>
        </row>
        <row r="3513">
          <cell r="A3513">
            <v>9202023</v>
          </cell>
          <cell r="B3513" t="str">
            <v>VOLKSWAGEN</v>
          </cell>
          <cell r="C3513" t="str">
            <v>AUTOMOVIL</v>
          </cell>
          <cell r="D3513" t="str">
            <v>JETTA COMFORLINE MEC. 2000 CC</v>
          </cell>
          <cell r="E3513">
            <v>11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69000</v>
          </cell>
        </row>
        <row r="3514">
          <cell r="A3514">
            <v>9202024</v>
          </cell>
          <cell r="B3514" t="str">
            <v>VOLKSWAGEN</v>
          </cell>
          <cell r="C3514" t="str">
            <v>AUTOMOVIL</v>
          </cell>
          <cell r="D3514" t="str">
            <v>GOLF COMFORTLINE MEC. 2000 CC</v>
          </cell>
          <cell r="E3514">
            <v>11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58000</v>
          </cell>
        </row>
        <row r="3515">
          <cell r="A3515">
            <v>9202025</v>
          </cell>
          <cell r="B3515" t="str">
            <v>VOLKSWAGEN</v>
          </cell>
          <cell r="C3515" t="str">
            <v>AUTOMOVIL</v>
          </cell>
          <cell r="D3515" t="str">
            <v>POLO COMFORTLINE MEC. 1600 CC</v>
          </cell>
          <cell r="E3515">
            <v>11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45400</v>
          </cell>
        </row>
        <row r="3516">
          <cell r="A3516">
            <v>9202026</v>
          </cell>
          <cell r="B3516" t="str">
            <v>VOLKSWAGEN</v>
          </cell>
          <cell r="C3516" t="str">
            <v>AUTOMOVIL</v>
          </cell>
          <cell r="D3516" t="str">
            <v>POLO H.B. MEC. 1600 CC</v>
          </cell>
          <cell r="E3516">
            <v>11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</row>
        <row r="3517">
          <cell r="A3517">
            <v>9202027</v>
          </cell>
          <cell r="B3517" t="str">
            <v>VOLKSWAGEN</v>
          </cell>
          <cell r="C3517" t="str">
            <v>AUTOMOVIL</v>
          </cell>
          <cell r="D3517" t="str">
            <v>GOL SEDAN MEC. 1800 CC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35000</v>
          </cell>
        </row>
        <row r="3518">
          <cell r="A3518">
            <v>9202028</v>
          </cell>
          <cell r="B3518" t="str">
            <v>VOLKSWAGEN</v>
          </cell>
          <cell r="C3518" t="str">
            <v>AUTOMOVIL</v>
          </cell>
          <cell r="D3518" t="str">
            <v>POLO CONFORTLINE AUT. 1600 CC</v>
          </cell>
          <cell r="E3518">
            <v>11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9202029</v>
          </cell>
          <cell r="B3519" t="str">
            <v>VOLKSWAGEN</v>
          </cell>
          <cell r="C3519" t="str">
            <v>AUTOMOVIL</v>
          </cell>
          <cell r="D3519" t="str">
            <v>PASSAT SPORT TIPTRONIC  1870 CC</v>
          </cell>
          <cell r="E3519">
            <v>11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104000</v>
          </cell>
        </row>
        <row r="3520">
          <cell r="A3520">
            <v>9202031</v>
          </cell>
          <cell r="B3520" t="str">
            <v>VOLKSWAGEN</v>
          </cell>
          <cell r="C3520" t="str">
            <v>AUTOMOVIL</v>
          </cell>
          <cell r="D3520" t="str">
            <v>GOL HIGHLINE MEC. 1800 CC</v>
          </cell>
          <cell r="E3520">
            <v>11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38000</v>
          </cell>
        </row>
        <row r="3521">
          <cell r="A3521">
            <v>9202032</v>
          </cell>
          <cell r="B3521" t="str">
            <v>VOLKSWAGEN</v>
          </cell>
          <cell r="C3521" t="str">
            <v>AUTOMOVIL</v>
          </cell>
          <cell r="D3521" t="str">
            <v>GOLF CONFORLINE AUT. 2000 CC</v>
          </cell>
          <cell r="E3521">
            <v>11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</row>
        <row r="3522">
          <cell r="A3522">
            <v>9202033</v>
          </cell>
          <cell r="B3522" t="str">
            <v>VOLKSWAGEN</v>
          </cell>
          <cell r="C3522" t="str">
            <v>AUTOMOVIL</v>
          </cell>
          <cell r="D3522" t="str">
            <v>GOLF SEDAN MEC. 1600 CC</v>
          </cell>
          <cell r="E3522">
            <v>11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48000</v>
          </cell>
        </row>
        <row r="3523">
          <cell r="A3523">
            <v>9202034</v>
          </cell>
          <cell r="B3523" t="str">
            <v>VOLKSWAGEN</v>
          </cell>
          <cell r="C3523" t="str">
            <v>AUTOMOVIL</v>
          </cell>
          <cell r="D3523" t="str">
            <v>PASSAT 321 TF MEC. 1800 CC</v>
          </cell>
          <cell r="E3523">
            <v>11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90000</v>
          </cell>
        </row>
        <row r="3524">
          <cell r="A3524">
            <v>9202035</v>
          </cell>
          <cell r="B3524" t="str">
            <v>VOLKSWAGEN</v>
          </cell>
          <cell r="C3524" t="str">
            <v>AUTOMOVIL</v>
          </cell>
          <cell r="D3524" t="str">
            <v>POLO CLASIC MEC. 1800 CC</v>
          </cell>
          <cell r="E3524">
            <v>11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46000</v>
          </cell>
        </row>
        <row r="3525">
          <cell r="A3525">
            <v>9202036</v>
          </cell>
          <cell r="B3525" t="str">
            <v>VOLKSWAGEN</v>
          </cell>
          <cell r="C3525" t="str">
            <v>AUTOMOVIL</v>
          </cell>
          <cell r="D3525" t="str">
            <v>GOLF BASICO MEC. 1600 CC</v>
          </cell>
          <cell r="E3525">
            <v>11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40000</v>
          </cell>
        </row>
        <row r="3526">
          <cell r="A3526">
            <v>9202037</v>
          </cell>
          <cell r="B3526" t="str">
            <v>VOLKSWAGEN</v>
          </cell>
          <cell r="C3526" t="str">
            <v>AUTOMOVIL</v>
          </cell>
          <cell r="D3526" t="str">
            <v>JETTA GLX  AUT. 2800 CC</v>
          </cell>
          <cell r="E3526">
            <v>21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70000</v>
          </cell>
          <cell r="V3526">
            <v>0</v>
          </cell>
        </row>
        <row r="3527">
          <cell r="A3527">
            <v>9203001</v>
          </cell>
          <cell r="B3527" t="str">
            <v>VOLKSWAGEN</v>
          </cell>
          <cell r="C3527" t="str">
            <v>BUS-BUSETA</v>
          </cell>
          <cell r="D3527" t="str">
            <v>BUSETA VOLKBUS 27 PAS.</v>
          </cell>
          <cell r="E3527">
            <v>3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73000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</row>
        <row r="3528">
          <cell r="A3528">
            <v>9203002</v>
          </cell>
          <cell r="B3528" t="str">
            <v>VOLKSWAGEN</v>
          </cell>
          <cell r="C3528" t="str">
            <v>BUS-BUSETA</v>
          </cell>
          <cell r="D3528" t="str">
            <v>BUSETA MT 4500 TI 41 PAS. 4500 CC</v>
          </cell>
          <cell r="E3528">
            <v>3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78000</v>
          </cell>
          <cell r="U3528">
            <v>0</v>
          </cell>
          <cell r="V3528">
            <v>0</v>
          </cell>
        </row>
        <row r="3529">
          <cell r="A3529">
            <v>9203003</v>
          </cell>
          <cell r="B3529" t="str">
            <v>VOLKSWAGEN</v>
          </cell>
          <cell r="C3529" t="str">
            <v>BUS-BUSETA</v>
          </cell>
          <cell r="D3529" t="str">
            <v>BUSETA lt 46 2800 CC</v>
          </cell>
          <cell r="E3529">
            <v>3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102000</v>
          </cell>
        </row>
        <row r="3530">
          <cell r="A3530">
            <v>9203004</v>
          </cell>
          <cell r="B3530" t="str">
            <v>VOLKSWAGEN</v>
          </cell>
          <cell r="C3530" t="str">
            <v>BUS-BUSETA</v>
          </cell>
          <cell r="D3530" t="str">
            <v>BUSETA 8140 32 PASAJ.</v>
          </cell>
          <cell r="E3530">
            <v>3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9203005</v>
          </cell>
          <cell r="B3531" t="str">
            <v>VOLKSWAGEN</v>
          </cell>
          <cell r="C3531" t="str">
            <v>BUS-BUSETA</v>
          </cell>
          <cell r="D3531" t="str">
            <v>MICROBUS LT 35 VAN 17 PAS.</v>
          </cell>
          <cell r="E3531">
            <v>3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86000</v>
          </cell>
        </row>
        <row r="3532">
          <cell r="A3532">
            <v>9206002</v>
          </cell>
          <cell r="B3532" t="str">
            <v>VOLKSWAGEN</v>
          </cell>
          <cell r="C3532" t="str">
            <v>CAMIONETA</v>
          </cell>
          <cell r="D3532" t="str">
            <v>PASAJEROS COMBI 1600 CC</v>
          </cell>
          <cell r="E3532">
            <v>11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15500</v>
          </cell>
          <cell r="P3532">
            <v>16000</v>
          </cell>
          <cell r="Q3532">
            <v>17500</v>
          </cell>
          <cell r="R3532">
            <v>18000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</row>
        <row r="3533">
          <cell r="A3533">
            <v>9206009</v>
          </cell>
          <cell r="B3533" t="str">
            <v>VOLKSWAGEN</v>
          </cell>
          <cell r="C3533" t="str">
            <v>CAMIONETA</v>
          </cell>
          <cell r="D3533" t="str">
            <v>PASAJEROS QUANTUM GLS 2.000 C.C.</v>
          </cell>
          <cell r="E3533">
            <v>11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20000</v>
          </cell>
          <cell r="N3533">
            <v>22000</v>
          </cell>
          <cell r="O3533">
            <v>23000</v>
          </cell>
          <cell r="P3533">
            <v>24000</v>
          </cell>
          <cell r="Q3533">
            <v>25000</v>
          </cell>
          <cell r="R3533">
            <v>27500</v>
          </cell>
          <cell r="S3533">
            <v>30000</v>
          </cell>
          <cell r="T3533">
            <v>32000</v>
          </cell>
          <cell r="U3533">
            <v>34000</v>
          </cell>
          <cell r="V3533">
            <v>39000</v>
          </cell>
        </row>
        <row r="3534">
          <cell r="A3534">
            <v>9206010</v>
          </cell>
          <cell r="B3534" t="str">
            <v>VOLKSWAGEN</v>
          </cell>
          <cell r="C3534" t="str">
            <v>CAMIONETA</v>
          </cell>
          <cell r="D3534" t="str">
            <v>PASAJEROS PASSAT GLX AUT 2.800 C.C.</v>
          </cell>
          <cell r="E3534">
            <v>21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34000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97200</v>
          </cell>
        </row>
        <row r="3535">
          <cell r="A3535">
            <v>9206011</v>
          </cell>
          <cell r="B3535" t="str">
            <v>VOLKSWAGEN</v>
          </cell>
          <cell r="C3535" t="str">
            <v>CAMIONETA</v>
          </cell>
          <cell r="D3535" t="str">
            <v>PASAJEROS PARATI CL MEC 1.600 C.C.</v>
          </cell>
          <cell r="E3535">
            <v>11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25000</v>
          </cell>
          <cell r="S3535">
            <v>27000</v>
          </cell>
          <cell r="T3535">
            <v>33000</v>
          </cell>
          <cell r="U3535">
            <v>36000</v>
          </cell>
          <cell r="V3535">
            <v>0</v>
          </cell>
        </row>
        <row r="3536">
          <cell r="A3536">
            <v>9206012</v>
          </cell>
          <cell r="B3536" t="str">
            <v>VOLKSWAGEN</v>
          </cell>
          <cell r="C3536" t="str">
            <v>CAMIONETA</v>
          </cell>
          <cell r="D3536" t="str">
            <v>PASAJEROS PARATI  MECANI. 1.800 C.C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37000</v>
          </cell>
          <cell r="V3536">
            <v>40000</v>
          </cell>
        </row>
        <row r="3537">
          <cell r="A3537">
            <v>9206013</v>
          </cell>
          <cell r="B3537" t="str">
            <v>VOLKSWAGEN</v>
          </cell>
          <cell r="C3537" t="str">
            <v>CAMIONETA</v>
          </cell>
          <cell r="D3537" t="str">
            <v>PASAJEROS GOLF VARIANT AUT. 2000 CC</v>
          </cell>
          <cell r="E3537">
            <v>11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65000</v>
          </cell>
        </row>
        <row r="3538">
          <cell r="A3538">
            <v>9206014</v>
          </cell>
          <cell r="B3538" t="str">
            <v>VOLKSWAGEN</v>
          </cell>
          <cell r="C3538" t="str">
            <v>CAMIONETA</v>
          </cell>
          <cell r="D3538" t="str">
            <v>PASAJEROS GOLF VARIANT HIGHLINE AUT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59000</v>
          </cell>
        </row>
        <row r="3539">
          <cell r="A3539">
            <v>9301001</v>
          </cell>
          <cell r="B3539" t="str">
            <v>VOLGA</v>
          </cell>
          <cell r="C3539" t="str">
            <v>AUTOMOVIL</v>
          </cell>
          <cell r="D3539" t="str">
            <v>TAXI GAZ-2410</v>
          </cell>
          <cell r="E3539">
            <v>12</v>
          </cell>
          <cell r="F3539">
            <v>0</v>
          </cell>
          <cell r="G3539">
            <v>0</v>
          </cell>
          <cell r="H3539">
            <v>4200</v>
          </cell>
          <cell r="I3539">
            <v>4500</v>
          </cell>
          <cell r="J3539">
            <v>4800</v>
          </cell>
          <cell r="K3539">
            <v>5800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</row>
        <row r="3540">
          <cell r="A3540">
            <v>9301002</v>
          </cell>
          <cell r="B3540" t="str">
            <v>VOLGA</v>
          </cell>
          <cell r="C3540" t="str">
            <v>AUTOMOVIL</v>
          </cell>
          <cell r="D3540" t="str">
            <v>GAZ 2410 MEC. 1300 CC</v>
          </cell>
          <cell r="E3540">
            <v>11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4800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</row>
        <row r="3541">
          <cell r="A3541">
            <v>9401002</v>
          </cell>
          <cell r="B3541" t="str">
            <v>VOLVO</v>
          </cell>
          <cell r="C3541" t="str">
            <v>AUTOMOVIL</v>
          </cell>
          <cell r="D3541" t="str">
            <v>244-GLE 4 PUERTAS</v>
          </cell>
          <cell r="E3541">
            <v>21</v>
          </cell>
          <cell r="F3541">
            <v>10800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</row>
        <row r="3542">
          <cell r="A3542">
            <v>9401003</v>
          </cell>
          <cell r="B3542" t="str">
            <v>VOLVO</v>
          </cell>
          <cell r="C3542" t="str">
            <v>AUTOMOVIL</v>
          </cell>
          <cell r="D3542" t="str">
            <v>244-GL</v>
          </cell>
          <cell r="E3542">
            <v>21</v>
          </cell>
          <cell r="F3542">
            <v>10400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9401008</v>
          </cell>
          <cell r="B3543" t="str">
            <v>VOLVO</v>
          </cell>
          <cell r="C3543" t="str">
            <v>AUTOMOVIL</v>
          </cell>
          <cell r="D3543" t="str">
            <v>760-GLE</v>
          </cell>
          <cell r="E3543">
            <v>21</v>
          </cell>
          <cell r="F3543">
            <v>14000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9401009</v>
          </cell>
          <cell r="B3544" t="str">
            <v>VOLVO</v>
          </cell>
          <cell r="C3544" t="str">
            <v>AUTOMOVIL</v>
          </cell>
          <cell r="D3544" t="str">
            <v>940 GL SEDAN</v>
          </cell>
          <cell r="E3544">
            <v>21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30000</v>
          </cell>
          <cell r="M3544">
            <v>32000</v>
          </cell>
          <cell r="N3544">
            <v>35000</v>
          </cell>
          <cell r="O3544">
            <v>38000</v>
          </cell>
          <cell r="P3544">
            <v>42000</v>
          </cell>
          <cell r="Q3544">
            <v>48000</v>
          </cell>
          <cell r="R3544">
            <v>53000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9401010</v>
          </cell>
          <cell r="B3545" t="str">
            <v>VOLVO</v>
          </cell>
          <cell r="C3545" t="str">
            <v>AUTOMOVIL</v>
          </cell>
          <cell r="D3545" t="str">
            <v>940 SEDAN AUT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33000</v>
          </cell>
          <cell r="N3545">
            <v>35000</v>
          </cell>
          <cell r="O3545">
            <v>38000</v>
          </cell>
          <cell r="P3545">
            <v>42000</v>
          </cell>
          <cell r="Q3545">
            <v>49000</v>
          </cell>
          <cell r="R3545">
            <v>55000</v>
          </cell>
          <cell r="S3545">
            <v>60000</v>
          </cell>
          <cell r="T3545">
            <v>0</v>
          </cell>
          <cell r="U3545">
            <v>0</v>
          </cell>
          <cell r="V3545">
            <v>0</v>
          </cell>
        </row>
        <row r="3546">
          <cell r="A3546">
            <v>9401011</v>
          </cell>
          <cell r="B3546" t="str">
            <v>VOLVO</v>
          </cell>
          <cell r="C3546" t="str">
            <v>AUTOMOVIL</v>
          </cell>
          <cell r="D3546" t="str">
            <v>940 TURBO AUT SEDAN</v>
          </cell>
          <cell r="E3546">
            <v>21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37000</v>
          </cell>
          <cell r="N3546">
            <v>39000</v>
          </cell>
          <cell r="O3546">
            <v>41000</v>
          </cell>
          <cell r="P3546">
            <v>46000</v>
          </cell>
          <cell r="Q3546">
            <v>54000</v>
          </cell>
          <cell r="R3546">
            <v>60000</v>
          </cell>
          <cell r="S3546">
            <v>68000</v>
          </cell>
          <cell r="T3546">
            <v>75000</v>
          </cell>
          <cell r="U3546">
            <v>82000</v>
          </cell>
          <cell r="V3546">
            <v>0</v>
          </cell>
        </row>
        <row r="3547">
          <cell r="A3547">
            <v>9401012</v>
          </cell>
          <cell r="B3547" t="str">
            <v>VOLVO</v>
          </cell>
          <cell r="C3547" t="str">
            <v>AUTOMOVIL</v>
          </cell>
          <cell r="D3547" t="str">
            <v>960 SEDAN AUT</v>
          </cell>
          <cell r="E3547">
            <v>21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42000</v>
          </cell>
          <cell r="N3547">
            <v>44000</v>
          </cell>
          <cell r="O3547">
            <v>48000</v>
          </cell>
          <cell r="P3547">
            <v>54000</v>
          </cell>
          <cell r="Q3547">
            <v>65000</v>
          </cell>
          <cell r="R3547">
            <v>75000</v>
          </cell>
          <cell r="S3547">
            <v>80000</v>
          </cell>
          <cell r="T3547">
            <v>95000</v>
          </cell>
          <cell r="U3547">
            <v>112000</v>
          </cell>
          <cell r="V3547">
            <v>0</v>
          </cell>
        </row>
        <row r="3548">
          <cell r="A3548">
            <v>9401013</v>
          </cell>
          <cell r="B3548" t="str">
            <v>VOLVO</v>
          </cell>
          <cell r="C3548" t="str">
            <v>AUTOMOVIL</v>
          </cell>
          <cell r="D3548" t="str">
            <v>850 GLT MEC 2.435 C.C.</v>
          </cell>
          <cell r="E3548">
            <v>21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35000</v>
          </cell>
          <cell r="N3548">
            <v>38000</v>
          </cell>
          <cell r="O3548">
            <v>45000</v>
          </cell>
          <cell r="P3548">
            <v>55000</v>
          </cell>
          <cell r="Q3548">
            <v>60000</v>
          </cell>
          <cell r="R3548">
            <v>65000</v>
          </cell>
          <cell r="S3548">
            <v>75000</v>
          </cell>
          <cell r="T3548">
            <v>84000</v>
          </cell>
          <cell r="U3548">
            <v>90000</v>
          </cell>
          <cell r="V3548">
            <v>0</v>
          </cell>
        </row>
        <row r="3549">
          <cell r="A3549">
            <v>9401014</v>
          </cell>
          <cell r="B3549" t="str">
            <v>VOLVO</v>
          </cell>
          <cell r="C3549" t="str">
            <v>AUTOMOVIL</v>
          </cell>
          <cell r="D3549" t="str">
            <v>850 GLT AUT 2.435 C.C.</v>
          </cell>
          <cell r="E3549">
            <v>21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37000</v>
          </cell>
          <cell r="N3549">
            <v>40000</v>
          </cell>
          <cell r="O3549">
            <v>47000</v>
          </cell>
          <cell r="P3549">
            <v>57000</v>
          </cell>
          <cell r="Q3549">
            <v>62000</v>
          </cell>
          <cell r="R3549">
            <v>67000</v>
          </cell>
          <cell r="S3549">
            <v>77000</v>
          </cell>
          <cell r="T3549">
            <v>86000</v>
          </cell>
          <cell r="U3549">
            <v>95000</v>
          </cell>
          <cell r="V3549">
            <v>0</v>
          </cell>
        </row>
        <row r="3550">
          <cell r="A3550">
            <v>9401015</v>
          </cell>
          <cell r="B3550" t="str">
            <v>VOLVO</v>
          </cell>
          <cell r="C3550" t="str">
            <v>AUTOMOVIL</v>
          </cell>
          <cell r="D3550" t="str">
            <v>460 SE AUT</v>
          </cell>
          <cell r="E3550">
            <v>21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28000</v>
          </cell>
          <cell r="O3550">
            <v>30000</v>
          </cell>
          <cell r="P3550">
            <v>36000</v>
          </cell>
          <cell r="Q3550">
            <v>38000</v>
          </cell>
          <cell r="R3550">
            <v>40000</v>
          </cell>
          <cell r="S3550">
            <v>42000</v>
          </cell>
          <cell r="T3550">
            <v>48000</v>
          </cell>
          <cell r="U3550">
            <v>54000</v>
          </cell>
          <cell r="V3550">
            <v>0</v>
          </cell>
        </row>
        <row r="3551">
          <cell r="A3551">
            <v>9401016</v>
          </cell>
          <cell r="B3551" t="str">
            <v>VOLVO</v>
          </cell>
          <cell r="C3551" t="str">
            <v>AUTOMOVIL</v>
          </cell>
          <cell r="D3551" t="str">
            <v>850 TURBO AUT 2,319 C.C.</v>
          </cell>
          <cell r="E3551">
            <v>21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39000</v>
          </cell>
          <cell r="O3551">
            <v>44000</v>
          </cell>
          <cell r="P3551">
            <v>55000</v>
          </cell>
          <cell r="Q3551">
            <v>70000</v>
          </cell>
          <cell r="R3551">
            <v>75000</v>
          </cell>
          <cell r="S3551">
            <v>80000</v>
          </cell>
          <cell r="T3551">
            <v>95000</v>
          </cell>
          <cell r="U3551">
            <v>99000</v>
          </cell>
          <cell r="V3551">
            <v>0</v>
          </cell>
        </row>
        <row r="3552">
          <cell r="A3552">
            <v>9401017</v>
          </cell>
          <cell r="B3552" t="str">
            <v>VOLVO</v>
          </cell>
          <cell r="C3552" t="str">
            <v>AUTOMOVIL</v>
          </cell>
          <cell r="D3552" t="str">
            <v>460 SE MEC 2.000 C.C.</v>
          </cell>
          <cell r="E3552">
            <v>11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24000</v>
          </cell>
          <cell r="O3552">
            <v>28000</v>
          </cell>
          <cell r="P3552">
            <v>35000</v>
          </cell>
          <cell r="Q3552">
            <v>36000</v>
          </cell>
          <cell r="R3552">
            <v>38000</v>
          </cell>
          <cell r="S3552">
            <v>40000</v>
          </cell>
          <cell r="T3552">
            <v>46000</v>
          </cell>
          <cell r="U3552">
            <v>52000</v>
          </cell>
          <cell r="V3552">
            <v>0</v>
          </cell>
        </row>
        <row r="3553">
          <cell r="A3553">
            <v>9401018</v>
          </cell>
          <cell r="B3553" t="str">
            <v>VOLVO</v>
          </cell>
          <cell r="C3553" t="str">
            <v>AUTOMOVIL</v>
          </cell>
          <cell r="D3553" t="str">
            <v>740 GL MEC 2.300 C.C.</v>
          </cell>
          <cell r="E3553">
            <v>21</v>
          </cell>
          <cell r="F3553">
            <v>0</v>
          </cell>
          <cell r="G3553">
            <v>17000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36000</v>
          </cell>
          <cell r="R3553">
            <v>37000</v>
          </cell>
          <cell r="S3553">
            <v>38000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9401019</v>
          </cell>
          <cell r="B3554" t="str">
            <v>VOLVO</v>
          </cell>
          <cell r="C3554" t="str">
            <v>AUTOMOVIL</v>
          </cell>
          <cell r="D3554" t="str">
            <v>540 MEC 2.000 C.C.</v>
          </cell>
          <cell r="E3554">
            <v>11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63000</v>
          </cell>
          <cell r="S3554">
            <v>65000</v>
          </cell>
          <cell r="T3554">
            <v>75000</v>
          </cell>
          <cell r="U3554">
            <v>91000</v>
          </cell>
          <cell r="V3554">
            <v>0</v>
          </cell>
        </row>
        <row r="3555">
          <cell r="A3555">
            <v>9401020</v>
          </cell>
          <cell r="B3555" t="str">
            <v>VOLVO</v>
          </cell>
          <cell r="C3555" t="str">
            <v>AUTOMOVIL</v>
          </cell>
          <cell r="D3555" t="str">
            <v>S 70 AUTOMATICO 2.300 C.C.</v>
          </cell>
          <cell r="E3555">
            <v>21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58000</v>
          </cell>
          <cell r="S3555">
            <v>64000</v>
          </cell>
          <cell r="T3555">
            <v>78000</v>
          </cell>
          <cell r="U3555">
            <v>85000</v>
          </cell>
          <cell r="V3555">
            <v>0</v>
          </cell>
        </row>
        <row r="3556">
          <cell r="A3556">
            <v>9401021</v>
          </cell>
          <cell r="B3556" t="str">
            <v>VOLVO</v>
          </cell>
          <cell r="C3556" t="str">
            <v>AUTOMOVIL</v>
          </cell>
          <cell r="D3556" t="str">
            <v>S 40 AUT 2.000 C.C.</v>
          </cell>
          <cell r="E3556">
            <v>11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54000</v>
          </cell>
          <cell r="R3556">
            <v>60000</v>
          </cell>
          <cell r="S3556">
            <v>68000</v>
          </cell>
          <cell r="T3556">
            <v>75000</v>
          </cell>
          <cell r="U3556">
            <v>80000</v>
          </cell>
          <cell r="V3556">
            <v>85000</v>
          </cell>
        </row>
        <row r="3557">
          <cell r="A3557">
            <v>9401022</v>
          </cell>
          <cell r="B3557" t="str">
            <v>VOLVO</v>
          </cell>
          <cell r="C3557" t="str">
            <v>AUTOMOVIL</v>
          </cell>
          <cell r="D3557" t="str">
            <v>S 80 T6 S/R AUT 2.800 C.C.</v>
          </cell>
          <cell r="E3557">
            <v>21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126000</v>
          </cell>
          <cell r="U3557">
            <v>132000</v>
          </cell>
          <cell r="V3557">
            <v>138000</v>
          </cell>
        </row>
        <row r="3558">
          <cell r="A3558">
            <v>9401023</v>
          </cell>
          <cell r="B3558" t="str">
            <v>VOLVO</v>
          </cell>
          <cell r="C3558" t="str">
            <v>AUTOMOVIL</v>
          </cell>
          <cell r="D3558" t="str">
            <v>850 R MEC 2.500 C.C.</v>
          </cell>
          <cell r="E3558">
            <v>21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55000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</row>
        <row r="3559">
          <cell r="A3559">
            <v>9401024</v>
          </cell>
          <cell r="B3559" t="str">
            <v>VOLVO</v>
          </cell>
          <cell r="C3559" t="str">
            <v>AUTOMOVIL</v>
          </cell>
          <cell r="D3559" t="str">
            <v>S 40  MECANICO 2000 CC</v>
          </cell>
          <cell r="E3559">
            <v>11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55000</v>
          </cell>
          <cell r="S3559">
            <v>0</v>
          </cell>
          <cell r="T3559">
            <v>0</v>
          </cell>
          <cell r="U3559">
            <v>76000</v>
          </cell>
          <cell r="V3559">
            <v>80000</v>
          </cell>
        </row>
        <row r="3560">
          <cell r="A3560">
            <v>9403001</v>
          </cell>
          <cell r="B3560" t="str">
            <v>VOLVO</v>
          </cell>
          <cell r="C3560" t="str">
            <v>BUS-BUSETA</v>
          </cell>
          <cell r="D3560" t="str">
            <v>BUS B10M INTERMUN. MEC. 5700 CC</v>
          </cell>
          <cell r="E3560">
            <v>3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80000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9406003</v>
          </cell>
          <cell r="B3561" t="str">
            <v>VOLVO</v>
          </cell>
          <cell r="C3561" t="str">
            <v>CAMIONETA</v>
          </cell>
          <cell r="D3561" t="str">
            <v>PASAJEROS 940 AUT</v>
          </cell>
          <cell r="E3561">
            <v>21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35000</v>
          </cell>
          <cell r="N3561">
            <v>42000</v>
          </cell>
          <cell r="O3561">
            <v>45000</v>
          </cell>
          <cell r="P3561">
            <v>53000</v>
          </cell>
          <cell r="Q3561">
            <v>74000</v>
          </cell>
          <cell r="R3561">
            <v>75000</v>
          </cell>
          <cell r="S3561">
            <v>77000</v>
          </cell>
          <cell r="T3561">
            <v>0</v>
          </cell>
          <cell r="U3561">
            <v>0</v>
          </cell>
          <cell r="V3561">
            <v>0</v>
          </cell>
        </row>
        <row r="3562">
          <cell r="A3562">
            <v>9406004</v>
          </cell>
          <cell r="B3562" t="str">
            <v>VOLVO</v>
          </cell>
          <cell r="C3562" t="str">
            <v>CAMIONETA</v>
          </cell>
          <cell r="D3562" t="str">
            <v>PASAJEROS 960 AUT 2.922 C.C.</v>
          </cell>
          <cell r="E3562">
            <v>21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42000</v>
          </cell>
          <cell r="N3562">
            <v>45000</v>
          </cell>
          <cell r="O3562">
            <v>49000</v>
          </cell>
          <cell r="P3562">
            <v>60000</v>
          </cell>
          <cell r="Q3562">
            <v>70000</v>
          </cell>
          <cell r="R3562">
            <v>80000</v>
          </cell>
          <cell r="S3562">
            <v>90000</v>
          </cell>
          <cell r="T3562">
            <v>0</v>
          </cell>
          <cell r="U3562">
            <v>0</v>
          </cell>
          <cell r="V3562">
            <v>0</v>
          </cell>
        </row>
        <row r="3563">
          <cell r="A3563">
            <v>9406005</v>
          </cell>
          <cell r="B3563" t="str">
            <v>VOLVO</v>
          </cell>
          <cell r="C3563" t="str">
            <v>CAMIONETA</v>
          </cell>
          <cell r="D3563" t="str">
            <v>PASAJEROS 850 GTL AUT 2.435 C.C.</v>
          </cell>
          <cell r="E3563">
            <v>21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46000</v>
          </cell>
          <cell r="O3563">
            <v>47000</v>
          </cell>
          <cell r="P3563">
            <v>58000</v>
          </cell>
          <cell r="Q3563">
            <v>65000</v>
          </cell>
          <cell r="R3563">
            <v>75000</v>
          </cell>
          <cell r="S3563">
            <v>82000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9406006</v>
          </cell>
          <cell r="B3564" t="str">
            <v>VOLVO</v>
          </cell>
          <cell r="C3564" t="str">
            <v>CAMIONETA</v>
          </cell>
          <cell r="D3564" t="str">
            <v>PASAJEROS V 40  MECANICA 1.948 C.C.</v>
          </cell>
          <cell r="E3564">
            <v>11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85000</v>
          </cell>
          <cell r="U3564">
            <v>0</v>
          </cell>
          <cell r="V3564">
            <v>0</v>
          </cell>
        </row>
        <row r="3565">
          <cell r="A3565">
            <v>9406007</v>
          </cell>
          <cell r="B3565" t="str">
            <v>VOLVO</v>
          </cell>
          <cell r="C3565" t="str">
            <v>CAMIONETA</v>
          </cell>
          <cell r="D3565" t="str">
            <v>PASAJEROS V 40  MECANICO 1800 CC</v>
          </cell>
          <cell r="E3565">
            <v>11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58000</v>
          </cell>
          <cell r="S3565">
            <v>0</v>
          </cell>
          <cell r="T3565">
            <v>0</v>
          </cell>
          <cell r="U3565">
            <v>0</v>
          </cell>
          <cell r="V3565">
            <v>73000</v>
          </cell>
        </row>
        <row r="3566">
          <cell r="A3566">
            <v>9422004</v>
          </cell>
          <cell r="B3566" t="str">
            <v>VOLVO</v>
          </cell>
          <cell r="C3566" t="str">
            <v>REMOLCADOR</v>
          </cell>
          <cell r="D3566" t="str">
            <v>N-1233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105000</v>
          </cell>
          <cell r="R3566">
            <v>108000</v>
          </cell>
          <cell r="S3566">
            <v>110000</v>
          </cell>
          <cell r="T3566">
            <v>0</v>
          </cell>
          <cell r="U3566">
            <v>0</v>
          </cell>
          <cell r="V3566">
            <v>0</v>
          </cell>
        </row>
        <row r="3567">
          <cell r="A3567">
            <v>9422005</v>
          </cell>
          <cell r="B3567" t="str">
            <v>VOLVO</v>
          </cell>
          <cell r="C3567" t="str">
            <v>REMOLCADOR</v>
          </cell>
          <cell r="D3567" t="str">
            <v>WCA 64T</v>
          </cell>
          <cell r="E3567">
            <v>3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138000</v>
          </cell>
          <cell r="R3567">
            <v>145000</v>
          </cell>
          <cell r="S3567">
            <v>147000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9422006</v>
          </cell>
          <cell r="B3568" t="str">
            <v>VOLVO</v>
          </cell>
          <cell r="C3568" t="str">
            <v>REMOLCADOR</v>
          </cell>
          <cell r="D3568" t="str">
            <v>ELECTRONICO WCA 54T</v>
          </cell>
          <cell r="E3568">
            <v>3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140000</v>
          </cell>
          <cell r="R3568">
            <v>147000</v>
          </cell>
          <cell r="S3568">
            <v>150000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9422007</v>
          </cell>
          <cell r="B3569" t="str">
            <v>VOLVO</v>
          </cell>
          <cell r="C3569" t="str">
            <v>REMOLCADOR</v>
          </cell>
          <cell r="D3569" t="str">
            <v>WHITE 350 40 TONELADAS</v>
          </cell>
          <cell r="E3569">
            <v>3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81000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</row>
        <row r="3570">
          <cell r="A3570">
            <v>9522001</v>
          </cell>
          <cell r="B3570" t="str">
            <v>WESTERN STAR</v>
          </cell>
          <cell r="C3570" t="str">
            <v>REMOLCADOR</v>
          </cell>
          <cell r="D3570" t="str">
            <v>STAR</v>
          </cell>
          <cell r="E3570">
            <v>3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105000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157500</v>
          </cell>
          <cell r="V3570">
            <v>0</v>
          </cell>
        </row>
        <row r="3571">
          <cell r="A3571">
            <v>9526001</v>
          </cell>
          <cell r="B3571" t="str">
            <v>WESTERN STAR</v>
          </cell>
          <cell r="C3571" t="str">
            <v>VOLQUETA</v>
          </cell>
          <cell r="D3571" t="str">
            <v>4964 F</v>
          </cell>
          <cell r="E3571">
            <v>3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93000</v>
          </cell>
          <cell r="P3571">
            <v>105000</v>
          </cell>
          <cell r="Q3571">
            <v>108000</v>
          </cell>
          <cell r="R3571">
            <v>110000</v>
          </cell>
          <cell r="S3571">
            <v>112000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9601001</v>
          </cell>
          <cell r="B3572" t="str">
            <v>YUGO</v>
          </cell>
          <cell r="C3572" t="str">
            <v>AUTOMOVIL</v>
          </cell>
          <cell r="D3572" t="str">
            <v>GV PLUS 1.3 COUPE 1300 CC</v>
          </cell>
          <cell r="E3572">
            <v>11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7100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</row>
        <row r="3573">
          <cell r="A3573">
            <v>9701001</v>
          </cell>
          <cell r="B3573" t="str">
            <v>OTRAS MARCAS</v>
          </cell>
          <cell r="C3573" t="str">
            <v>AUTOMOVIL</v>
          </cell>
          <cell r="D3573" t="str">
            <v>ALFA ROMEO 155 TD 2.000 C.C.</v>
          </cell>
          <cell r="E3573">
            <v>11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18000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9701006</v>
          </cell>
          <cell r="B3574" t="str">
            <v>OTRAS MARCAS</v>
          </cell>
          <cell r="C3574" t="str">
            <v>AUTOMOVIL</v>
          </cell>
          <cell r="D3574" t="str">
            <v>ACURA VIGOR AUT 2.500 C.C.</v>
          </cell>
          <cell r="E3574">
            <v>21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36000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</row>
        <row r="3575">
          <cell r="A3575">
            <v>9701007</v>
          </cell>
          <cell r="B3575" t="str">
            <v>OTRAS MARCAS</v>
          </cell>
          <cell r="C3575" t="str">
            <v>AUTOMOVIL</v>
          </cell>
          <cell r="D3575" t="str">
            <v>TAXI TATA INDICA TX1504 DIESEL MEC.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23990</v>
          </cell>
        </row>
        <row r="3576">
          <cell r="A3576">
            <v>9703001</v>
          </cell>
          <cell r="B3576" t="str">
            <v>OTRAS MARCAS</v>
          </cell>
          <cell r="C3576" t="str">
            <v>BUS-BUSETA</v>
          </cell>
          <cell r="D3576" t="str">
            <v>BUSETA PANDA CHUNZOHN ZLX 6600 DIES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25800</v>
          </cell>
          <cell r="P3576">
            <v>27000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9703002</v>
          </cell>
          <cell r="B3577" t="str">
            <v>OTRAS MARCAS</v>
          </cell>
          <cell r="C3577" t="str">
            <v>BUS-BUSETA</v>
          </cell>
          <cell r="D3577" t="str">
            <v>BUS SPARTAN MX 275</v>
          </cell>
          <cell r="E3577">
            <v>3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95700</v>
          </cell>
          <cell r="P3577">
            <v>105000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</row>
        <row r="3578">
          <cell r="A3578">
            <v>9703006</v>
          </cell>
          <cell r="B3578" t="str">
            <v>OTRAS MARCAS</v>
          </cell>
          <cell r="C3578" t="str">
            <v>BUS-BUSETA</v>
          </cell>
          <cell r="D3578" t="str">
            <v>BUS ENCAVA 610-32 5.800 C.C.</v>
          </cell>
          <cell r="E3578">
            <v>3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80000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</row>
        <row r="3579">
          <cell r="A3579">
            <v>9703007</v>
          </cell>
          <cell r="B3579" t="str">
            <v>OTRAS MARCAS</v>
          </cell>
          <cell r="C3579" t="str">
            <v>BUS-BUSETA</v>
          </cell>
          <cell r="D3579" t="str">
            <v>BUS BLUEBIRD TC2000 78 PASAJ.</v>
          </cell>
          <cell r="E3579">
            <v>3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115000</v>
          </cell>
          <cell r="O3579">
            <v>0</v>
          </cell>
          <cell r="P3579">
            <v>125000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</row>
        <row r="3580">
          <cell r="A3580">
            <v>9703008</v>
          </cell>
          <cell r="B3580" t="str">
            <v>OTRAS MARCAS</v>
          </cell>
          <cell r="C3580" t="str">
            <v>BUS-BUSETA</v>
          </cell>
          <cell r="D3580" t="str">
            <v>BUSETA NON PLUS ULTRA MT 350  5800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72000</v>
          </cell>
          <cell r="V3580">
            <v>80000</v>
          </cell>
        </row>
        <row r="3581">
          <cell r="A3581">
            <v>9703009</v>
          </cell>
          <cell r="B3581" t="str">
            <v>OTRAS MARCAS</v>
          </cell>
          <cell r="C3581" t="str">
            <v>BUS-BUSETA</v>
          </cell>
          <cell r="D3581" t="str">
            <v>BUS SOL  UNIBUS 100 PS.</v>
          </cell>
          <cell r="E3581">
            <v>3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315000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</row>
        <row r="3582">
          <cell r="A3582">
            <v>9703011</v>
          </cell>
          <cell r="B3582" t="str">
            <v>OTRAS MARCAS</v>
          </cell>
          <cell r="C3582" t="str">
            <v>BUS-BUSETA</v>
          </cell>
          <cell r="D3582" t="str">
            <v>NON PLUS ULTRA BD30TL MEC. 5800 CC</v>
          </cell>
          <cell r="E3582">
            <v>3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</row>
        <row r="3583">
          <cell r="A3583">
            <v>9704001</v>
          </cell>
          <cell r="B3583" t="str">
            <v>OTRAS MARCAS</v>
          </cell>
          <cell r="C3583" t="str">
            <v>CAMION</v>
          </cell>
          <cell r="D3583" t="str">
            <v>SANSUNG SV 110 2.700 C.C.</v>
          </cell>
          <cell r="E3583">
            <v>3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27000</v>
          </cell>
          <cell r="U3583">
            <v>0</v>
          </cell>
          <cell r="V3583">
            <v>0</v>
          </cell>
        </row>
        <row r="3584">
          <cell r="A3584">
            <v>9704003</v>
          </cell>
          <cell r="B3584" t="str">
            <v>OTRAS MARCAS</v>
          </cell>
          <cell r="C3584" t="str">
            <v>CAMION</v>
          </cell>
          <cell r="D3584" t="str">
            <v>GMC GMOO 24 TT.</v>
          </cell>
          <cell r="E3584">
            <v>3</v>
          </cell>
          <cell r="F3584">
            <v>0</v>
          </cell>
          <cell r="G3584">
            <v>0</v>
          </cell>
          <cell r="H3584">
            <v>90000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0</v>
          </cell>
        </row>
        <row r="3585">
          <cell r="A3585">
            <v>9706001</v>
          </cell>
          <cell r="B3585" t="str">
            <v>OTRAS MARCAS</v>
          </cell>
          <cell r="C3585" t="str">
            <v>CAMIONETA</v>
          </cell>
          <cell r="D3585" t="str">
            <v>PASAJEROS HUALI  MINIVAN 6 PAS. 850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8000</v>
          </cell>
          <cell r="P3585">
            <v>9000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9706002</v>
          </cell>
          <cell r="B3586" t="str">
            <v>OTRAS MARCAS</v>
          </cell>
          <cell r="C3586" t="str">
            <v>CAMIONETA</v>
          </cell>
          <cell r="D3586" t="str">
            <v>PASAJEROS PANDA CHUNZHOU- ZLX 6560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18000</v>
          </cell>
          <cell r="P3586">
            <v>19500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</row>
        <row r="3587">
          <cell r="A3587">
            <v>9706003</v>
          </cell>
          <cell r="B3587" t="str">
            <v>OTRAS MARCAS</v>
          </cell>
          <cell r="C3587" t="str">
            <v>CAMIONETA</v>
          </cell>
          <cell r="D3587" t="str">
            <v>PASAJEROS WILLCO MICROBUS 2.750 C.C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21000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</row>
        <row r="3588">
          <cell r="A3588">
            <v>9706004</v>
          </cell>
          <cell r="B3588" t="str">
            <v>OTRAS MARCAS</v>
          </cell>
          <cell r="C3588" t="str">
            <v>CAMIONETA</v>
          </cell>
          <cell r="D3588" t="str">
            <v>PASAJEROS NON PLUS ULTRA MT TI MEC.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40000</v>
          </cell>
          <cell r="R3588">
            <v>46000</v>
          </cell>
          <cell r="S3588">
            <v>0</v>
          </cell>
          <cell r="T3588">
            <v>0</v>
          </cell>
          <cell r="U3588">
            <v>0</v>
          </cell>
          <cell r="V3588">
            <v>71000</v>
          </cell>
        </row>
        <row r="3589">
          <cell r="A3589">
            <v>9706005</v>
          </cell>
          <cell r="B3589" t="str">
            <v>OTRAS MARCAS</v>
          </cell>
          <cell r="C3589" t="str">
            <v>CAMIONETA</v>
          </cell>
          <cell r="D3589" t="str">
            <v>PASAJEROS NON PLUS ULTRA MEC. 3500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63000</v>
          </cell>
          <cell r="U3589">
            <v>70000</v>
          </cell>
          <cell r="V3589">
            <v>75000</v>
          </cell>
        </row>
        <row r="3590">
          <cell r="A3590">
            <v>9706006</v>
          </cell>
          <cell r="B3590" t="str">
            <v>OTRAS MARCAS</v>
          </cell>
          <cell r="C3590" t="str">
            <v>CAMIONETA</v>
          </cell>
          <cell r="D3590" t="str">
            <v>PASAJEROS TATA A GAS MEC. 1400 CC</v>
          </cell>
          <cell r="E3590">
            <v>11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24000</v>
          </cell>
        </row>
        <row r="3591">
          <cell r="A3591">
            <v>9708001</v>
          </cell>
          <cell r="B3591" t="str">
            <v>OTRAS MARCAS</v>
          </cell>
          <cell r="C3591" t="str">
            <v>CAMPERO</v>
          </cell>
          <cell r="D3591" t="str">
            <v>MAHINDRA MM 540   LONA</v>
          </cell>
          <cell r="E3591">
            <v>11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14000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9708002</v>
          </cell>
          <cell r="B3592" t="str">
            <v>OTRAS MARCAS</v>
          </cell>
          <cell r="C3592" t="str">
            <v>CAMPERO</v>
          </cell>
          <cell r="D3592" t="str">
            <v>KARTEX LONA 1.360 C.C.</v>
          </cell>
          <cell r="E3592">
            <v>11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6000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9708003</v>
          </cell>
          <cell r="B3593" t="str">
            <v>OTRAS MARCAS</v>
          </cell>
          <cell r="C3593" t="str">
            <v>CAMPERO</v>
          </cell>
          <cell r="D3593" t="str">
            <v>WILLCO LARGO LONA 2.750 C.C.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12000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</row>
        <row r="3594">
          <cell r="A3594">
            <v>9708004</v>
          </cell>
          <cell r="B3594" t="str">
            <v>OTRAS MARCAS</v>
          </cell>
          <cell r="C3594" t="str">
            <v>CAMPERO</v>
          </cell>
          <cell r="D3594" t="str">
            <v>WILLCO CORTO LONA 2.750 C.C.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11000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</row>
        <row r="3595">
          <cell r="A3595">
            <v>9708005</v>
          </cell>
          <cell r="B3595" t="str">
            <v>OTRAS MARCAS</v>
          </cell>
          <cell r="C3595" t="str">
            <v>CAMPERO</v>
          </cell>
          <cell r="D3595" t="str">
            <v>BRONTO FORA MEC. 1700 CC</v>
          </cell>
          <cell r="E3595">
            <v>11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29600</v>
          </cell>
          <cell r="V3595">
            <v>32600</v>
          </cell>
        </row>
        <row r="3596">
          <cell r="A3596">
            <v>9708006</v>
          </cell>
          <cell r="B3596" t="str">
            <v>OTRAS MARCAS</v>
          </cell>
          <cell r="C3596" t="str">
            <v>CAMPERO</v>
          </cell>
          <cell r="D3596" t="str">
            <v>BRONTO LANDOLE MEC. 1700 CC</v>
          </cell>
          <cell r="E3596">
            <v>11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V3596">
            <v>35000</v>
          </cell>
        </row>
        <row r="3597">
          <cell r="A3597">
            <v>9711002</v>
          </cell>
          <cell r="B3597" t="str">
            <v>OTRAS MARCAS</v>
          </cell>
          <cell r="C3597" t="str">
            <v>CHASIS</v>
          </cell>
          <cell r="D3597" t="str">
            <v>SAMSUNG POWER SV110 2.700 C.C.    0</v>
          </cell>
          <cell r="E3597">
            <v>3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26000</v>
          </cell>
          <cell r="U3597">
            <v>0</v>
          </cell>
          <cell r="V3597">
            <v>0</v>
          </cell>
        </row>
        <row r="3598">
          <cell r="A3598">
            <v>9712001</v>
          </cell>
          <cell r="B3598" t="str">
            <v>OTRAS MARCAS</v>
          </cell>
          <cell r="C3598" t="str">
            <v>FURGON</v>
          </cell>
          <cell r="D3598" t="str">
            <v>HUALI  850 C.C.</v>
          </cell>
          <cell r="E3598">
            <v>3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7000</v>
          </cell>
          <cell r="Q3598">
            <v>8000</v>
          </cell>
          <cell r="R3598">
            <v>8900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</row>
        <row r="3599">
          <cell r="A3599">
            <v>9712002</v>
          </cell>
          <cell r="B3599" t="str">
            <v>OTRAS MARCAS</v>
          </cell>
          <cell r="C3599" t="str">
            <v>FURGON</v>
          </cell>
          <cell r="D3599" t="str">
            <v>SAMSUNG POWER SV 110 2.700 C.C.</v>
          </cell>
          <cell r="E3599">
            <v>3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33000</v>
          </cell>
          <cell r="U3599">
            <v>0</v>
          </cell>
          <cell r="V3599">
            <v>0</v>
          </cell>
        </row>
        <row r="3600">
          <cell r="A3600">
            <v>9712003</v>
          </cell>
          <cell r="B3600" t="str">
            <v>OTRAS MARCAS</v>
          </cell>
          <cell r="C3600" t="str">
            <v>FURGON</v>
          </cell>
          <cell r="D3600" t="str">
            <v>TATA 4X2 SINGLE 1984 CC REFRIG. S/T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38000</v>
          </cell>
          <cell r="V3600">
            <v>42000</v>
          </cell>
        </row>
        <row r="3601">
          <cell r="A3601">
            <v>9712004</v>
          </cell>
          <cell r="B3601" t="str">
            <v>OTRAS MARCAS</v>
          </cell>
          <cell r="C3601" t="str">
            <v>FURGON</v>
          </cell>
          <cell r="D3601" t="str">
            <v>TATA 4X2 MEC. 1984 CC</v>
          </cell>
          <cell r="E3601">
            <v>11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33200</v>
          </cell>
          <cell r="V3601">
            <v>35500</v>
          </cell>
        </row>
        <row r="3602">
          <cell r="A3602">
            <v>9714002</v>
          </cell>
          <cell r="B3602" t="str">
            <v>OTRAS MARCAS</v>
          </cell>
          <cell r="C3602" t="str">
            <v>GRUA</v>
          </cell>
          <cell r="D3602" t="str">
            <v>LIEBHERR</v>
          </cell>
          <cell r="E3602">
            <v>3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50000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</row>
        <row r="3603">
          <cell r="A3603">
            <v>9715001</v>
          </cell>
          <cell r="B3603" t="str">
            <v>OTRAS MARCAS</v>
          </cell>
          <cell r="C3603" t="str">
            <v>ISOCARRO</v>
          </cell>
          <cell r="D3603" t="str">
            <v>JINCHENG JC 100-98 98 CC</v>
          </cell>
          <cell r="E3603">
            <v>11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8000</v>
          </cell>
        </row>
        <row r="3604">
          <cell r="A3604">
            <v>9717001</v>
          </cell>
          <cell r="B3604" t="str">
            <v>OTRAS MARCAS</v>
          </cell>
          <cell r="C3604" t="str">
            <v>MOTOCICLETA</v>
          </cell>
          <cell r="D3604" t="str">
            <v>SSANGYANG MB 225A 125 C.C.</v>
          </cell>
          <cell r="E3604">
            <v>11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4000</v>
          </cell>
          <cell r="P3604">
            <v>4200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</row>
        <row r="3605">
          <cell r="A3605">
            <v>9717002</v>
          </cell>
          <cell r="B3605" t="str">
            <v>OTRAS MARCAS</v>
          </cell>
          <cell r="C3605" t="str">
            <v>MOTOCICLETA</v>
          </cell>
          <cell r="D3605" t="str">
            <v>HUSQVARNA CROSS</v>
          </cell>
          <cell r="E3605">
            <v>11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6000</v>
          </cell>
          <cell r="P3605">
            <v>6500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</row>
        <row r="3606">
          <cell r="A3606">
            <v>9717003</v>
          </cell>
          <cell r="B3606" t="str">
            <v>OTRAS MARCAS</v>
          </cell>
          <cell r="C3606" t="str">
            <v>MOTOCICLETA</v>
          </cell>
          <cell r="D3606" t="str">
            <v>JIALING JH 125 SPORT 125 C.C.</v>
          </cell>
          <cell r="E3606">
            <v>11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2500</v>
          </cell>
          <cell r="P3606">
            <v>2600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</row>
        <row r="3607">
          <cell r="A3607">
            <v>9717004</v>
          </cell>
          <cell r="B3607" t="str">
            <v>OTRAS MARCAS</v>
          </cell>
          <cell r="C3607" t="str">
            <v>MOTOCICLETA</v>
          </cell>
          <cell r="D3607" t="str">
            <v>MINSK 125 C.C.</v>
          </cell>
          <cell r="E3607">
            <v>11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1000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</row>
        <row r="3608">
          <cell r="A3608">
            <v>9717005</v>
          </cell>
          <cell r="B3608" t="str">
            <v>OTRAS MARCAS</v>
          </cell>
          <cell r="C3608" t="str">
            <v>MOTOCICLETA</v>
          </cell>
          <cell r="D3608" t="str">
            <v>JINCHENG VENTUS 80A</v>
          </cell>
          <cell r="E3608">
            <v>11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1400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</row>
        <row r="3609">
          <cell r="A3609">
            <v>9717006</v>
          </cell>
          <cell r="B3609" t="str">
            <v>OTRAS MARCAS</v>
          </cell>
          <cell r="C3609" t="str">
            <v>MOTOCICLETA</v>
          </cell>
          <cell r="D3609" t="str">
            <v>JINCHENG VENTUS 80C</v>
          </cell>
          <cell r="E3609">
            <v>11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1650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</row>
        <row r="3610">
          <cell r="A3610">
            <v>9717007</v>
          </cell>
          <cell r="B3610" t="str">
            <v>OTRAS MARCAS</v>
          </cell>
          <cell r="C3610" t="str">
            <v>MOTOCICLETA</v>
          </cell>
          <cell r="D3610" t="str">
            <v>JINCHENG  JC 90</v>
          </cell>
          <cell r="E3610">
            <v>11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1850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</row>
        <row r="3611">
          <cell r="A3611">
            <v>9717008</v>
          </cell>
          <cell r="B3611" t="str">
            <v>OTRAS MARCAS</v>
          </cell>
          <cell r="C3611" t="str">
            <v>MOTOCICLETA</v>
          </cell>
          <cell r="D3611" t="str">
            <v>JINCHENG JC 125-6</v>
          </cell>
          <cell r="E3611">
            <v>11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2900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</row>
        <row r="3612">
          <cell r="A3612">
            <v>9717009</v>
          </cell>
          <cell r="B3612" t="str">
            <v>OTRAS MARCAS</v>
          </cell>
          <cell r="C3612" t="str">
            <v>MOTOCICLETA</v>
          </cell>
          <cell r="D3612" t="str">
            <v>JINCHENG  JC100</v>
          </cell>
          <cell r="E3612">
            <v>11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2100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</row>
        <row r="3613">
          <cell r="A3613">
            <v>9717010</v>
          </cell>
          <cell r="B3613" t="str">
            <v>OTRAS MARCAS</v>
          </cell>
          <cell r="C3613" t="str">
            <v>MOTOCICLETA</v>
          </cell>
          <cell r="D3613" t="str">
            <v>JINCHENG JC 125-7B</v>
          </cell>
          <cell r="E3613">
            <v>11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3000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</row>
        <row r="3614">
          <cell r="A3614">
            <v>9717011</v>
          </cell>
          <cell r="B3614" t="str">
            <v>OTRAS MARCAS</v>
          </cell>
          <cell r="C3614" t="str">
            <v>MOTOCICLETA</v>
          </cell>
          <cell r="D3614" t="str">
            <v>JIALING JH 70 SPORT</v>
          </cell>
          <cell r="E3614">
            <v>11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1700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</row>
        <row r="3615">
          <cell r="A3615">
            <v>9717012</v>
          </cell>
          <cell r="B3615" t="str">
            <v>OTRAS MARCAS</v>
          </cell>
          <cell r="C3615" t="str">
            <v>MOTOCICLETA</v>
          </cell>
          <cell r="D3615" t="str">
            <v>JIALING JH 90 SPORT</v>
          </cell>
          <cell r="E3615">
            <v>11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2000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9717013</v>
          </cell>
          <cell r="B3616" t="str">
            <v>OTRAS MARCAS</v>
          </cell>
          <cell r="C3616" t="str">
            <v>MOTOCICLETA</v>
          </cell>
          <cell r="D3616" t="str">
            <v>JIALING JH 125L ENDURO</v>
          </cell>
          <cell r="E3616">
            <v>11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2500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9717014</v>
          </cell>
          <cell r="B3617" t="str">
            <v>OTRAS MARCAS</v>
          </cell>
          <cell r="C3617" t="str">
            <v>MOTOCICLETA</v>
          </cell>
          <cell r="D3617" t="str">
            <v>QJIANG 150 FM</v>
          </cell>
          <cell r="E3617">
            <v>11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1450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9717015</v>
          </cell>
          <cell r="B3618" t="str">
            <v>OTRAS MARCAS</v>
          </cell>
          <cell r="C3618" t="str">
            <v>MOTOCICLETA</v>
          </cell>
          <cell r="D3618" t="str">
            <v>BEISUTE BEST 90</v>
          </cell>
          <cell r="E3618">
            <v>11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1400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9717016</v>
          </cell>
          <cell r="B3619" t="str">
            <v>OTRAS MARCAS</v>
          </cell>
          <cell r="C3619" t="str">
            <v>MOTOCICLETA</v>
          </cell>
          <cell r="D3619" t="str">
            <v>JIANG  QJ100 B 100 CC</v>
          </cell>
          <cell r="E3619">
            <v>11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1650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9717017</v>
          </cell>
          <cell r="B3620" t="str">
            <v>OTRAS MARCAS</v>
          </cell>
          <cell r="C3620" t="str">
            <v>MOTOCICLETA</v>
          </cell>
          <cell r="D3620" t="str">
            <v>COLMOVE BEST 100 4</v>
          </cell>
          <cell r="E3620">
            <v>11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1500</v>
          </cell>
          <cell r="R3620">
            <v>1590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9717018</v>
          </cell>
          <cell r="B3621" t="str">
            <v>OTRAS MARCAS</v>
          </cell>
          <cell r="C3621" t="str">
            <v>MOTOCICLETA</v>
          </cell>
          <cell r="D3621" t="str">
            <v>COLMOVE CHOPER QJ 150 C</v>
          </cell>
          <cell r="E3621">
            <v>11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3300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9717019</v>
          </cell>
          <cell r="B3622" t="str">
            <v>OTRAS MARCAS</v>
          </cell>
          <cell r="C3622" t="str">
            <v>MOTOCICLETA</v>
          </cell>
          <cell r="D3622" t="str">
            <v>DAELIM ALTINO 85 C.C.</v>
          </cell>
          <cell r="E3622">
            <v>11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2200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</row>
        <row r="3623">
          <cell r="A3623">
            <v>9717020</v>
          </cell>
          <cell r="B3623" t="str">
            <v>OTRAS MARCAS</v>
          </cell>
          <cell r="C3623" t="str">
            <v>MOTOCICLETA</v>
          </cell>
          <cell r="D3623" t="str">
            <v>JIALING JD 90 MOPPEDS  90 CC</v>
          </cell>
          <cell r="E3623">
            <v>11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2200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</row>
        <row r="3624">
          <cell r="A3624">
            <v>9717021</v>
          </cell>
          <cell r="B3624" t="str">
            <v>OTRAS MARCAS</v>
          </cell>
          <cell r="C3624" t="str">
            <v>MOTOCICLETA</v>
          </cell>
          <cell r="D3624" t="str">
            <v>JINCHENG CJ70A 70 CC</v>
          </cell>
          <cell r="E3624">
            <v>11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1500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9717022</v>
          </cell>
          <cell r="B3625" t="str">
            <v>OTRAS MARCAS</v>
          </cell>
          <cell r="C3625" t="str">
            <v>MOTOCICLETA</v>
          </cell>
          <cell r="D3625" t="str">
            <v>DAELIM MAGMA 125 CC</v>
          </cell>
          <cell r="E3625">
            <v>11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3500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9717023</v>
          </cell>
          <cell r="B3626" t="str">
            <v>OTRAS MARCAS</v>
          </cell>
          <cell r="C3626" t="str">
            <v>MOTOCICLETA</v>
          </cell>
          <cell r="D3626" t="str">
            <v>DAELIM MESSAGE 50 CC</v>
          </cell>
          <cell r="E3626">
            <v>11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1700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9717024</v>
          </cell>
          <cell r="B3627" t="str">
            <v>OTRAS MARCAS</v>
          </cell>
          <cell r="C3627" t="str">
            <v>MOTOCICLETA</v>
          </cell>
          <cell r="D3627" t="str">
            <v>DAELIM VS 125 125 CC</v>
          </cell>
          <cell r="E3627">
            <v>11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3400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9717025</v>
          </cell>
          <cell r="B3628" t="str">
            <v>OTRAS MARCAS</v>
          </cell>
          <cell r="C3628" t="str">
            <v>MOTOCICLETA</v>
          </cell>
          <cell r="D3628" t="str">
            <v>KTM  65 SX 65 C.C.</v>
          </cell>
          <cell r="E3628">
            <v>11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5000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9717026</v>
          </cell>
          <cell r="B3629" t="str">
            <v>OTRAS MARCAS</v>
          </cell>
          <cell r="C3629" t="str">
            <v>MOTOCICLETA</v>
          </cell>
          <cell r="D3629" t="str">
            <v>JINCHENG JC100-7 100 CC</v>
          </cell>
          <cell r="E3629">
            <v>11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2550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9717027</v>
          </cell>
          <cell r="B3630" t="str">
            <v>OTRAS MARCAS</v>
          </cell>
          <cell r="C3630" t="str">
            <v>MOTOCICLETA</v>
          </cell>
          <cell r="D3630" t="str">
            <v>DAELIM CITY 100 CC</v>
          </cell>
          <cell r="E3630">
            <v>11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2100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9717028</v>
          </cell>
          <cell r="B3631" t="str">
            <v>OTRAS MARCAS</v>
          </cell>
          <cell r="C3631" t="str">
            <v>MOTOCICLETA</v>
          </cell>
          <cell r="D3631" t="str">
            <v>KTM 380E-XE 380 C.C.</v>
          </cell>
          <cell r="E3631">
            <v>11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12000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9717029</v>
          </cell>
          <cell r="B3632" t="str">
            <v>OTRAS MARCAS</v>
          </cell>
          <cell r="C3632" t="str">
            <v>MOTOCICLETA</v>
          </cell>
          <cell r="D3632" t="str">
            <v>KTM 640EG-SE ADVENTURE 640 C.C.</v>
          </cell>
          <cell r="E3632">
            <v>11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14000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9717030</v>
          </cell>
          <cell r="B3633" t="str">
            <v>OTRAS MARCAS</v>
          </cell>
          <cell r="C3633" t="str">
            <v>MOTOCICLETA</v>
          </cell>
          <cell r="D3633" t="str">
            <v>COLMOVE JS 60A 60 C.C.</v>
          </cell>
          <cell r="E3633">
            <v>11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1000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9717031</v>
          </cell>
          <cell r="B3634" t="str">
            <v>OTRAS MARCAS</v>
          </cell>
          <cell r="C3634" t="str">
            <v>MOTOCICLETA</v>
          </cell>
          <cell r="D3634" t="str">
            <v>JINCHENGJC100/2 100 CC</v>
          </cell>
          <cell r="E3634">
            <v>11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1800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9717032</v>
          </cell>
          <cell r="B3635" t="str">
            <v>OTRAS MARCAS</v>
          </cell>
          <cell r="C3635" t="str">
            <v>MOTOCICLETA</v>
          </cell>
          <cell r="D3635" t="str">
            <v>JINCHENG  JS50 50 CC</v>
          </cell>
          <cell r="E3635">
            <v>11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1150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9717033</v>
          </cell>
          <cell r="B3636" t="str">
            <v>OTRAS MARCAS</v>
          </cell>
          <cell r="C3636" t="str">
            <v>MOTOCICLETA</v>
          </cell>
          <cell r="D3636" t="str">
            <v>JIALING CHOPPER JH 150T 150 C.C.</v>
          </cell>
          <cell r="E3636">
            <v>11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3500</v>
          </cell>
          <cell r="T3636">
            <v>0</v>
          </cell>
          <cell r="U3636">
            <v>0</v>
          </cell>
          <cell r="V3636">
            <v>0</v>
          </cell>
        </row>
        <row r="3637">
          <cell r="A3637">
            <v>9717034</v>
          </cell>
          <cell r="B3637" t="str">
            <v>OTRAS MARCAS</v>
          </cell>
          <cell r="C3637" t="str">
            <v>MOTOCICLETA</v>
          </cell>
          <cell r="D3637" t="str">
            <v>JIALING JH 100 100 CC</v>
          </cell>
          <cell r="E3637">
            <v>11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2700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9717035</v>
          </cell>
          <cell r="B3638" t="str">
            <v>OTRAS MARCAS</v>
          </cell>
          <cell r="C3638" t="str">
            <v>MOTOCICLETA</v>
          </cell>
          <cell r="D3638" t="str">
            <v>KINETIC SAFARI 60 C.C.</v>
          </cell>
          <cell r="E3638">
            <v>11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630</v>
          </cell>
          <cell r="N3638">
            <v>700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9717036</v>
          </cell>
          <cell r="B3639" t="str">
            <v>OTRAS MARCAS</v>
          </cell>
          <cell r="C3639" t="str">
            <v>MOTOCICLETA</v>
          </cell>
          <cell r="D3639" t="str">
            <v>JINCHENG JC 125 2B 125 C.C.</v>
          </cell>
          <cell r="E3639">
            <v>11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3800</v>
          </cell>
          <cell r="T3639">
            <v>4000</v>
          </cell>
          <cell r="U3639">
            <v>0</v>
          </cell>
          <cell r="V3639">
            <v>0</v>
          </cell>
        </row>
        <row r="3640">
          <cell r="A3640">
            <v>9717037</v>
          </cell>
          <cell r="B3640" t="str">
            <v>OTRAS MARCAS</v>
          </cell>
          <cell r="C3640" t="str">
            <v>MOTOCICLETA</v>
          </cell>
          <cell r="D3640" t="str">
            <v>JINCHENG JC50QT  50 CC</v>
          </cell>
          <cell r="E3640">
            <v>11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650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9717038</v>
          </cell>
          <cell r="B3641" t="str">
            <v>OTRAS MARCAS</v>
          </cell>
          <cell r="C3641" t="str">
            <v>MOTOCICLETA</v>
          </cell>
          <cell r="D3641" t="str">
            <v>KYMCO ZING-150 150 C.C.</v>
          </cell>
          <cell r="E3641">
            <v>11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4630</v>
          </cell>
          <cell r="U3641">
            <v>0</v>
          </cell>
          <cell r="V3641">
            <v>0</v>
          </cell>
        </row>
        <row r="3642">
          <cell r="A3642">
            <v>9717039</v>
          </cell>
          <cell r="B3642" t="str">
            <v>OTRAS MARCAS</v>
          </cell>
          <cell r="C3642" t="str">
            <v>MOTOCICLETA</v>
          </cell>
          <cell r="D3642" t="str">
            <v>JIALING  JL 12T 125 CC</v>
          </cell>
          <cell r="E3642">
            <v>11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2650</v>
          </cell>
          <cell r="U3642">
            <v>0</v>
          </cell>
          <cell r="V3642">
            <v>0</v>
          </cell>
        </row>
        <row r="3643">
          <cell r="A3643">
            <v>9717040</v>
          </cell>
          <cell r="B3643" t="str">
            <v>OTRAS MARCAS</v>
          </cell>
          <cell r="C3643" t="str">
            <v>MOTOCICLETA</v>
          </cell>
          <cell r="D3643" t="str">
            <v>JIALING JH125LI 125 CC</v>
          </cell>
          <cell r="E3643">
            <v>11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2900</v>
          </cell>
          <cell r="U3643">
            <v>0</v>
          </cell>
          <cell r="V3643">
            <v>0</v>
          </cell>
        </row>
        <row r="3644">
          <cell r="A3644">
            <v>9717041</v>
          </cell>
          <cell r="B3644" t="str">
            <v>OTRAS MARCAS</v>
          </cell>
          <cell r="C3644" t="str">
            <v>MOTOCICLETA</v>
          </cell>
          <cell r="D3644" t="str">
            <v>JIALING  JL 100 100 CC</v>
          </cell>
          <cell r="E3644">
            <v>11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2700</v>
          </cell>
          <cell r="U3644">
            <v>0</v>
          </cell>
          <cell r="V3644">
            <v>0</v>
          </cell>
        </row>
        <row r="3645">
          <cell r="A3645">
            <v>9717042</v>
          </cell>
          <cell r="B3645" t="str">
            <v>OTRAS MARCAS</v>
          </cell>
          <cell r="C3645" t="str">
            <v>MOTOCICLETA</v>
          </cell>
          <cell r="D3645" t="str">
            <v>JIALING JL 70-2 72 CC</v>
          </cell>
          <cell r="E3645">
            <v>11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2100</v>
          </cell>
          <cell r="U3645">
            <v>0</v>
          </cell>
          <cell r="V3645">
            <v>0</v>
          </cell>
        </row>
        <row r="3646">
          <cell r="A3646">
            <v>9717043</v>
          </cell>
          <cell r="B3646" t="str">
            <v>OTRAS MARCAS</v>
          </cell>
          <cell r="C3646" t="str">
            <v>MOTOCICLETA</v>
          </cell>
          <cell r="D3646" t="str">
            <v>JINCHENG JC110Z 110 CC</v>
          </cell>
          <cell r="E3646">
            <v>11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2750</v>
          </cell>
          <cell r="V3646">
            <v>0</v>
          </cell>
        </row>
        <row r="3647">
          <cell r="A3647">
            <v>9717044</v>
          </cell>
          <cell r="B3647" t="str">
            <v>OTRAS MARCAS</v>
          </cell>
          <cell r="C3647" t="str">
            <v>MOTOCICLETA</v>
          </cell>
          <cell r="D3647" t="str">
            <v>JINCHENG CJ80A 72 C.C.</v>
          </cell>
          <cell r="E3647">
            <v>11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2200</v>
          </cell>
          <cell r="V3647">
            <v>0</v>
          </cell>
        </row>
        <row r="3648">
          <cell r="A3648">
            <v>9717045</v>
          </cell>
          <cell r="B3648" t="str">
            <v>OTRAS MARCAS</v>
          </cell>
          <cell r="C3648" t="str">
            <v>MOTOCICLETA</v>
          </cell>
          <cell r="D3648" t="str">
            <v>JINCHENG JC1185 115 C.C.</v>
          </cell>
          <cell r="E3648">
            <v>11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3150</v>
          </cell>
        </row>
        <row r="3649">
          <cell r="A3649">
            <v>9717046</v>
          </cell>
          <cell r="B3649" t="str">
            <v>OTRAS MARCAS</v>
          </cell>
          <cell r="C3649" t="str">
            <v>MOTOCICLETA</v>
          </cell>
          <cell r="D3649" t="str">
            <v>JINCHENG JC 150 150 CC</v>
          </cell>
          <cell r="E3649">
            <v>11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5500</v>
          </cell>
        </row>
        <row r="3650">
          <cell r="A3650">
            <v>9717047</v>
          </cell>
          <cell r="B3650" t="str">
            <v>OTRAS MARCAS</v>
          </cell>
          <cell r="C3650" t="str">
            <v>MOTOCICLETA</v>
          </cell>
          <cell r="D3650" t="str">
            <v>JIALING SPORT JH125G  125 CC</v>
          </cell>
          <cell r="E3650">
            <v>11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3450</v>
          </cell>
        </row>
        <row r="3651">
          <cell r="A3651">
            <v>9717048</v>
          </cell>
          <cell r="B3651" t="str">
            <v>OTRAS MARCAS</v>
          </cell>
          <cell r="C3651" t="str">
            <v>MOTOCICLETA</v>
          </cell>
          <cell r="D3651" t="str">
            <v>KTM 250 SX 250 CC</v>
          </cell>
          <cell r="E3651">
            <v>11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12500</v>
          </cell>
        </row>
        <row r="3652">
          <cell r="A3652">
            <v>9717049</v>
          </cell>
          <cell r="B3652" t="str">
            <v>OTRAS MARCAS</v>
          </cell>
          <cell r="C3652" t="str">
            <v>MOTOCICLETA</v>
          </cell>
          <cell r="D3652" t="str">
            <v>KTM 520 EXC 520 CC</v>
          </cell>
          <cell r="E3652">
            <v>11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14000</v>
          </cell>
        </row>
        <row r="3653">
          <cell r="A3653">
            <v>9717050</v>
          </cell>
          <cell r="B3653" t="str">
            <v>OTRAS MARCAS</v>
          </cell>
          <cell r="C3653" t="str">
            <v>MOTOCICLETA</v>
          </cell>
          <cell r="D3653" t="str">
            <v>JIALING FUTURE 110.8 110 CC</v>
          </cell>
          <cell r="E3653">
            <v>11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9717051</v>
          </cell>
          <cell r="B3654" t="str">
            <v>OTRAS MARCAS</v>
          </cell>
          <cell r="C3654" t="str">
            <v>MOTOCICLETA</v>
          </cell>
          <cell r="D3654" t="str">
            <v>JIALING TA 125A 125 CC</v>
          </cell>
          <cell r="E3654">
            <v>11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9717052</v>
          </cell>
          <cell r="B3655" t="str">
            <v>OTRAS MARCAS</v>
          </cell>
          <cell r="C3655" t="str">
            <v>MOTOCICLETA</v>
          </cell>
          <cell r="D3655" t="str">
            <v>JINCHENG MOTOTRICICLO 98 CC</v>
          </cell>
          <cell r="E3655">
            <v>11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2750</v>
          </cell>
          <cell r="U3655">
            <v>0</v>
          </cell>
          <cell r="V3655">
            <v>0</v>
          </cell>
        </row>
        <row r="3656">
          <cell r="A3656">
            <v>9717053</v>
          </cell>
          <cell r="B3656" t="str">
            <v>OTRAS MARCAS</v>
          </cell>
          <cell r="C3656" t="str">
            <v>MOTOCICLETA</v>
          </cell>
          <cell r="D3656" t="str">
            <v>JIALING TX 150E 150 CC</v>
          </cell>
          <cell r="E3656">
            <v>11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5200</v>
          </cell>
        </row>
        <row r="3657">
          <cell r="A3657">
            <v>9717054</v>
          </cell>
          <cell r="B3657" t="str">
            <v>OTRAS MARCAS</v>
          </cell>
          <cell r="C3657" t="str">
            <v>MOTOCICLETA</v>
          </cell>
          <cell r="D3657" t="str">
            <v>JIALING MINICHOPPER 90 CC</v>
          </cell>
          <cell r="E3657">
            <v>11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9717055</v>
          </cell>
          <cell r="B3658" t="str">
            <v>OTRAS MARCAS</v>
          </cell>
          <cell r="C3658" t="str">
            <v>MOTOCICLETA</v>
          </cell>
          <cell r="D3658" t="str">
            <v>JIALING JL110 8 PASEO 110 CC</v>
          </cell>
          <cell r="E3658">
            <v>11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</row>
        <row r="3659">
          <cell r="A3659">
            <v>9717056</v>
          </cell>
          <cell r="B3659" t="str">
            <v>OTRAS MARCAS</v>
          </cell>
          <cell r="C3659" t="str">
            <v>MOTOCICLETA</v>
          </cell>
          <cell r="D3659" t="str">
            <v>JIN JIN JJ125T3 125 CC</v>
          </cell>
          <cell r="E3659">
            <v>11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4000</v>
          </cell>
        </row>
        <row r="3660">
          <cell r="A3660">
            <v>9719001</v>
          </cell>
          <cell r="B3660" t="str">
            <v>OTRAS MARCAS</v>
          </cell>
          <cell r="C3660" t="str">
            <v>MOTOCARRO</v>
          </cell>
          <cell r="D3660" t="str">
            <v>JINCHENG JC1258 125 CC</v>
          </cell>
          <cell r="E3660">
            <v>11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7600</v>
          </cell>
          <cell r="V3660">
            <v>8100</v>
          </cell>
        </row>
        <row r="3661">
          <cell r="A3661">
            <v>9719002</v>
          </cell>
          <cell r="B3661" t="str">
            <v>OTRAS MARCAS</v>
          </cell>
          <cell r="C3661" t="str">
            <v>MOTOCARRO</v>
          </cell>
          <cell r="D3661" t="str">
            <v>JINCHENG MC150I 150 CC</v>
          </cell>
          <cell r="E3661">
            <v>11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</row>
        <row r="3662">
          <cell r="A3662">
            <v>9720001</v>
          </cell>
          <cell r="B3662" t="str">
            <v>OTRAS MARCAS</v>
          </cell>
          <cell r="C3662" t="str">
            <v>PICKUP SENCILLA</v>
          </cell>
          <cell r="D3662" t="str">
            <v>HUALI  850 C.C.</v>
          </cell>
          <cell r="E3662">
            <v>11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8000</v>
          </cell>
          <cell r="P3662">
            <v>9000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</row>
        <row r="3663">
          <cell r="A3663">
            <v>9720002</v>
          </cell>
          <cell r="B3663" t="str">
            <v>OTRAS MARCAS</v>
          </cell>
          <cell r="C3663" t="str">
            <v>PICKUP SENCILLA</v>
          </cell>
          <cell r="D3663" t="str">
            <v>WILLCO  LARGO 4X4 ESTACAS 2.400 C.C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18000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</row>
        <row r="3664">
          <cell r="A3664">
            <v>9720003</v>
          </cell>
          <cell r="B3664" t="str">
            <v>OTRAS MARCAS</v>
          </cell>
          <cell r="C3664" t="str">
            <v>PICKUP SENCILLA</v>
          </cell>
          <cell r="D3664" t="str">
            <v>TATA 4X2  MEC. 1984 CC</v>
          </cell>
          <cell r="E3664">
            <v>11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27500</v>
          </cell>
          <cell r="V3664">
            <v>30500</v>
          </cell>
        </row>
        <row r="3665">
          <cell r="A3665">
            <v>9720004</v>
          </cell>
          <cell r="B3665" t="str">
            <v>OTRAS MARCAS</v>
          </cell>
          <cell r="C3665" t="str">
            <v>PICKUP SENCILLA</v>
          </cell>
          <cell r="D3665" t="str">
            <v>TATA SINGLE TISACH 4X4 MEC. 1984 CC</v>
          </cell>
          <cell r="E3665">
            <v>11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37150</v>
          </cell>
          <cell r="V3665">
            <v>39800</v>
          </cell>
        </row>
        <row r="3666">
          <cell r="A3666">
            <v>9720005</v>
          </cell>
          <cell r="B3666" t="str">
            <v>OTRAS MARCAS</v>
          </cell>
          <cell r="C3666" t="str">
            <v>PICKUP SENCILLA</v>
          </cell>
          <cell r="D3666" t="str">
            <v>TATA 4X2 MEC. ESTACAS 1984 CC</v>
          </cell>
          <cell r="E3666">
            <v>11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29550</v>
          </cell>
          <cell r="V3666">
            <v>31600</v>
          </cell>
        </row>
        <row r="3667">
          <cell r="A3667">
            <v>9720006</v>
          </cell>
          <cell r="B3667" t="str">
            <v>OTRAS MARCAS</v>
          </cell>
          <cell r="C3667" t="str">
            <v>PICKUP SENCILLA</v>
          </cell>
          <cell r="D3667" t="str">
            <v>TATA TELCOLINE 4X2 MEC. 1984 CC</v>
          </cell>
          <cell r="E3667">
            <v>11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29900</v>
          </cell>
        </row>
        <row r="3668">
          <cell r="A3668">
            <v>9721001</v>
          </cell>
          <cell r="B3668" t="str">
            <v>OTRAS MARCAS</v>
          </cell>
          <cell r="C3668" t="str">
            <v>PICKUP</v>
          </cell>
          <cell r="D3668" t="str">
            <v>DOBLE CABINA TATA 4X4 MEC. 1984 CC</v>
          </cell>
          <cell r="E3668">
            <v>11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38000</v>
          </cell>
          <cell r="V3668">
            <v>42600</v>
          </cell>
        </row>
        <row r="3669">
          <cell r="A3669">
            <v>9721002</v>
          </cell>
          <cell r="B3669" t="str">
            <v>OTRAS MARCAS</v>
          </cell>
          <cell r="C3669" t="str">
            <v>PICKUP</v>
          </cell>
          <cell r="D3669" t="str">
            <v>DOBLE CABINA TATA 4X2  MEC. 1984 CC</v>
          </cell>
          <cell r="E3669">
            <v>11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32000</v>
          </cell>
          <cell r="V3669">
            <v>35000</v>
          </cell>
        </row>
        <row r="3670">
          <cell r="A3670">
            <v>9721003</v>
          </cell>
          <cell r="B3670" t="str">
            <v>OTRAS MARCAS</v>
          </cell>
          <cell r="C3670" t="str">
            <v>PICKUP</v>
          </cell>
          <cell r="D3670" t="str">
            <v>DOBLE CABINA TATA DC 4X2 1984 CC</v>
          </cell>
          <cell r="E3670">
            <v>11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35200</v>
          </cell>
          <cell r="V3670">
            <v>37100</v>
          </cell>
        </row>
        <row r="3671">
          <cell r="A3671">
            <v>9722001</v>
          </cell>
          <cell r="B3671" t="str">
            <v>OTRAS MARCAS</v>
          </cell>
          <cell r="C3671" t="str">
            <v>REMOLCADOR</v>
          </cell>
          <cell r="D3671" t="str">
            <v>TRACTO CASA SIN CAMAROTE</v>
          </cell>
          <cell r="E3671">
            <v>3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80000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</row>
        <row r="3672">
          <cell r="A3672">
            <v>9722002</v>
          </cell>
          <cell r="B3672" t="str">
            <v>OTRAS MARCAS</v>
          </cell>
          <cell r="C3672" t="str">
            <v>REMOLCADOR</v>
          </cell>
          <cell r="D3672" t="str">
            <v>TRACTO CASA CON CAMAROTE</v>
          </cell>
          <cell r="E3672">
            <v>3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85000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</row>
        <row r="3673">
          <cell r="A3673">
            <v>9722003</v>
          </cell>
          <cell r="B3673" t="str">
            <v>OTRAS MARCAS</v>
          </cell>
          <cell r="C3673" t="str">
            <v>REMOLCADOR</v>
          </cell>
          <cell r="D3673" t="str">
            <v>OSUKOSU 40 TONELADAS</v>
          </cell>
          <cell r="E3673">
            <v>3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20000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</row>
        <row r="3674">
          <cell r="A3674">
            <v>9722004</v>
          </cell>
          <cell r="B3674" t="str">
            <v>OTRAS MARCAS</v>
          </cell>
          <cell r="C3674" t="str">
            <v>REMOLCADOR</v>
          </cell>
          <cell r="D3674" t="str">
            <v>OTAWA</v>
          </cell>
          <cell r="E3674">
            <v>3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40000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</row>
        <row r="3675">
          <cell r="A3675">
            <v>9722005</v>
          </cell>
          <cell r="B3675" t="str">
            <v>OTRAS MARCAS</v>
          </cell>
          <cell r="C3675" t="str">
            <v>REMOLCADOR</v>
          </cell>
          <cell r="D3675" t="str">
            <v>PETERBILT</v>
          </cell>
          <cell r="E3675">
            <v>3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95000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9722006</v>
          </cell>
          <cell r="B3676" t="str">
            <v>OTRAS MARCAS</v>
          </cell>
          <cell r="C3676" t="str">
            <v>REMOLCADOR</v>
          </cell>
          <cell r="D3676" t="str">
            <v>BARREIROS</v>
          </cell>
          <cell r="E3676">
            <v>3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52000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</row>
        <row r="3677">
          <cell r="A3677">
            <v>9723001</v>
          </cell>
          <cell r="B3677" t="str">
            <v>OTRAS MARCAS</v>
          </cell>
          <cell r="C3677" t="str">
            <v>REMOLQUE</v>
          </cell>
          <cell r="D3677" t="str">
            <v>T. DE LA SABANA 3 EJES ESTACAS</v>
          </cell>
          <cell r="E3677">
            <v>3</v>
          </cell>
          <cell r="F3677">
            <v>16000</v>
          </cell>
          <cell r="G3677">
            <v>17000</v>
          </cell>
          <cell r="H3677">
            <v>18000</v>
          </cell>
          <cell r="I3677">
            <v>19000</v>
          </cell>
          <cell r="J3677">
            <v>20500</v>
          </cell>
          <cell r="K3677">
            <v>22500</v>
          </cell>
          <cell r="L3677">
            <v>23000</v>
          </cell>
          <cell r="M3677">
            <v>23500</v>
          </cell>
          <cell r="N3677">
            <v>24000</v>
          </cell>
          <cell r="O3677">
            <v>25000</v>
          </cell>
          <cell r="P3677">
            <v>28500</v>
          </cell>
          <cell r="Q3677">
            <v>29000</v>
          </cell>
          <cell r="R3677">
            <v>31000</v>
          </cell>
          <cell r="S3677">
            <v>33000</v>
          </cell>
          <cell r="T3677">
            <v>35000</v>
          </cell>
          <cell r="U3677">
            <v>42000</v>
          </cell>
          <cell r="V3677">
            <v>47000</v>
          </cell>
        </row>
        <row r="3678">
          <cell r="A3678">
            <v>9723002</v>
          </cell>
          <cell r="B3678" t="str">
            <v>OTRAS MARCAS</v>
          </cell>
          <cell r="C3678" t="str">
            <v>REMOLQUE</v>
          </cell>
          <cell r="D3678" t="str">
            <v>T. DE LA SABANA 2 EJES ESTACAS</v>
          </cell>
          <cell r="E3678">
            <v>3</v>
          </cell>
          <cell r="F3678">
            <v>13000</v>
          </cell>
          <cell r="G3678">
            <v>13500</v>
          </cell>
          <cell r="H3678">
            <v>14000</v>
          </cell>
          <cell r="I3678">
            <v>15000</v>
          </cell>
          <cell r="J3678">
            <v>18000</v>
          </cell>
          <cell r="K3678">
            <v>19000</v>
          </cell>
          <cell r="L3678">
            <v>20000</v>
          </cell>
          <cell r="M3678">
            <v>21000</v>
          </cell>
          <cell r="N3678">
            <v>22000</v>
          </cell>
          <cell r="O3678">
            <v>23000</v>
          </cell>
          <cell r="P3678">
            <v>24500</v>
          </cell>
          <cell r="Q3678">
            <v>25000</v>
          </cell>
          <cell r="R3678">
            <v>28000</v>
          </cell>
          <cell r="S3678">
            <v>30000</v>
          </cell>
          <cell r="T3678">
            <v>33000</v>
          </cell>
          <cell r="U3678">
            <v>37000</v>
          </cell>
          <cell r="V3678">
            <v>42000</v>
          </cell>
        </row>
        <row r="3679">
          <cell r="A3679">
            <v>9723003</v>
          </cell>
          <cell r="B3679" t="str">
            <v>OTRAS MARCAS</v>
          </cell>
          <cell r="C3679" t="str">
            <v>REMOLQUE</v>
          </cell>
          <cell r="D3679" t="str">
            <v>T, DE LA SABANA 3 EJES TOLBAS EN CE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22000</v>
          </cell>
          <cell r="J3679">
            <v>25000</v>
          </cell>
          <cell r="K3679">
            <v>27000</v>
          </cell>
          <cell r="L3679">
            <v>28000</v>
          </cell>
          <cell r="M3679">
            <v>31000</v>
          </cell>
          <cell r="N3679">
            <v>32000</v>
          </cell>
          <cell r="O3679">
            <v>34000</v>
          </cell>
          <cell r="P3679">
            <v>35000</v>
          </cell>
          <cell r="Q3679">
            <v>37000</v>
          </cell>
          <cell r="R3679">
            <v>39000</v>
          </cell>
          <cell r="S3679">
            <v>44000</v>
          </cell>
          <cell r="T3679">
            <v>47000</v>
          </cell>
          <cell r="U3679">
            <v>53000</v>
          </cell>
          <cell r="V3679">
            <v>60000</v>
          </cell>
        </row>
        <row r="3680">
          <cell r="A3680">
            <v>9723004</v>
          </cell>
          <cell r="B3680" t="str">
            <v>OTRAS MARCAS</v>
          </cell>
          <cell r="C3680" t="str">
            <v>REMOLQUE</v>
          </cell>
          <cell r="D3680" t="str">
            <v>T. DE LA SABANA 3 EJES PLANCHON</v>
          </cell>
          <cell r="E3680">
            <v>3</v>
          </cell>
          <cell r="F3680">
            <v>13000</v>
          </cell>
          <cell r="G3680">
            <v>14000</v>
          </cell>
          <cell r="H3680">
            <v>14500</v>
          </cell>
          <cell r="I3680">
            <v>15000</v>
          </cell>
          <cell r="J3680">
            <v>17000</v>
          </cell>
          <cell r="K3680">
            <v>18000</v>
          </cell>
          <cell r="L3680">
            <v>19000</v>
          </cell>
          <cell r="M3680">
            <v>20000</v>
          </cell>
          <cell r="N3680">
            <v>21000</v>
          </cell>
          <cell r="O3680">
            <v>22000</v>
          </cell>
          <cell r="P3680">
            <v>25000</v>
          </cell>
          <cell r="Q3680">
            <v>26000</v>
          </cell>
          <cell r="R3680">
            <v>28000</v>
          </cell>
          <cell r="S3680">
            <v>30000</v>
          </cell>
          <cell r="T3680">
            <v>33000</v>
          </cell>
          <cell r="U3680">
            <v>36000</v>
          </cell>
          <cell r="V3680">
            <v>43000</v>
          </cell>
        </row>
        <row r="3681">
          <cell r="A3681">
            <v>9723005</v>
          </cell>
          <cell r="B3681" t="str">
            <v>OTRAS MARCAS</v>
          </cell>
          <cell r="C3681" t="str">
            <v>REMOLQUE</v>
          </cell>
          <cell r="D3681" t="str">
            <v>T. DE LA SABANA 2 EJES PLANCHON</v>
          </cell>
          <cell r="E3681">
            <v>3</v>
          </cell>
          <cell r="F3681">
            <v>11000</v>
          </cell>
          <cell r="G3681">
            <v>12000</v>
          </cell>
          <cell r="H3681">
            <v>13000</v>
          </cell>
          <cell r="I3681">
            <v>14000</v>
          </cell>
          <cell r="J3681">
            <v>14500</v>
          </cell>
          <cell r="K3681">
            <v>15500</v>
          </cell>
          <cell r="L3681">
            <v>16000</v>
          </cell>
          <cell r="M3681">
            <v>17000</v>
          </cell>
          <cell r="N3681">
            <v>18000</v>
          </cell>
          <cell r="O3681">
            <v>19000</v>
          </cell>
          <cell r="P3681">
            <v>20000</v>
          </cell>
          <cell r="Q3681">
            <v>21000</v>
          </cell>
          <cell r="R3681">
            <v>23000</v>
          </cell>
          <cell r="S3681">
            <v>24000</v>
          </cell>
          <cell r="T3681">
            <v>27000</v>
          </cell>
          <cell r="U3681">
            <v>29000</v>
          </cell>
          <cell r="V3681">
            <v>0</v>
          </cell>
        </row>
        <row r="3682">
          <cell r="A3682">
            <v>9723006</v>
          </cell>
          <cell r="B3682" t="str">
            <v>OTRAS MARCAS</v>
          </cell>
          <cell r="C3682" t="str">
            <v>REMOLQUE</v>
          </cell>
          <cell r="D3682" t="str">
            <v>T. DE LA SABANA 3 EJES VOLTEO</v>
          </cell>
          <cell r="E3682">
            <v>3</v>
          </cell>
          <cell r="F3682">
            <v>0</v>
          </cell>
          <cell r="G3682">
            <v>21000</v>
          </cell>
          <cell r="H3682">
            <v>22500</v>
          </cell>
          <cell r="I3682">
            <v>24000</v>
          </cell>
          <cell r="J3682">
            <v>27000</v>
          </cell>
          <cell r="K3682">
            <v>28000</v>
          </cell>
          <cell r="L3682">
            <v>30000</v>
          </cell>
          <cell r="M3682">
            <v>31000</v>
          </cell>
          <cell r="N3682">
            <v>34000</v>
          </cell>
          <cell r="O3682">
            <v>35000</v>
          </cell>
          <cell r="P3682">
            <v>36000</v>
          </cell>
          <cell r="Q3682">
            <v>37000</v>
          </cell>
          <cell r="R3682">
            <v>41000</v>
          </cell>
          <cell r="S3682">
            <v>44000</v>
          </cell>
          <cell r="T3682">
            <v>47000</v>
          </cell>
          <cell r="U3682">
            <v>56000</v>
          </cell>
          <cell r="V3682">
            <v>64000</v>
          </cell>
        </row>
        <row r="3683">
          <cell r="A3683">
            <v>9723007</v>
          </cell>
          <cell r="B3683" t="str">
            <v>OTRAS MARCAS</v>
          </cell>
          <cell r="C3683" t="str">
            <v>REMOLQUE</v>
          </cell>
          <cell r="D3683" t="str">
            <v>INCA 3 EJES ESTACAS</v>
          </cell>
          <cell r="E3683">
            <v>3</v>
          </cell>
          <cell r="F3683">
            <v>14000</v>
          </cell>
          <cell r="G3683">
            <v>15000</v>
          </cell>
          <cell r="H3683">
            <v>16000</v>
          </cell>
          <cell r="I3683">
            <v>16500</v>
          </cell>
          <cell r="J3683">
            <v>18000</v>
          </cell>
          <cell r="K3683">
            <v>19000</v>
          </cell>
          <cell r="L3683">
            <v>20000</v>
          </cell>
          <cell r="M3683">
            <v>21000</v>
          </cell>
          <cell r="N3683">
            <v>22500</v>
          </cell>
          <cell r="O3683">
            <v>23000</v>
          </cell>
          <cell r="P3683">
            <v>25500</v>
          </cell>
          <cell r="Q3683">
            <v>26000</v>
          </cell>
          <cell r="R3683">
            <v>29000</v>
          </cell>
          <cell r="S3683">
            <v>31000</v>
          </cell>
          <cell r="T3683">
            <v>35000</v>
          </cell>
          <cell r="U3683">
            <v>41000</v>
          </cell>
          <cell r="V3683">
            <v>45000</v>
          </cell>
        </row>
        <row r="3684">
          <cell r="A3684">
            <v>9723008</v>
          </cell>
          <cell r="B3684" t="str">
            <v>OTRAS MARCAS</v>
          </cell>
          <cell r="C3684" t="str">
            <v>REMOLQUE</v>
          </cell>
          <cell r="D3684" t="str">
            <v>INCA 2 EJES ESTACAS</v>
          </cell>
          <cell r="E3684">
            <v>3</v>
          </cell>
          <cell r="F3684">
            <v>13000</v>
          </cell>
          <cell r="G3684">
            <v>13500</v>
          </cell>
          <cell r="H3684">
            <v>14500</v>
          </cell>
          <cell r="I3684">
            <v>15000</v>
          </cell>
          <cell r="J3684">
            <v>16000</v>
          </cell>
          <cell r="K3684">
            <v>16500</v>
          </cell>
          <cell r="L3684">
            <v>17000</v>
          </cell>
          <cell r="M3684">
            <v>18000</v>
          </cell>
          <cell r="N3684">
            <v>20000</v>
          </cell>
          <cell r="O3684">
            <v>21000</v>
          </cell>
          <cell r="P3684">
            <v>24000</v>
          </cell>
          <cell r="Q3684">
            <v>25000</v>
          </cell>
          <cell r="R3684">
            <v>28000</v>
          </cell>
          <cell r="S3684">
            <v>29000</v>
          </cell>
          <cell r="T3684">
            <v>33000</v>
          </cell>
          <cell r="U3684">
            <v>40000</v>
          </cell>
          <cell r="V3684">
            <v>45000</v>
          </cell>
        </row>
        <row r="3685">
          <cell r="A3685">
            <v>9723009</v>
          </cell>
          <cell r="B3685" t="str">
            <v>OTRAS MARCAS</v>
          </cell>
          <cell r="C3685" t="str">
            <v>REMOLQUE</v>
          </cell>
          <cell r="D3685" t="str">
            <v>INCA 3 EJES TANQUE</v>
          </cell>
          <cell r="E3685">
            <v>3</v>
          </cell>
          <cell r="F3685">
            <v>18000</v>
          </cell>
          <cell r="G3685">
            <v>19000</v>
          </cell>
          <cell r="H3685">
            <v>20500</v>
          </cell>
          <cell r="I3685">
            <v>21500</v>
          </cell>
          <cell r="J3685">
            <v>24000</v>
          </cell>
          <cell r="K3685">
            <v>25000</v>
          </cell>
          <cell r="L3685">
            <v>27000</v>
          </cell>
          <cell r="M3685">
            <v>28000</v>
          </cell>
          <cell r="N3685">
            <v>29000</v>
          </cell>
          <cell r="O3685">
            <v>30000</v>
          </cell>
          <cell r="P3685">
            <v>32000</v>
          </cell>
          <cell r="Q3685">
            <v>33000</v>
          </cell>
          <cell r="R3685">
            <v>36000</v>
          </cell>
          <cell r="S3685">
            <v>38000</v>
          </cell>
          <cell r="T3685">
            <v>43000</v>
          </cell>
          <cell r="U3685">
            <v>48000</v>
          </cell>
          <cell r="V3685">
            <v>56000</v>
          </cell>
        </row>
        <row r="3686">
          <cell r="A3686">
            <v>9723010</v>
          </cell>
          <cell r="B3686" t="str">
            <v>OTRAS MARCAS</v>
          </cell>
          <cell r="C3686" t="str">
            <v>REMOLQUE</v>
          </cell>
          <cell r="D3686" t="str">
            <v>INCA 2 EJES TANQUE</v>
          </cell>
          <cell r="E3686">
            <v>3</v>
          </cell>
          <cell r="F3686">
            <v>14000</v>
          </cell>
          <cell r="G3686">
            <v>15500</v>
          </cell>
          <cell r="H3686">
            <v>16500</v>
          </cell>
          <cell r="I3686">
            <v>18000</v>
          </cell>
          <cell r="J3686">
            <v>19000</v>
          </cell>
          <cell r="K3686">
            <v>20000</v>
          </cell>
          <cell r="L3686">
            <v>22000</v>
          </cell>
          <cell r="M3686">
            <v>23000</v>
          </cell>
          <cell r="N3686">
            <v>24000</v>
          </cell>
          <cell r="O3686">
            <v>25000</v>
          </cell>
          <cell r="P3686">
            <v>27000</v>
          </cell>
          <cell r="Q3686">
            <v>28000</v>
          </cell>
          <cell r="R3686">
            <v>31000</v>
          </cell>
          <cell r="S3686">
            <v>33000</v>
          </cell>
          <cell r="T3686">
            <v>35000</v>
          </cell>
          <cell r="U3686">
            <v>44000</v>
          </cell>
          <cell r="V3686">
            <v>50000</v>
          </cell>
        </row>
        <row r="3687">
          <cell r="A3687">
            <v>9723011</v>
          </cell>
          <cell r="B3687" t="str">
            <v>OTRAS MARCAS</v>
          </cell>
          <cell r="C3687" t="str">
            <v>REMOLQUE</v>
          </cell>
          <cell r="D3687" t="str">
            <v>INCA 2 EJES CAMABAJA</v>
          </cell>
          <cell r="E3687">
            <v>3</v>
          </cell>
          <cell r="F3687">
            <v>13000</v>
          </cell>
          <cell r="G3687">
            <v>14000</v>
          </cell>
          <cell r="H3687">
            <v>15000</v>
          </cell>
          <cell r="I3687">
            <v>16000</v>
          </cell>
          <cell r="J3687">
            <v>17000</v>
          </cell>
          <cell r="K3687">
            <v>18500</v>
          </cell>
          <cell r="L3687">
            <v>19500</v>
          </cell>
          <cell r="M3687">
            <v>21000</v>
          </cell>
          <cell r="N3687">
            <v>23000</v>
          </cell>
          <cell r="O3687">
            <v>25000</v>
          </cell>
          <cell r="P3687">
            <v>27000</v>
          </cell>
          <cell r="Q3687">
            <v>28000</v>
          </cell>
          <cell r="R3687">
            <v>30000</v>
          </cell>
          <cell r="S3687">
            <v>33000</v>
          </cell>
          <cell r="T3687">
            <v>35000</v>
          </cell>
          <cell r="U3687">
            <v>39000</v>
          </cell>
          <cell r="V3687">
            <v>49000</v>
          </cell>
        </row>
        <row r="3688">
          <cell r="A3688">
            <v>9723012</v>
          </cell>
          <cell r="B3688" t="str">
            <v>OTRAS MARCAS</v>
          </cell>
          <cell r="C3688" t="str">
            <v>REMOLQUE</v>
          </cell>
          <cell r="D3688" t="str">
            <v>INCA 3 EJES CAMABAJA</v>
          </cell>
          <cell r="E3688">
            <v>3</v>
          </cell>
          <cell r="F3688">
            <v>19000</v>
          </cell>
          <cell r="G3688">
            <v>20000</v>
          </cell>
          <cell r="H3688">
            <v>22000</v>
          </cell>
          <cell r="I3688">
            <v>23000</v>
          </cell>
          <cell r="J3688">
            <v>24000</v>
          </cell>
          <cell r="K3688">
            <v>25000</v>
          </cell>
          <cell r="L3688">
            <v>26000</v>
          </cell>
          <cell r="M3688">
            <v>27000</v>
          </cell>
          <cell r="N3688">
            <v>29000</v>
          </cell>
          <cell r="O3688">
            <v>30500</v>
          </cell>
          <cell r="P3688">
            <v>31500</v>
          </cell>
          <cell r="Q3688">
            <v>32000</v>
          </cell>
          <cell r="R3688">
            <v>36000</v>
          </cell>
          <cell r="S3688">
            <v>38000</v>
          </cell>
          <cell r="T3688">
            <v>41000</v>
          </cell>
          <cell r="U3688">
            <v>45000</v>
          </cell>
          <cell r="V3688">
            <v>59000</v>
          </cell>
        </row>
        <row r="3689">
          <cell r="A3689">
            <v>9723013</v>
          </cell>
          <cell r="B3689" t="str">
            <v>OTRAS MARCAS</v>
          </cell>
          <cell r="C3689" t="str">
            <v>REMOLQUE</v>
          </cell>
          <cell r="D3689" t="str">
            <v>INCA 3 EJES VOLTEO</v>
          </cell>
          <cell r="E3689">
            <v>3</v>
          </cell>
          <cell r="F3689">
            <v>21000</v>
          </cell>
          <cell r="G3689">
            <v>23000</v>
          </cell>
          <cell r="H3689">
            <v>24000</v>
          </cell>
          <cell r="I3689">
            <v>25500</v>
          </cell>
          <cell r="J3689">
            <v>27000</v>
          </cell>
          <cell r="K3689">
            <v>28000</v>
          </cell>
          <cell r="L3689">
            <v>30000</v>
          </cell>
          <cell r="M3689">
            <v>31000</v>
          </cell>
          <cell r="N3689">
            <v>33000</v>
          </cell>
          <cell r="O3689">
            <v>35000</v>
          </cell>
          <cell r="P3689">
            <v>37000</v>
          </cell>
          <cell r="Q3689">
            <v>38000</v>
          </cell>
          <cell r="R3689">
            <v>42000</v>
          </cell>
          <cell r="S3689">
            <v>45000</v>
          </cell>
          <cell r="T3689">
            <v>50000</v>
          </cell>
          <cell r="U3689">
            <v>59000</v>
          </cell>
          <cell r="V3689">
            <v>0</v>
          </cell>
        </row>
        <row r="3690">
          <cell r="A3690">
            <v>9723014</v>
          </cell>
          <cell r="B3690" t="str">
            <v>OTRAS MARCAS</v>
          </cell>
          <cell r="C3690" t="str">
            <v>REMOLQUE</v>
          </cell>
          <cell r="D3690" t="str">
            <v>INCA 2 EJES DESMONTE MIXTA VOLCO</v>
          </cell>
          <cell r="E3690">
            <v>3</v>
          </cell>
          <cell r="F3690">
            <v>20000</v>
          </cell>
          <cell r="G3690">
            <v>21000</v>
          </cell>
          <cell r="H3690">
            <v>22000</v>
          </cell>
          <cell r="I3690">
            <v>23000</v>
          </cell>
          <cell r="J3690">
            <v>24000</v>
          </cell>
          <cell r="K3690">
            <v>25000</v>
          </cell>
          <cell r="L3690">
            <v>28000</v>
          </cell>
          <cell r="M3690">
            <v>29000</v>
          </cell>
          <cell r="N3690">
            <v>31000</v>
          </cell>
          <cell r="O3690">
            <v>33000</v>
          </cell>
          <cell r="P3690">
            <v>34000</v>
          </cell>
          <cell r="Q3690">
            <v>37000</v>
          </cell>
          <cell r="R3690">
            <v>41000</v>
          </cell>
          <cell r="S3690">
            <v>43000</v>
          </cell>
          <cell r="T3690">
            <v>44000</v>
          </cell>
          <cell r="U3690">
            <v>57000</v>
          </cell>
          <cell r="V3690">
            <v>64000</v>
          </cell>
        </row>
        <row r="3691">
          <cell r="A3691">
            <v>9723015</v>
          </cell>
          <cell r="B3691" t="str">
            <v>OTRAS MARCAS</v>
          </cell>
          <cell r="C3691" t="str">
            <v>REMOLQUE</v>
          </cell>
          <cell r="D3691" t="str">
            <v>INCA 3 EJES TOLBAS EN CEMENTERAS</v>
          </cell>
          <cell r="E3691">
            <v>3</v>
          </cell>
          <cell r="F3691">
            <v>20500</v>
          </cell>
          <cell r="G3691">
            <v>22000</v>
          </cell>
          <cell r="H3691">
            <v>23500</v>
          </cell>
          <cell r="I3691">
            <v>25000</v>
          </cell>
          <cell r="J3691">
            <v>26000</v>
          </cell>
          <cell r="K3691">
            <v>27000</v>
          </cell>
          <cell r="L3691">
            <v>29000</v>
          </cell>
          <cell r="M3691">
            <v>30000</v>
          </cell>
          <cell r="N3691">
            <v>31000</v>
          </cell>
          <cell r="O3691">
            <v>33000</v>
          </cell>
          <cell r="P3691">
            <v>36000</v>
          </cell>
          <cell r="Q3691">
            <v>38500</v>
          </cell>
          <cell r="R3691">
            <v>40000</v>
          </cell>
          <cell r="S3691">
            <v>43000</v>
          </cell>
          <cell r="T3691">
            <v>46000</v>
          </cell>
          <cell r="U3691">
            <v>57000</v>
          </cell>
          <cell r="V3691">
            <v>64000</v>
          </cell>
        </row>
        <row r="3692">
          <cell r="A3692">
            <v>9723016</v>
          </cell>
          <cell r="B3692" t="str">
            <v>OTRAS MARCAS</v>
          </cell>
          <cell r="C3692" t="str">
            <v>REMOLQUE</v>
          </cell>
          <cell r="D3692" t="str">
            <v>INCA 2 EJES TOLBAS EN CEMENTERAS</v>
          </cell>
          <cell r="E3692">
            <v>3</v>
          </cell>
          <cell r="F3692">
            <v>18000</v>
          </cell>
          <cell r="G3692">
            <v>19500</v>
          </cell>
          <cell r="H3692">
            <v>20500</v>
          </cell>
          <cell r="I3692">
            <v>21000</v>
          </cell>
          <cell r="J3692">
            <v>22500</v>
          </cell>
          <cell r="K3692">
            <v>24000</v>
          </cell>
          <cell r="L3692">
            <v>25000</v>
          </cell>
          <cell r="M3692">
            <v>26000</v>
          </cell>
          <cell r="N3692">
            <v>27000</v>
          </cell>
          <cell r="O3692">
            <v>29500</v>
          </cell>
          <cell r="P3692">
            <v>31000</v>
          </cell>
          <cell r="Q3692">
            <v>32000</v>
          </cell>
          <cell r="R3692">
            <v>35000</v>
          </cell>
          <cell r="S3692">
            <v>38000</v>
          </cell>
          <cell r="T3692">
            <v>43000</v>
          </cell>
          <cell r="U3692">
            <v>50000</v>
          </cell>
          <cell r="V3692">
            <v>56000</v>
          </cell>
        </row>
        <row r="3693">
          <cell r="A3693">
            <v>9723017</v>
          </cell>
          <cell r="B3693" t="str">
            <v>OTRAS MARCAS</v>
          </cell>
          <cell r="C3693" t="str">
            <v>REMOLQUE</v>
          </cell>
          <cell r="D3693" t="str">
            <v>CAPRI 3 EJES ESTACAS</v>
          </cell>
          <cell r="E3693">
            <v>3</v>
          </cell>
          <cell r="F3693">
            <v>18000</v>
          </cell>
          <cell r="G3693">
            <v>19000</v>
          </cell>
          <cell r="H3693">
            <v>20000</v>
          </cell>
          <cell r="I3693">
            <v>21000</v>
          </cell>
          <cell r="J3693">
            <v>22000</v>
          </cell>
          <cell r="K3693">
            <v>23000</v>
          </cell>
          <cell r="L3693">
            <v>24000</v>
          </cell>
          <cell r="M3693">
            <v>25000</v>
          </cell>
          <cell r="N3693">
            <v>26000</v>
          </cell>
          <cell r="O3693">
            <v>27000</v>
          </cell>
          <cell r="P3693">
            <v>28000</v>
          </cell>
          <cell r="Q3693">
            <v>29000</v>
          </cell>
          <cell r="R3693">
            <v>33000</v>
          </cell>
          <cell r="S3693">
            <v>34000</v>
          </cell>
          <cell r="T3693">
            <v>36000</v>
          </cell>
          <cell r="U3693">
            <v>45000</v>
          </cell>
          <cell r="V3693">
            <v>0</v>
          </cell>
        </row>
        <row r="3694">
          <cell r="A3694">
            <v>9723018</v>
          </cell>
          <cell r="B3694" t="str">
            <v>OTRAS MARCAS</v>
          </cell>
          <cell r="C3694" t="str">
            <v>REMOLQUE</v>
          </cell>
          <cell r="D3694" t="str">
            <v>CAPRI 2 EJES ESTACAS</v>
          </cell>
          <cell r="E3694">
            <v>3</v>
          </cell>
          <cell r="F3694">
            <v>14000</v>
          </cell>
          <cell r="G3694">
            <v>15000</v>
          </cell>
          <cell r="H3694">
            <v>16000</v>
          </cell>
          <cell r="I3694">
            <v>17000</v>
          </cell>
          <cell r="J3694">
            <v>18000</v>
          </cell>
          <cell r="K3694">
            <v>19000</v>
          </cell>
          <cell r="L3694">
            <v>20000</v>
          </cell>
          <cell r="M3694">
            <v>21000</v>
          </cell>
          <cell r="N3694">
            <v>22000</v>
          </cell>
          <cell r="O3694">
            <v>23000</v>
          </cell>
          <cell r="P3694">
            <v>24000</v>
          </cell>
          <cell r="Q3694">
            <v>25000</v>
          </cell>
          <cell r="R3694">
            <v>27000</v>
          </cell>
          <cell r="S3694">
            <v>29000</v>
          </cell>
          <cell r="T3694">
            <v>31000</v>
          </cell>
          <cell r="U3694">
            <v>37000</v>
          </cell>
          <cell r="V3694">
            <v>42000</v>
          </cell>
        </row>
        <row r="3695">
          <cell r="A3695">
            <v>9723019</v>
          </cell>
          <cell r="B3695" t="str">
            <v>OTRAS MARCAS</v>
          </cell>
          <cell r="C3695" t="str">
            <v>REMOLQUE</v>
          </cell>
          <cell r="D3695" t="str">
            <v>ROMARCO 3 EJES VOLCO</v>
          </cell>
          <cell r="E3695">
            <v>3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27000</v>
          </cell>
          <cell r="R3695">
            <v>30000</v>
          </cell>
          <cell r="S3695">
            <v>31500</v>
          </cell>
          <cell r="T3695">
            <v>32500</v>
          </cell>
          <cell r="U3695">
            <v>35000</v>
          </cell>
          <cell r="V3695">
            <v>39000</v>
          </cell>
        </row>
        <row r="3696">
          <cell r="A3696">
            <v>9723020</v>
          </cell>
          <cell r="B3696" t="str">
            <v>OTRAS MARCAS</v>
          </cell>
          <cell r="C3696" t="str">
            <v>REMOLQUE</v>
          </cell>
          <cell r="D3696" t="str">
            <v>ALCAR ESTACAS 2 EJES</v>
          </cell>
          <cell r="E3696">
            <v>3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6300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</row>
        <row r="3697">
          <cell r="A3697">
            <v>9723021</v>
          </cell>
          <cell r="B3697" t="str">
            <v>OTRAS MARCAS</v>
          </cell>
          <cell r="C3697" t="str">
            <v>REMOLQUE</v>
          </cell>
          <cell r="D3697" t="str">
            <v>INCA FURFON 2 EJES</v>
          </cell>
          <cell r="E3697">
            <v>3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35000</v>
          </cell>
          <cell r="R3697">
            <v>0</v>
          </cell>
          <cell r="S3697">
            <v>0</v>
          </cell>
          <cell r="T3697">
            <v>0</v>
          </cell>
          <cell r="U3697">
            <v>51500</v>
          </cell>
          <cell r="V3697">
            <v>0</v>
          </cell>
        </row>
        <row r="3698">
          <cell r="A3698">
            <v>9723022</v>
          </cell>
          <cell r="B3698" t="str">
            <v>OTRAS MARCAS</v>
          </cell>
          <cell r="C3698" t="str">
            <v>REMOLQUE</v>
          </cell>
          <cell r="D3698" t="str">
            <v>INTRACO ESTACAS 2 EJES</v>
          </cell>
          <cell r="E3698">
            <v>3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19500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V3698">
            <v>0</v>
          </cell>
        </row>
        <row r="3699">
          <cell r="A3699">
            <v>9723023</v>
          </cell>
          <cell r="B3699" t="str">
            <v>OTRAS MARCAS</v>
          </cell>
          <cell r="C3699" t="str">
            <v>REMOLQUE</v>
          </cell>
          <cell r="D3699" t="str">
            <v>DITE  ESTACAS 3 EJES</v>
          </cell>
          <cell r="E3699">
            <v>3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25000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9723024</v>
          </cell>
          <cell r="B3700" t="str">
            <v>OTRAS MARCAS</v>
          </cell>
          <cell r="C3700" t="str">
            <v>REMOLQUE</v>
          </cell>
          <cell r="D3700" t="str">
            <v>REMSANDEL ESTACAS  3 EJES</v>
          </cell>
          <cell r="E3700">
            <v>3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27000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</row>
        <row r="3701">
          <cell r="A3701">
            <v>9723025</v>
          </cell>
          <cell r="B3701" t="str">
            <v>OTRAS MARCAS</v>
          </cell>
          <cell r="C3701" t="str">
            <v>REMOLQUE</v>
          </cell>
          <cell r="D3701" t="str">
            <v>SOL  ESTACAS 3 EJES</v>
          </cell>
          <cell r="E3701">
            <v>3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35000</v>
          </cell>
          <cell r="S3701">
            <v>38000</v>
          </cell>
          <cell r="T3701">
            <v>44000</v>
          </cell>
          <cell r="U3701">
            <v>49000</v>
          </cell>
          <cell r="V3701">
            <v>55000</v>
          </cell>
        </row>
        <row r="3702">
          <cell r="A3702">
            <v>9723026</v>
          </cell>
          <cell r="B3702" t="str">
            <v>OTRAS MARCAS</v>
          </cell>
          <cell r="C3702" t="str">
            <v>REMOLQUE</v>
          </cell>
          <cell r="D3702" t="str">
            <v>DITE  TANQUE 2 EJES</v>
          </cell>
          <cell r="E3702">
            <v>3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27000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</row>
        <row r="3703">
          <cell r="A3703">
            <v>9723027</v>
          </cell>
          <cell r="B3703" t="str">
            <v>OTRAS MARCAS</v>
          </cell>
          <cell r="C3703" t="str">
            <v>REMOLQUE</v>
          </cell>
          <cell r="D3703" t="str">
            <v>REMARCO  TANQUE 2 EJES</v>
          </cell>
          <cell r="E3703">
            <v>3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19000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9723028</v>
          </cell>
          <cell r="B3704" t="str">
            <v>OTRAS MARCAS</v>
          </cell>
          <cell r="C3704" t="str">
            <v>REMOLQUE</v>
          </cell>
          <cell r="D3704" t="str">
            <v>DOTER  VOLCO 2 EJES</v>
          </cell>
          <cell r="E3704">
            <v>3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23000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</row>
        <row r="3705">
          <cell r="A3705">
            <v>9723029</v>
          </cell>
          <cell r="B3705" t="str">
            <v>OTRAS MARCAS</v>
          </cell>
          <cell r="C3705" t="str">
            <v>REMOLQUE</v>
          </cell>
          <cell r="D3705" t="str">
            <v>NORT TRAILLER ESTACAS  3 EJS</v>
          </cell>
          <cell r="E3705">
            <v>3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28000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</row>
        <row r="3706">
          <cell r="A3706">
            <v>9723030</v>
          </cell>
          <cell r="B3706" t="str">
            <v>OTRAS MARCAS</v>
          </cell>
          <cell r="C3706" t="str">
            <v>REMOLQUE</v>
          </cell>
          <cell r="D3706" t="str">
            <v>ORINOCO ESTACAS  3 EJES</v>
          </cell>
          <cell r="E3706">
            <v>3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22000</v>
          </cell>
          <cell r="S3706">
            <v>23000</v>
          </cell>
          <cell r="T3706">
            <v>24000</v>
          </cell>
          <cell r="U3706">
            <v>29000</v>
          </cell>
          <cell r="V3706">
            <v>0</v>
          </cell>
        </row>
        <row r="3707">
          <cell r="A3707">
            <v>9723031</v>
          </cell>
          <cell r="B3707" t="str">
            <v>OTRAS MARCAS</v>
          </cell>
          <cell r="C3707" t="str">
            <v>REMOLQUE</v>
          </cell>
          <cell r="D3707" t="str">
            <v>INCA  VOLCO 2 EJES</v>
          </cell>
          <cell r="E3707">
            <v>3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31000</v>
          </cell>
          <cell r="S3707">
            <v>33000</v>
          </cell>
          <cell r="T3707">
            <v>36000</v>
          </cell>
          <cell r="U3707">
            <v>42000</v>
          </cell>
          <cell r="V3707">
            <v>48000</v>
          </cell>
        </row>
        <row r="3708">
          <cell r="A3708">
            <v>9723032</v>
          </cell>
          <cell r="B3708" t="str">
            <v>OTRAS MARCAS</v>
          </cell>
          <cell r="C3708" t="str">
            <v>REMOLQUE</v>
          </cell>
          <cell r="D3708" t="str">
            <v>CONTRAILER VOLCO  2 EJES</v>
          </cell>
          <cell r="E3708">
            <v>3</v>
          </cell>
          <cell r="F3708">
            <v>0</v>
          </cell>
          <cell r="G3708">
            <v>0</v>
          </cell>
          <cell r="H3708">
            <v>16000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</row>
        <row r="3709">
          <cell r="A3709">
            <v>9723033</v>
          </cell>
          <cell r="B3709" t="str">
            <v>OTRAS MARCAS</v>
          </cell>
          <cell r="C3709" t="str">
            <v>REMOLQUE</v>
          </cell>
          <cell r="D3709" t="str">
            <v>ANDITRAILER ESTACAS  3 EJES</v>
          </cell>
          <cell r="E3709">
            <v>3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30000</v>
          </cell>
          <cell r="S3709">
            <v>32000</v>
          </cell>
          <cell r="T3709">
            <v>0</v>
          </cell>
          <cell r="U3709">
            <v>0</v>
          </cell>
          <cell r="V3709">
            <v>0</v>
          </cell>
        </row>
        <row r="3710">
          <cell r="A3710">
            <v>9723034</v>
          </cell>
          <cell r="B3710" t="str">
            <v>OTRAS MARCAS</v>
          </cell>
          <cell r="C3710" t="str">
            <v>REMOLQUE</v>
          </cell>
          <cell r="D3710" t="str">
            <v>TANCOLSA VOLCO  2 EJES</v>
          </cell>
          <cell r="E3710">
            <v>3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39000</v>
          </cell>
          <cell r="S3710">
            <v>42000</v>
          </cell>
          <cell r="T3710">
            <v>0</v>
          </cell>
          <cell r="U3710">
            <v>0</v>
          </cell>
          <cell r="V3710">
            <v>0</v>
          </cell>
        </row>
        <row r="3711">
          <cell r="A3711">
            <v>9723035</v>
          </cell>
          <cell r="B3711" t="str">
            <v>OTRAS MARCAS</v>
          </cell>
          <cell r="C3711" t="str">
            <v>REMOLQUE</v>
          </cell>
          <cell r="D3711" t="str">
            <v>TANCOLSA TANQUE 3 EJES</v>
          </cell>
          <cell r="E3711">
            <v>3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57000</v>
          </cell>
          <cell r="S3711">
            <v>60000</v>
          </cell>
          <cell r="T3711">
            <v>0</v>
          </cell>
          <cell r="U3711">
            <v>0</v>
          </cell>
          <cell r="V3711">
            <v>0</v>
          </cell>
        </row>
        <row r="3712">
          <cell r="A3712">
            <v>9723036</v>
          </cell>
          <cell r="B3712" t="str">
            <v>OTRAS MARCAS</v>
          </cell>
          <cell r="C3712" t="str">
            <v>REMOLQUE</v>
          </cell>
          <cell r="D3712" t="str">
            <v>ROMARCO ESTACAS 3 EJES</v>
          </cell>
          <cell r="E3712">
            <v>3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33000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9723037</v>
          </cell>
          <cell r="B3713" t="str">
            <v>OTRAS MARCAS</v>
          </cell>
          <cell r="C3713" t="str">
            <v>REMOLQUE</v>
          </cell>
          <cell r="D3713" t="str">
            <v>VICMAHER TANQUE  2 EJES</v>
          </cell>
          <cell r="E3713">
            <v>3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38000</v>
          </cell>
          <cell r="T3713">
            <v>0</v>
          </cell>
          <cell r="U3713">
            <v>0</v>
          </cell>
          <cell r="V3713">
            <v>0</v>
          </cell>
        </row>
        <row r="3714">
          <cell r="A3714">
            <v>9723038</v>
          </cell>
          <cell r="B3714" t="str">
            <v>OTRAS MARCAS</v>
          </cell>
          <cell r="C3714" t="str">
            <v>REMOLQUE</v>
          </cell>
          <cell r="D3714" t="str">
            <v>DOTERO  ESTACAS 2 EJES</v>
          </cell>
          <cell r="E3714">
            <v>3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30000</v>
          </cell>
          <cell r="T3714">
            <v>0</v>
          </cell>
          <cell r="U3714">
            <v>0</v>
          </cell>
          <cell r="V3714">
            <v>0</v>
          </cell>
        </row>
        <row r="3715">
          <cell r="A3715">
            <v>9723039</v>
          </cell>
          <cell r="B3715" t="str">
            <v>OTRAS MARCAS</v>
          </cell>
          <cell r="C3715" t="str">
            <v>REMOLQUE</v>
          </cell>
          <cell r="D3715" t="str">
            <v>DITE  TANQUE 3 EJES</v>
          </cell>
          <cell r="E3715">
            <v>3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45000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</row>
        <row r="3716">
          <cell r="A3716">
            <v>9723040</v>
          </cell>
          <cell r="B3716" t="str">
            <v>OTRAS MARCAS</v>
          </cell>
          <cell r="C3716" t="str">
            <v>REMOLQUE</v>
          </cell>
          <cell r="D3716" t="str">
            <v>DITE  PLANCHON 3 EJES</v>
          </cell>
          <cell r="E3716">
            <v>3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29000</v>
          </cell>
          <cell r="T3716">
            <v>0</v>
          </cell>
          <cell r="U3716">
            <v>0</v>
          </cell>
          <cell r="V3716">
            <v>0</v>
          </cell>
        </row>
        <row r="3717">
          <cell r="A3717">
            <v>9723041</v>
          </cell>
          <cell r="B3717" t="str">
            <v>OTRAS MARCAS</v>
          </cell>
          <cell r="C3717" t="str">
            <v>REMOLQUE</v>
          </cell>
          <cell r="D3717" t="str">
            <v>INCA  PLANCHON 3 EJES</v>
          </cell>
          <cell r="E3717">
            <v>3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22000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</row>
        <row r="3718">
          <cell r="A3718">
            <v>9723042</v>
          </cell>
          <cell r="B3718" t="str">
            <v>OTRAS MARCAS</v>
          </cell>
          <cell r="C3718" t="str">
            <v>REMOLQUE</v>
          </cell>
          <cell r="D3718" t="str">
            <v>DITE  ESTACAS 2 EJES</v>
          </cell>
          <cell r="E3718">
            <v>3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25000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9723043</v>
          </cell>
          <cell r="B3719" t="str">
            <v>OTRAS MARCAS</v>
          </cell>
          <cell r="C3719" t="str">
            <v>REMOLQUE</v>
          </cell>
          <cell r="D3719" t="str">
            <v>INTRACO  TANQUE 3 EJES</v>
          </cell>
          <cell r="E3719">
            <v>3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45000</v>
          </cell>
          <cell r="T3719">
            <v>0</v>
          </cell>
          <cell r="U3719">
            <v>0</v>
          </cell>
          <cell r="V3719">
            <v>0</v>
          </cell>
        </row>
        <row r="3720">
          <cell r="A3720">
            <v>9723044</v>
          </cell>
          <cell r="B3720" t="str">
            <v>OTRAS MARCAS</v>
          </cell>
          <cell r="C3720" t="str">
            <v>REMOLQUE</v>
          </cell>
          <cell r="D3720" t="str">
            <v>DOTERO  TANQUE 3 EJES</v>
          </cell>
          <cell r="E3720">
            <v>3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50000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</row>
        <row r="3721">
          <cell r="A3721">
            <v>9723045</v>
          </cell>
          <cell r="B3721" t="str">
            <v>OTRAS MARCAS</v>
          </cell>
          <cell r="C3721" t="str">
            <v>REMOLQUE</v>
          </cell>
          <cell r="D3721" t="str">
            <v>INTRACO NINERA 2 EJES</v>
          </cell>
          <cell r="E3721">
            <v>3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29000</v>
          </cell>
          <cell r="T3721">
            <v>0</v>
          </cell>
          <cell r="U3721">
            <v>0</v>
          </cell>
          <cell r="V3721">
            <v>0</v>
          </cell>
        </row>
        <row r="3722">
          <cell r="A3722">
            <v>9723046</v>
          </cell>
          <cell r="B3722" t="str">
            <v>OTRAS MARCAS</v>
          </cell>
          <cell r="C3722" t="str">
            <v>REMOLQUE</v>
          </cell>
          <cell r="D3722" t="str">
            <v>PROSEIN ESTACAS  2 EJES</v>
          </cell>
          <cell r="E3722">
            <v>3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16000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</row>
        <row r="3723">
          <cell r="A3723">
            <v>9723047</v>
          </cell>
          <cell r="B3723" t="str">
            <v>OTRAS MARCAS</v>
          </cell>
          <cell r="C3723" t="str">
            <v>REMOLQUE</v>
          </cell>
          <cell r="D3723" t="str">
            <v>ROMARCO ESTACAS 2 EJES</v>
          </cell>
          <cell r="E3723">
            <v>3</v>
          </cell>
          <cell r="F3723">
            <v>15000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</row>
        <row r="3724">
          <cell r="A3724">
            <v>9723048</v>
          </cell>
          <cell r="B3724" t="str">
            <v>OTRAS MARCAS</v>
          </cell>
          <cell r="C3724" t="str">
            <v>REMOLQUE</v>
          </cell>
          <cell r="D3724" t="str">
            <v>TRAISLERSMAN PLANCHON 3 EJES</v>
          </cell>
          <cell r="E3724">
            <v>3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27000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</row>
        <row r="3725">
          <cell r="A3725">
            <v>9723049</v>
          </cell>
          <cell r="B3725" t="str">
            <v>OTRAS MARCAS</v>
          </cell>
          <cell r="C3725" t="str">
            <v>REMOLQUE</v>
          </cell>
          <cell r="D3725" t="str">
            <v>ROMARCO PLANCHON 3 EJES</v>
          </cell>
          <cell r="E3725">
            <v>3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41000</v>
          </cell>
          <cell r="T3725">
            <v>0</v>
          </cell>
          <cell r="U3725">
            <v>0</v>
          </cell>
          <cell r="V3725">
            <v>0</v>
          </cell>
        </row>
        <row r="3726">
          <cell r="A3726">
            <v>9723050</v>
          </cell>
          <cell r="B3726" t="str">
            <v>OTRAS MARCAS</v>
          </cell>
          <cell r="C3726" t="str">
            <v>REMOLQUE</v>
          </cell>
          <cell r="D3726" t="str">
            <v>COLTRAILER ESTACAS  2 EJES</v>
          </cell>
          <cell r="E3726">
            <v>3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29000</v>
          </cell>
          <cell r="T3726">
            <v>0</v>
          </cell>
          <cell r="U3726">
            <v>0</v>
          </cell>
          <cell r="V3726">
            <v>0</v>
          </cell>
        </row>
        <row r="3727">
          <cell r="A3727">
            <v>9723051</v>
          </cell>
          <cell r="B3727" t="str">
            <v>OTRAS MARCAS</v>
          </cell>
          <cell r="C3727" t="str">
            <v>REMOLQUE</v>
          </cell>
          <cell r="D3727" t="str">
            <v>DITE  TANQUE 3 EJES</v>
          </cell>
          <cell r="E3727">
            <v>3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39000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</row>
        <row r="3728">
          <cell r="A3728">
            <v>9723052</v>
          </cell>
          <cell r="B3728" t="str">
            <v>OTRAS MARCAS</v>
          </cell>
          <cell r="C3728" t="str">
            <v>REMOLQUE</v>
          </cell>
          <cell r="D3728" t="str">
            <v>INTRACO ESTACAS  3 EJES</v>
          </cell>
          <cell r="E3728">
            <v>3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35000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9723053</v>
          </cell>
          <cell r="B3729" t="str">
            <v>OTRAS MARCAS</v>
          </cell>
          <cell r="C3729" t="str">
            <v>REMOLQUE</v>
          </cell>
          <cell r="D3729" t="str">
            <v>DOTERO PANCHON 2 EJES</v>
          </cell>
          <cell r="E3729">
            <v>3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19000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</row>
        <row r="3730">
          <cell r="A3730">
            <v>9723054</v>
          </cell>
          <cell r="B3730" t="str">
            <v>OTRAS MARCAS</v>
          </cell>
          <cell r="C3730" t="str">
            <v>REMOLQUE</v>
          </cell>
          <cell r="D3730" t="str">
            <v>ROMARCO TANQUE ACEROINOXIDABLE 2 EJ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58000</v>
          </cell>
          <cell r="S3730">
            <v>64000</v>
          </cell>
          <cell r="T3730">
            <v>0</v>
          </cell>
          <cell r="U3730">
            <v>0</v>
          </cell>
          <cell r="V3730">
            <v>0</v>
          </cell>
        </row>
        <row r="3731">
          <cell r="A3731">
            <v>9723055</v>
          </cell>
          <cell r="B3731" t="str">
            <v>OTRAS MARCAS</v>
          </cell>
          <cell r="C3731" t="str">
            <v>REMOLQUE</v>
          </cell>
          <cell r="D3731" t="str">
            <v>AUTOCHASIS ESTACAS  3 EJES</v>
          </cell>
          <cell r="E3731">
            <v>3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36000</v>
          </cell>
          <cell r="S3731">
            <v>38000</v>
          </cell>
          <cell r="T3731">
            <v>0</v>
          </cell>
          <cell r="U3731">
            <v>0</v>
          </cell>
          <cell r="V3731">
            <v>0</v>
          </cell>
        </row>
        <row r="3732">
          <cell r="A3732">
            <v>9723056</v>
          </cell>
          <cell r="B3732" t="str">
            <v>OTRAS MARCAS</v>
          </cell>
          <cell r="C3732" t="str">
            <v>REMOLQUE</v>
          </cell>
          <cell r="D3732" t="str">
            <v>ONEIDA  FURGON 2 EJES</v>
          </cell>
          <cell r="E3732">
            <v>3</v>
          </cell>
          <cell r="F3732">
            <v>0</v>
          </cell>
          <cell r="G3732">
            <v>0</v>
          </cell>
          <cell r="H3732">
            <v>0</v>
          </cell>
          <cell r="I3732">
            <v>24000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9723057</v>
          </cell>
          <cell r="B3733" t="str">
            <v>OTRAS MARCAS</v>
          </cell>
          <cell r="C3733" t="str">
            <v>REMOLQUE</v>
          </cell>
          <cell r="D3733" t="str">
            <v>INTRACO  FURGON 2 EJES</v>
          </cell>
          <cell r="E3733">
            <v>3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26000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</row>
        <row r="3734">
          <cell r="A3734">
            <v>9723058</v>
          </cell>
          <cell r="B3734" t="str">
            <v>OTRAS MARCAS</v>
          </cell>
          <cell r="C3734" t="str">
            <v>REMOLQUE</v>
          </cell>
          <cell r="D3734" t="str">
            <v>PROSEIN ESTACAS 3 EJES</v>
          </cell>
          <cell r="E3734">
            <v>3</v>
          </cell>
          <cell r="F3734">
            <v>0</v>
          </cell>
          <cell r="G3734">
            <v>0</v>
          </cell>
          <cell r="H3734">
            <v>0</v>
          </cell>
          <cell r="I3734">
            <v>20000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V3734">
            <v>0</v>
          </cell>
        </row>
        <row r="3735">
          <cell r="A3735">
            <v>9723059</v>
          </cell>
          <cell r="B3735" t="str">
            <v>OTRAS MARCAS</v>
          </cell>
          <cell r="C3735" t="str">
            <v>REMOLQUE</v>
          </cell>
          <cell r="D3735" t="str">
            <v>MACTRAILERS ESTACAS  3 EJES</v>
          </cell>
          <cell r="E3735">
            <v>3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31000</v>
          </cell>
          <cell r="S3735">
            <v>35000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9723060</v>
          </cell>
          <cell r="B3736" t="str">
            <v>OTRAS MARCAS</v>
          </cell>
          <cell r="C3736" t="str">
            <v>REMOLQUE</v>
          </cell>
          <cell r="D3736" t="str">
            <v>GUIVANE TANQUE DE ACERO INOXI. 3 EJ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48000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</row>
        <row r="3737">
          <cell r="A3737">
            <v>9723061</v>
          </cell>
          <cell r="B3737" t="str">
            <v>OTRAS MARCAS</v>
          </cell>
          <cell r="C3737" t="str">
            <v>REMOLQUE</v>
          </cell>
          <cell r="D3737" t="str">
            <v>IND.BERMEO ESTACAS  3 EJES</v>
          </cell>
          <cell r="E3737">
            <v>3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35000</v>
          </cell>
          <cell r="S3737">
            <v>38000</v>
          </cell>
          <cell r="T3737">
            <v>0</v>
          </cell>
          <cell r="U3737">
            <v>0</v>
          </cell>
          <cell r="V3737">
            <v>0</v>
          </cell>
        </row>
        <row r="3738">
          <cell r="A3738">
            <v>9723062</v>
          </cell>
          <cell r="B3738" t="str">
            <v>OTRAS MARCAS</v>
          </cell>
          <cell r="C3738" t="str">
            <v>REMOLQUE</v>
          </cell>
          <cell r="D3738" t="str">
            <v>INCA  PLANCHON 3 EJES</v>
          </cell>
          <cell r="E3738">
            <v>3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29000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9723063</v>
          </cell>
          <cell r="B3739" t="str">
            <v>OTRAS MARCAS</v>
          </cell>
          <cell r="C3739" t="str">
            <v>REMOLQUE</v>
          </cell>
          <cell r="D3739" t="str">
            <v>SERVITRAILER ESTACAS  2 EJES</v>
          </cell>
          <cell r="E3739">
            <v>3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26000</v>
          </cell>
          <cell r="S3739">
            <v>28000</v>
          </cell>
          <cell r="T3739">
            <v>0</v>
          </cell>
          <cell r="U3739">
            <v>0</v>
          </cell>
          <cell r="V3739">
            <v>0</v>
          </cell>
        </row>
        <row r="3740">
          <cell r="A3740">
            <v>9723064</v>
          </cell>
          <cell r="B3740" t="str">
            <v>OTRAS MARCAS</v>
          </cell>
          <cell r="C3740" t="str">
            <v>REMOLQUE</v>
          </cell>
          <cell r="D3740" t="str">
            <v>IMECOL  ESTACAS 3 EJES</v>
          </cell>
          <cell r="E3740">
            <v>3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33000</v>
          </cell>
          <cell r="S3740">
            <v>36000</v>
          </cell>
          <cell r="T3740">
            <v>0</v>
          </cell>
          <cell r="U3740">
            <v>0</v>
          </cell>
          <cell r="V3740">
            <v>0</v>
          </cell>
        </row>
        <row r="3741">
          <cell r="A3741">
            <v>9723065</v>
          </cell>
          <cell r="B3741" t="str">
            <v>OTRAS MARCAS</v>
          </cell>
          <cell r="C3741" t="str">
            <v>REMOLQUE</v>
          </cell>
          <cell r="D3741" t="str">
            <v>UTILITY  FURGON 3 EJES</v>
          </cell>
          <cell r="E3741">
            <v>3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62000</v>
          </cell>
          <cell r="R3741">
            <v>65000</v>
          </cell>
          <cell r="S3741">
            <v>68000</v>
          </cell>
          <cell r="T3741">
            <v>0</v>
          </cell>
          <cell r="U3741">
            <v>0</v>
          </cell>
          <cell r="V3741">
            <v>0</v>
          </cell>
        </row>
        <row r="3742">
          <cell r="A3742">
            <v>9723066</v>
          </cell>
          <cell r="B3742" t="str">
            <v>OTRAS MARCAS</v>
          </cell>
          <cell r="C3742" t="str">
            <v>REMOLQUE</v>
          </cell>
          <cell r="D3742" t="str">
            <v>GREAT DAME FURGON  3 EJES</v>
          </cell>
          <cell r="E3742">
            <v>3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65000</v>
          </cell>
          <cell r="S3742">
            <v>68000</v>
          </cell>
          <cell r="T3742">
            <v>0</v>
          </cell>
          <cell r="U3742">
            <v>0</v>
          </cell>
          <cell r="V3742">
            <v>0</v>
          </cell>
        </row>
        <row r="3743">
          <cell r="A3743">
            <v>9723067</v>
          </cell>
          <cell r="B3743" t="str">
            <v>OTRAS MARCAS</v>
          </cell>
          <cell r="C3743" t="str">
            <v>REMOLQUE</v>
          </cell>
          <cell r="D3743" t="str">
            <v>SATTLER TANQUE ALUMINIOTERMICO 2 EJ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55000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</row>
        <row r="3744">
          <cell r="A3744">
            <v>9723068</v>
          </cell>
          <cell r="B3744" t="str">
            <v>OTRAS MARCAS</v>
          </cell>
          <cell r="C3744" t="str">
            <v>REMOLQUE</v>
          </cell>
          <cell r="D3744" t="str">
            <v>ESPINEL  TANQUE 3 EJES</v>
          </cell>
          <cell r="E3744">
            <v>3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38000</v>
          </cell>
          <cell r="P3744">
            <v>0</v>
          </cell>
          <cell r="Q3744">
            <v>0</v>
          </cell>
          <cell r="R3744">
            <v>0</v>
          </cell>
          <cell r="S3744">
            <v>49000</v>
          </cell>
          <cell r="T3744">
            <v>0</v>
          </cell>
          <cell r="U3744">
            <v>0</v>
          </cell>
          <cell r="V3744">
            <v>0</v>
          </cell>
        </row>
        <row r="3745">
          <cell r="A3745">
            <v>9723069</v>
          </cell>
          <cell r="B3745" t="str">
            <v>OTRAS MARCAS</v>
          </cell>
          <cell r="C3745" t="str">
            <v>REMOLQUE</v>
          </cell>
          <cell r="D3745" t="str">
            <v>FERROSTAL ESTACAS  3 EJES</v>
          </cell>
          <cell r="E3745">
            <v>3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25000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</row>
        <row r="3746">
          <cell r="A3746">
            <v>9723070</v>
          </cell>
          <cell r="B3746" t="str">
            <v>OTRAS MARCAS</v>
          </cell>
          <cell r="C3746" t="str">
            <v>REMOLQUE</v>
          </cell>
          <cell r="D3746" t="str">
            <v>DITE FURGON REFRIG.  2 EJES S/TERMO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35000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</row>
        <row r="3747">
          <cell r="A3747">
            <v>9723071</v>
          </cell>
          <cell r="B3747" t="str">
            <v>OTRAS MARCAS</v>
          </cell>
          <cell r="C3747" t="str">
            <v>REMOLQUE</v>
          </cell>
          <cell r="D3747" t="str">
            <v>DITE    FURGON 2 EJES</v>
          </cell>
          <cell r="E3747">
            <v>3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23000</v>
          </cell>
          <cell r="N3747">
            <v>0</v>
          </cell>
          <cell r="O3747">
            <v>0</v>
          </cell>
          <cell r="P3747">
            <v>0</v>
          </cell>
          <cell r="Q3747">
            <v>30000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9723072</v>
          </cell>
          <cell r="B3748" t="str">
            <v>OTRAS MARCAS</v>
          </cell>
          <cell r="C3748" t="str">
            <v>REMOLQUE</v>
          </cell>
          <cell r="D3748" t="str">
            <v>ORINOCO  FURGON REFRIG. 2 EJES S/TE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38000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45000</v>
          </cell>
          <cell r="T3748">
            <v>0</v>
          </cell>
          <cell r="U3748">
            <v>0</v>
          </cell>
          <cell r="V3748">
            <v>0</v>
          </cell>
        </row>
        <row r="3749">
          <cell r="A3749">
            <v>9723073</v>
          </cell>
          <cell r="B3749" t="str">
            <v>OTRAS MARCAS</v>
          </cell>
          <cell r="C3749" t="str">
            <v>REMOLQUE</v>
          </cell>
          <cell r="D3749" t="str">
            <v>DITE  FURGON 2 EJES</v>
          </cell>
          <cell r="E3749">
            <v>3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31000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9723074</v>
          </cell>
          <cell r="B3750" t="str">
            <v>OTRAS MARCAS</v>
          </cell>
          <cell r="C3750" t="str">
            <v>REMOLQUE</v>
          </cell>
          <cell r="D3750" t="str">
            <v>INCA   FURGON 3 EJES</v>
          </cell>
          <cell r="E3750">
            <v>3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40000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</row>
        <row r="3751">
          <cell r="A3751">
            <v>9723075</v>
          </cell>
          <cell r="B3751" t="str">
            <v>OTRAS MARCAS</v>
          </cell>
          <cell r="C3751" t="str">
            <v>REMOLQUE</v>
          </cell>
          <cell r="D3751" t="str">
            <v>TMQ   ESTACAS 3 EJES</v>
          </cell>
          <cell r="E3751">
            <v>3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28000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</row>
        <row r="3752">
          <cell r="A3752">
            <v>9723076</v>
          </cell>
          <cell r="B3752" t="str">
            <v>OTRAS MARCAS</v>
          </cell>
          <cell r="C3752" t="str">
            <v>REMOLQUE</v>
          </cell>
          <cell r="D3752" t="str">
            <v>INDUCARIBE ESTACAS  3 EJES</v>
          </cell>
          <cell r="E3752">
            <v>3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21000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</row>
        <row r="3753">
          <cell r="A3753">
            <v>9723077</v>
          </cell>
          <cell r="B3753" t="str">
            <v>OTRAS MARCAS</v>
          </cell>
          <cell r="C3753" t="str">
            <v>REMOLQUE</v>
          </cell>
          <cell r="D3753" t="str">
            <v>CARREMOL ESTACAS METALIC 3 EJES</v>
          </cell>
          <cell r="E3753">
            <v>3</v>
          </cell>
          <cell r="F3753">
            <v>18000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</row>
        <row r="3754">
          <cell r="A3754">
            <v>9723078</v>
          </cell>
          <cell r="B3754" t="str">
            <v>OTRAS MARCAS</v>
          </cell>
          <cell r="C3754" t="str">
            <v>REMOLQUE</v>
          </cell>
          <cell r="D3754" t="str">
            <v>COLREMOLQUES PLANCHON 3 EJES</v>
          </cell>
          <cell r="E3754">
            <v>3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29000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</row>
        <row r="3755">
          <cell r="A3755">
            <v>9723079</v>
          </cell>
          <cell r="B3755" t="str">
            <v>OTRAS MARCAS</v>
          </cell>
          <cell r="C3755" t="str">
            <v>REMOLQUE</v>
          </cell>
          <cell r="D3755" t="str">
            <v>DITE FREEWAY VOLCO  2 EJES</v>
          </cell>
          <cell r="E3755">
            <v>3</v>
          </cell>
          <cell r="F3755">
            <v>22000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</row>
        <row r="3756">
          <cell r="A3756">
            <v>9723080</v>
          </cell>
          <cell r="B3756" t="str">
            <v>OTRAS MARCAS</v>
          </cell>
          <cell r="C3756" t="str">
            <v>REMOLQUE</v>
          </cell>
          <cell r="D3756" t="str">
            <v>INDUTAMPA TANQUE  2 EJES</v>
          </cell>
          <cell r="E3756">
            <v>3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34000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</row>
        <row r="3757">
          <cell r="A3757">
            <v>9723081</v>
          </cell>
          <cell r="B3757" t="str">
            <v>OTRAS MARCAS</v>
          </cell>
          <cell r="C3757" t="str">
            <v>REMOLQUE</v>
          </cell>
          <cell r="D3757" t="str">
            <v>ESPINEL ESTACAS  3 EJES</v>
          </cell>
          <cell r="E3757">
            <v>3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21000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32000</v>
          </cell>
          <cell r="U3757">
            <v>0</v>
          </cell>
          <cell r="V3757">
            <v>0</v>
          </cell>
        </row>
        <row r="3758">
          <cell r="A3758">
            <v>9723082</v>
          </cell>
          <cell r="B3758" t="str">
            <v>OTRAS MARCAS</v>
          </cell>
          <cell r="C3758" t="str">
            <v>REMOLQUE</v>
          </cell>
          <cell r="D3758" t="str">
            <v>INSAR  ESTACAS 3 EJES</v>
          </cell>
          <cell r="E3758">
            <v>3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27000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55200</v>
          </cell>
          <cell r="V3758">
            <v>0</v>
          </cell>
        </row>
        <row r="3759">
          <cell r="A3759">
            <v>9723084</v>
          </cell>
          <cell r="B3759" t="str">
            <v>OTRAS MARCAS</v>
          </cell>
          <cell r="C3759" t="str">
            <v>REMOLQUE</v>
          </cell>
          <cell r="D3759" t="str">
            <v>ABRAPOL  TANQUE 3 EJES</v>
          </cell>
          <cell r="E3759">
            <v>3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30000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9723085</v>
          </cell>
          <cell r="B3760" t="str">
            <v>OTRAS MARCAS</v>
          </cell>
          <cell r="C3760" t="str">
            <v>REMOLQUE</v>
          </cell>
          <cell r="D3760" t="str">
            <v>TRACTO REMOLQUE ESTACAS  3 EJES</v>
          </cell>
          <cell r="E3760">
            <v>3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33000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</row>
        <row r="3761">
          <cell r="A3761">
            <v>9723086</v>
          </cell>
          <cell r="B3761" t="str">
            <v>OTRAS MARCAS</v>
          </cell>
          <cell r="C3761" t="str">
            <v>REMOLQUE</v>
          </cell>
          <cell r="D3761" t="str">
            <v>ACERAL  ESTACAS 3 EJES</v>
          </cell>
          <cell r="E3761">
            <v>3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24000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</row>
        <row r="3762">
          <cell r="A3762">
            <v>9723087</v>
          </cell>
          <cell r="B3762" t="str">
            <v>OTRAS MARCAS</v>
          </cell>
          <cell r="C3762" t="str">
            <v>REMOLQUE</v>
          </cell>
          <cell r="D3762" t="str">
            <v>IND. BERMEO VOLCO  2 EJES</v>
          </cell>
          <cell r="E3762">
            <v>3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28000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</row>
        <row r="3763">
          <cell r="A3763">
            <v>9723088</v>
          </cell>
          <cell r="B3763" t="str">
            <v>OTRAS MARCAS</v>
          </cell>
          <cell r="C3763" t="str">
            <v>REMOLQUE</v>
          </cell>
          <cell r="D3763" t="str">
            <v>DIAL  ESTACAS 3 EJES</v>
          </cell>
          <cell r="E3763">
            <v>3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26000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9723089</v>
          </cell>
          <cell r="B3764" t="str">
            <v>OTRAS MARCAS</v>
          </cell>
          <cell r="C3764" t="str">
            <v>REMOLQUE</v>
          </cell>
          <cell r="D3764" t="str">
            <v>HB   ESTACAS 2 EJES</v>
          </cell>
          <cell r="E3764">
            <v>3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36000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</row>
        <row r="3765">
          <cell r="A3765">
            <v>9723090</v>
          </cell>
          <cell r="B3765" t="str">
            <v>OTRAS MARCAS</v>
          </cell>
          <cell r="C3765" t="str">
            <v>REMOLQUE</v>
          </cell>
          <cell r="D3765" t="str">
            <v>FABRIMEC ESTACAS  3 EJES</v>
          </cell>
          <cell r="E3765">
            <v>11</v>
          </cell>
          <cell r="F3765">
            <v>0</v>
          </cell>
          <cell r="G3765">
            <v>0</v>
          </cell>
          <cell r="H3765">
            <v>18000</v>
          </cell>
          <cell r="I3765">
            <v>19000</v>
          </cell>
          <cell r="J3765">
            <v>21000</v>
          </cell>
          <cell r="K3765">
            <v>23000</v>
          </cell>
          <cell r="L3765">
            <v>25000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</row>
        <row r="3766">
          <cell r="A3766">
            <v>9723091</v>
          </cell>
          <cell r="B3766" t="str">
            <v>OTRAS MARCAS</v>
          </cell>
          <cell r="C3766" t="str">
            <v>REMOLQUE</v>
          </cell>
          <cell r="D3766" t="str">
            <v>CEDAL  ESTACAS 2 EJES</v>
          </cell>
          <cell r="E3766">
            <v>3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9000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</row>
        <row r="3767">
          <cell r="A3767">
            <v>9723092</v>
          </cell>
          <cell r="B3767" t="str">
            <v>OTRAS MARCAS</v>
          </cell>
          <cell r="C3767" t="str">
            <v>REMOLQUE</v>
          </cell>
          <cell r="D3767" t="str">
            <v>CYAN METALCONT PLANCHON 3 EJES</v>
          </cell>
          <cell r="E3767">
            <v>3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20000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</row>
        <row r="3768">
          <cell r="A3768">
            <v>9723093</v>
          </cell>
          <cell r="B3768" t="str">
            <v>OTRAS MARCAS</v>
          </cell>
          <cell r="C3768" t="str">
            <v>REMOLQUE</v>
          </cell>
          <cell r="D3768" t="str">
            <v>KIDRON  ESTACAS 4 EJES</v>
          </cell>
          <cell r="E3768">
            <v>3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70000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</row>
        <row r="3769">
          <cell r="A3769">
            <v>9723094</v>
          </cell>
          <cell r="B3769" t="str">
            <v>OTRAS MARCAS</v>
          </cell>
          <cell r="C3769" t="str">
            <v>REMOLQUE</v>
          </cell>
          <cell r="D3769" t="str">
            <v>TOYOTA GT 50 2 EJES</v>
          </cell>
          <cell r="E3769">
            <v>3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4000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</row>
        <row r="3770">
          <cell r="A3770">
            <v>9723095</v>
          </cell>
          <cell r="B3770" t="str">
            <v>OTRAS MARCAS</v>
          </cell>
          <cell r="C3770" t="str">
            <v>REMOLQUE</v>
          </cell>
          <cell r="D3770" t="str">
            <v>TOYOTA PARA EQUIPAJE 2 EJES</v>
          </cell>
          <cell r="E3770">
            <v>3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9725001</v>
          </cell>
          <cell r="B3771" t="str">
            <v>OTRAS MARCAS</v>
          </cell>
          <cell r="C3771" t="str">
            <v>REMOLQUE</v>
          </cell>
          <cell r="D3771" t="str">
            <v>TRAILECOL TANQUE 3 EJES</v>
          </cell>
          <cell r="E3771">
            <v>3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50000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</row>
        <row r="3772">
          <cell r="A3772">
            <v>9725002</v>
          </cell>
          <cell r="B3772" t="str">
            <v>OTRAS MARCAS</v>
          </cell>
          <cell r="C3772" t="str">
            <v>REMOLQUE</v>
          </cell>
          <cell r="D3772" t="str">
            <v>ABRAPOL ESTACAS 3 EJES</v>
          </cell>
          <cell r="E3772">
            <v>3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36000</v>
          </cell>
          <cell r="V3772">
            <v>40000</v>
          </cell>
        </row>
        <row r="3773">
          <cell r="A3773">
            <v>9725003</v>
          </cell>
          <cell r="B3773" t="str">
            <v>OTRAS MARCAS</v>
          </cell>
          <cell r="C3773" t="str">
            <v>REMOLQUE</v>
          </cell>
          <cell r="D3773" t="str">
            <v>INCA CARBONERO 3 EJES</v>
          </cell>
          <cell r="E3773">
            <v>3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33000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</row>
        <row r="3774">
          <cell r="A3774">
            <v>9725004</v>
          </cell>
          <cell r="B3774" t="str">
            <v>OTRAS MARCAS</v>
          </cell>
          <cell r="C3774" t="str">
            <v>REMOLQUE</v>
          </cell>
          <cell r="D3774" t="str">
            <v>INCA ESTACAS 3 EJES</v>
          </cell>
          <cell r="E3774">
            <v>3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30000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</row>
        <row r="3775">
          <cell r="A3775">
            <v>9725005</v>
          </cell>
          <cell r="B3775" t="str">
            <v>OTRAS MARCAS</v>
          </cell>
          <cell r="C3775" t="str">
            <v>REMOLQUE</v>
          </cell>
          <cell r="D3775" t="str">
            <v>ROMARCO  FURGON 2 EJES</v>
          </cell>
          <cell r="E3775">
            <v>3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60000</v>
          </cell>
          <cell r="V3775">
            <v>65000</v>
          </cell>
        </row>
        <row r="3776">
          <cell r="A3776">
            <v>9725006</v>
          </cell>
          <cell r="B3776" t="str">
            <v>OTRAS MARCAS</v>
          </cell>
          <cell r="C3776" t="str">
            <v>REMOLQUE</v>
          </cell>
          <cell r="D3776" t="str">
            <v>ROMARCO TOLBA 2 EJES</v>
          </cell>
          <cell r="E3776">
            <v>3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78000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9725007</v>
          </cell>
          <cell r="B3777" t="str">
            <v>OTRAS MARCAS</v>
          </cell>
          <cell r="C3777" t="str">
            <v>REMOLQUE</v>
          </cell>
          <cell r="D3777" t="str">
            <v>CEDAL  FURGON 2 EJES</v>
          </cell>
          <cell r="E3777">
            <v>3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28000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</row>
        <row r="3778">
          <cell r="A3778">
            <v>9725008</v>
          </cell>
          <cell r="B3778" t="str">
            <v>OTRAS MARCAS</v>
          </cell>
          <cell r="C3778" t="str">
            <v>REMOLQUE</v>
          </cell>
          <cell r="D3778" t="str">
            <v>REMEC FURGON 2 EJES</v>
          </cell>
          <cell r="E3778">
            <v>3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21000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</row>
        <row r="3779">
          <cell r="A3779">
            <v>9725009</v>
          </cell>
          <cell r="B3779" t="str">
            <v>OTRAS MARCAS</v>
          </cell>
          <cell r="C3779" t="str">
            <v>REMOLQUE</v>
          </cell>
          <cell r="D3779" t="str">
            <v>ROMARCO  3 EJE</v>
          </cell>
          <cell r="E3779">
            <v>3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29500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</row>
        <row r="3780">
          <cell r="A3780">
            <v>9725010</v>
          </cell>
          <cell r="B3780" t="str">
            <v>OTRAS MARCAS</v>
          </cell>
          <cell r="C3780" t="str">
            <v>REMOLQUE</v>
          </cell>
          <cell r="D3780" t="str">
            <v>ANDITRAILER TANQUE 3 EJES</v>
          </cell>
          <cell r="E3780">
            <v>3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61000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</row>
        <row r="3781">
          <cell r="A3781">
            <v>9725011</v>
          </cell>
          <cell r="B3781" t="str">
            <v>OTRAS MARCAS</v>
          </cell>
          <cell r="C3781" t="str">
            <v>REMOLQUE</v>
          </cell>
          <cell r="D3781" t="str">
            <v>INSAR 2 EJES ESTACAS</v>
          </cell>
          <cell r="E3781">
            <v>3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34400</v>
          </cell>
          <cell r="T3781">
            <v>0</v>
          </cell>
          <cell r="U3781">
            <v>0</v>
          </cell>
          <cell r="V3781">
            <v>0</v>
          </cell>
        </row>
        <row r="3782">
          <cell r="A3782">
            <v>9725012</v>
          </cell>
          <cell r="B3782" t="str">
            <v>OTRAS MARCAS</v>
          </cell>
          <cell r="C3782" t="str">
            <v>REMOLQUE</v>
          </cell>
          <cell r="D3782" t="str">
            <v>TRACTOREMOLQUE 3 3EJES ESTACAS</v>
          </cell>
          <cell r="E3782">
            <v>3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46000</v>
          </cell>
        </row>
        <row r="3783">
          <cell r="A3783">
            <v>9725013</v>
          </cell>
          <cell r="B3783" t="str">
            <v>OTRAS MARCAS</v>
          </cell>
          <cell r="C3783" t="str">
            <v>REMOLQUE</v>
          </cell>
          <cell r="D3783" t="str">
            <v>METALCOM TOLBA 2 EJES</v>
          </cell>
          <cell r="E3783">
            <v>3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28500</v>
          </cell>
          <cell r="S3783">
            <v>0</v>
          </cell>
          <cell r="T3783">
            <v>0</v>
          </cell>
          <cell r="U3783">
            <v>0</v>
          </cell>
          <cell r="V3783">
            <v>40500</v>
          </cell>
        </row>
        <row r="3784">
          <cell r="A3784">
            <v>9725014</v>
          </cell>
          <cell r="B3784" t="str">
            <v>OTRAS MARCAS</v>
          </cell>
          <cell r="C3784" t="str">
            <v>REMOLQUE</v>
          </cell>
          <cell r="D3784" t="str">
            <v>TRAILERMAN TOLVA 3 EJES</v>
          </cell>
          <cell r="E3784">
            <v>3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20000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</row>
        <row r="3785">
          <cell r="A3785">
            <v>9725015</v>
          </cell>
          <cell r="B3785" t="str">
            <v>OTRAS MARCAS</v>
          </cell>
          <cell r="C3785" t="str">
            <v>REMOLQUE</v>
          </cell>
          <cell r="D3785" t="str">
            <v>TRAILECOL 3 EJES TANQUE</v>
          </cell>
          <cell r="E3785">
            <v>3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32400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</row>
        <row r="3786">
          <cell r="A3786">
            <v>9725016</v>
          </cell>
          <cell r="B3786" t="str">
            <v>OTRAS MARCAS</v>
          </cell>
          <cell r="C3786" t="str">
            <v>REMOLQUE</v>
          </cell>
          <cell r="D3786" t="str">
            <v>FRUEHAUF 3 EJES ESTACAS</v>
          </cell>
          <cell r="E3786">
            <v>3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25200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</row>
        <row r="3787">
          <cell r="A3787">
            <v>9725017</v>
          </cell>
          <cell r="B3787" t="str">
            <v>OTRAS MARCAS</v>
          </cell>
          <cell r="C3787" t="str">
            <v>REMOLQUE</v>
          </cell>
          <cell r="D3787" t="str">
            <v>COLTRAILER 3 EJES ESTACASD</v>
          </cell>
          <cell r="E3787">
            <v>3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15000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</row>
        <row r="3788">
          <cell r="A3788">
            <v>9725018</v>
          </cell>
          <cell r="B3788" t="str">
            <v>OTRAS MARCAS</v>
          </cell>
          <cell r="C3788" t="str">
            <v>REMOLQUE</v>
          </cell>
          <cell r="D3788" t="str">
            <v>VICMAHER PLANCHON</v>
          </cell>
          <cell r="E3788">
            <v>3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25000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</row>
        <row r="3789">
          <cell r="A3789">
            <v>9725019</v>
          </cell>
          <cell r="B3789" t="str">
            <v>OTRAS MARCAS</v>
          </cell>
          <cell r="C3789" t="str">
            <v>REMOLQUE</v>
          </cell>
          <cell r="D3789" t="str">
            <v>INCA ESTACAS 3 EJES</v>
          </cell>
          <cell r="E3789">
            <v>3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27000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</row>
        <row r="3790">
          <cell r="A3790">
            <v>9725020</v>
          </cell>
          <cell r="B3790" t="str">
            <v>OTRAS MARCAS</v>
          </cell>
          <cell r="C3790" t="str">
            <v>REMOLQUE</v>
          </cell>
          <cell r="D3790" t="str">
            <v>INDUSTRIA NACIONAL ESTACAS 3 EJES</v>
          </cell>
          <cell r="E3790">
            <v>3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27000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</row>
        <row r="3791">
          <cell r="A3791">
            <v>9725021</v>
          </cell>
          <cell r="B3791" t="str">
            <v>OTRAS MARCAS</v>
          </cell>
          <cell r="C3791" t="str">
            <v>REMOLQUE</v>
          </cell>
          <cell r="D3791" t="str">
            <v>DOTERO TANQUE 2 EJES</v>
          </cell>
          <cell r="E3791">
            <v>3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40000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</row>
        <row r="3792">
          <cell r="A3792">
            <v>9725022</v>
          </cell>
          <cell r="B3792" t="str">
            <v>OTRAS MARCAS</v>
          </cell>
          <cell r="C3792" t="str">
            <v>REMOLQUE</v>
          </cell>
          <cell r="D3792" t="str">
            <v>DITE PLANCHON 2 EJES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</row>
        <row r="3793">
          <cell r="A3793">
            <v>9725023</v>
          </cell>
          <cell r="B3793" t="str">
            <v>OTRAS MARCAS</v>
          </cell>
          <cell r="C3793" t="str">
            <v>REMOLQUE</v>
          </cell>
          <cell r="D3793" t="str">
            <v>GUERREROS TANQUE 3 EJES</v>
          </cell>
          <cell r="E3793">
            <v>3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50000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</row>
        <row r="3794">
          <cell r="A3794">
            <v>9725024</v>
          </cell>
          <cell r="B3794" t="str">
            <v>OTRAS MARCAS</v>
          </cell>
          <cell r="C3794" t="str">
            <v>REMOLQUE</v>
          </cell>
          <cell r="D3794" t="str">
            <v>MULTITRAILER ESTACAS 3 EJES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35000</v>
          </cell>
        </row>
        <row r="3795">
          <cell r="A3795">
            <v>9725025</v>
          </cell>
          <cell r="B3795" t="str">
            <v>OTRAS MARCAS</v>
          </cell>
          <cell r="C3795" t="str">
            <v>REMOLQUE</v>
          </cell>
          <cell r="D3795" t="str">
            <v>BENFOR FURGON 1 EJE</v>
          </cell>
          <cell r="E3795">
            <v>3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13200</v>
          </cell>
        </row>
        <row r="3796">
          <cell r="A3796">
            <v>9725026</v>
          </cell>
          <cell r="B3796" t="str">
            <v>OTRAS MARCAS</v>
          </cell>
          <cell r="C3796" t="str">
            <v>REMOLQUE</v>
          </cell>
          <cell r="D3796" t="str">
            <v>REMOLQUES DEL CARIBE TANQUE 2 EJES</v>
          </cell>
          <cell r="E3796">
            <v>3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65000</v>
          </cell>
        </row>
        <row r="3797">
          <cell r="A3797">
            <v>9725027</v>
          </cell>
          <cell r="B3797" t="str">
            <v>OTRAS MARCAS</v>
          </cell>
          <cell r="C3797" t="str">
            <v>REMOLQUE</v>
          </cell>
          <cell r="D3797" t="str">
            <v>PROCEIN TANQUE 3 EJES</v>
          </cell>
          <cell r="E3797">
            <v>13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40000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</row>
        <row r="3798">
          <cell r="A3798">
            <v>9817001</v>
          </cell>
          <cell r="B3798" t="str">
            <v>YAMAHA</v>
          </cell>
          <cell r="C3798" t="str">
            <v>MOTOCICLETA</v>
          </cell>
          <cell r="D3798" t="str">
            <v>1100 SPORT</v>
          </cell>
          <cell r="E3798">
            <v>11</v>
          </cell>
          <cell r="F3798">
            <v>0</v>
          </cell>
          <cell r="G3798">
            <v>0</v>
          </cell>
          <cell r="H3798">
            <v>0</v>
          </cell>
          <cell r="I3798">
            <v>3500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</row>
        <row r="3799">
          <cell r="A3799">
            <v>9817013</v>
          </cell>
          <cell r="B3799" t="str">
            <v>YAMAHA</v>
          </cell>
          <cell r="C3799" t="str">
            <v>MOTOCICLETA</v>
          </cell>
          <cell r="D3799" t="str">
            <v>DT 100 ENDURO</v>
          </cell>
          <cell r="E3799">
            <v>11</v>
          </cell>
          <cell r="F3799">
            <v>0</v>
          </cell>
          <cell r="G3799">
            <v>930</v>
          </cell>
          <cell r="H3799">
            <v>950</v>
          </cell>
          <cell r="I3799">
            <v>1100</v>
          </cell>
          <cell r="J3799">
            <v>1200</v>
          </cell>
          <cell r="K3799">
            <v>1300</v>
          </cell>
          <cell r="L3799">
            <v>1400</v>
          </cell>
          <cell r="M3799">
            <v>1500</v>
          </cell>
          <cell r="N3799">
            <v>1600</v>
          </cell>
          <cell r="O3799">
            <v>1700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</row>
        <row r="3800">
          <cell r="A3800">
            <v>9817014</v>
          </cell>
          <cell r="B3800" t="str">
            <v>YAMAHA</v>
          </cell>
          <cell r="C3800" t="str">
            <v>MOTOCICLETA</v>
          </cell>
          <cell r="D3800" t="str">
            <v>DT 100 TURISMO</v>
          </cell>
          <cell r="E3800">
            <v>11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1200</v>
          </cell>
          <cell r="L3800">
            <v>1300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</row>
        <row r="3801">
          <cell r="A3801">
            <v>9817015</v>
          </cell>
          <cell r="B3801" t="str">
            <v>YAMAHA</v>
          </cell>
          <cell r="C3801" t="str">
            <v>MOTOCICLETA</v>
          </cell>
          <cell r="D3801" t="str">
            <v>DT 125 ENDURE</v>
          </cell>
          <cell r="E3801">
            <v>11</v>
          </cell>
          <cell r="F3801">
            <v>800</v>
          </cell>
          <cell r="G3801">
            <v>0</v>
          </cell>
          <cell r="H3801">
            <v>0</v>
          </cell>
          <cell r="I3801">
            <v>1200</v>
          </cell>
          <cell r="J3801">
            <v>1450</v>
          </cell>
          <cell r="K3801">
            <v>1550</v>
          </cell>
          <cell r="L3801">
            <v>1700</v>
          </cell>
          <cell r="M3801">
            <v>1750</v>
          </cell>
          <cell r="N3801">
            <v>1800</v>
          </cell>
          <cell r="O3801">
            <v>2000</v>
          </cell>
          <cell r="P3801">
            <v>2300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</row>
        <row r="3802">
          <cell r="A3802">
            <v>9817016</v>
          </cell>
          <cell r="B3802" t="str">
            <v>YAMAHA</v>
          </cell>
          <cell r="C3802" t="str">
            <v>MOTOCICLETA</v>
          </cell>
          <cell r="D3802" t="str">
            <v>DT 175</v>
          </cell>
          <cell r="E3802">
            <v>11</v>
          </cell>
          <cell r="F3802">
            <v>0</v>
          </cell>
          <cell r="G3802">
            <v>0</v>
          </cell>
          <cell r="H3802">
            <v>1250</v>
          </cell>
          <cell r="I3802">
            <v>0</v>
          </cell>
          <cell r="J3802">
            <v>0</v>
          </cell>
          <cell r="K3802">
            <v>0</v>
          </cell>
          <cell r="L3802">
            <v>2600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</row>
        <row r="3803">
          <cell r="A3803">
            <v>9817018</v>
          </cell>
          <cell r="B3803" t="str">
            <v>YAMAHA</v>
          </cell>
          <cell r="C3803" t="str">
            <v>MOTOCICLETA</v>
          </cell>
          <cell r="D3803" t="str">
            <v>DT 175 ENDURO</v>
          </cell>
          <cell r="E3803">
            <v>11</v>
          </cell>
          <cell r="F3803">
            <v>0</v>
          </cell>
          <cell r="G3803">
            <v>1200</v>
          </cell>
          <cell r="H3803">
            <v>1250</v>
          </cell>
          <cell r="I3803">
            <v>0</v>
          </cell>
          <cell r="J3803">
            <v>0</v>
          </cell>
          <cell r="K3803">
            <v>0</v>
          </cell>
          <cell r="L3803">
            <v>2200</v>
          </cell>
          <cell r="M3803">
            <v>2300</v>
          </cell>
          <cell r="N3803">
            <v>2350</v>
          </cell>
          <cell r="O3803">
            <v>2600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9817023</v>
          </cell>
          <cell r="B3804" t="str">
            <v>YAMAHA</v>
          </cell>
          <cell r="C3804" t="str">
            <v>MOTOCICLETA</v>
          </cell>
          <cell r="D3804" t="str">
            <v>FS 80</v>
          </cell>
          <cell r="E3804">
            <v>11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900</v>
          </cell>
          <cell r="L3804">
            <v>1000</v>
          </cell>
          <cell r="M3804">
            <v>1100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</row>
        <row r="3805">
          <cell r="A3805">
            <v>9817024</v>
          </cell>
          <cell r="B3805" t="str">
            <v>YAMAHA</v>
          </cell>
          <cell r="C3805" t="str">
            <v>MOTOCICLETA</v>
          </cell>
          <cell r="D3805" t="str">
            <v>FZR 600</v>
          </cell>
          <cell r="E3805">
            <v>11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6800</v>
          </cell>
          <cell r="M3805">
            <v>7300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</row>
        <row r="3806">
          <cell r="A3806">
            <v>9817025</v>
          </cell>
          <cell r="B3806" t="str">
            <v>YAMAHA</v>
          </cell>
          <cell r="C3806" t="str">
            <v>MOTOCICLETA</v>
          </cell>
          <cell r="D3806" t="str">
            <v>GENESIS SPORT 600</v>
          </cell>
          <cell r="E3806">
            <v>11</v>
          </cell>
          <cell r="F3806">
            <v>2800</v>
          </cell>
          <cell r="G3806">
            <v>0</v>
          </cell>
          <cell r="H3806">
            <v>0</v>
          </cell>
          <cell r="I3806">
            <v>4300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9817028</v>
          </cell>
          <cell r="B3807" t="str">
            <v>YAMAHA</v>
          </cell>
          <cell r="C3807" t="str">
            <v>MOTOCICLETA</v>
          </cell>
          <cell r="D3807" t="str">
            <v>LB 80 CHIAPPY</v>
          </cell>
          <cell r="E3807">
            <v>11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800</v>
          </cell>
          <cell r="K3807">
            <v>900</v>
          </cell>
          <cell r="L3807">
            <v>0</v>
          </cell>
          <cell r="M3807">
            <v>1000</v>
          </cell>
          <cell r="N3807">
            <v>1050</v>
          </cell>
          <cell r="O3807">
            <v>1200</v>
          </cell>
          <cell r="P3807">
            <v>1640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</row>
        <row r="3808">
          <cell r="A3808">
            <v>9817031</v>
          </cell>
          <cell r="B3808" t="str">
            <v>YAMAHA</v>
          </cell>
          <cell r="C3808" t="str">
            <v>MOTOCICLETA</v>
          </cell>
          <cell r="D3808" t="str">
            <v>MJ 50 TOWNY TURISMO</v>
          </cell>
          <cell r="E3808">
            <v>11</v>
          </cell>
          <cell r="F3808">
            <v>500</v>
          </cell>
          <cell r="G3808">
            <v>550</v>
          </cell>
          <cell r="H3808">
            <v>600</v>
          </cell>
          <cell r="I3808">
            <v>650</v>
          </cell>
          <cell r="J3808">
            <v>700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</row>
        <row r="3809">
          <cell r="A3809">
            <v>9817033</v>
          </cell>
          <cell r="B3809" t="str">
            <v>YAMAHA</v>
          </cell>
          <cell r="C3809" t="str">
            <v>MOTOCICLETA</v>
          </cell>
          <cell r="D3809" t="str">
            <v>PASSOL II SPORT 50</v>
          </cell>
          <cell r="E3809">
            <v>11</v>
          </cell>
          <cell r="F3809">
            <v>500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</row>
        <row r="3810">
          <cell r="A3810">
            <v>9817036</v>
          </cell>
          <cell r="B3810" t="str">
            <v>YAMAHA</v>
          </cell>
          <cell r="C3810" t="str">
            <v>MOTOCICLETA</v>
          </cell>
          <cell r="D3810" t="str">
            <v>RD 200</v>
          </cell>
          <cell r="E3810">
            <v>11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2800</v>
          </cell>
          <cell r="M3810">
            <v>3100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</row>
        <row r="3811">
          <cell r="A3811">
            <v>9817038</v>
          </cell>
          <cell r="B3811" t="str">
            <v>YAMAHA</v>
          </cell>
          <cell r="C3811" t="str">
            <v>MOTOCICLETA</v>
          </cell>
          <cell r="D3811" t="str">
            <v>RD 350</v>
          </cell>
          <cell r="E3811">
            <v>11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3800</v>
          </cell>
          <cell r="M3811">
            <v>4050</v>
          </cell>
          <cell r="N3811">
            <v>4100</v>
          </cell>
          <cell r="O3811">
            <v>4200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</row>
        <row r="3812">
          <cell r="A3812">
            <v>9817043</v>
          </cell>
          <cell r="B3812" t="str">
            <v>YAMAHA</v>
          </cell>
          <cell r="C3812" t="str">
            <v>MOTOCICLETA</v>
          </cell>
          <cell r="D3812" t="str">
            <v>RX 100</v>
          </cell>
          <cell r="E3812">
            <v>11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1200</v>
          </cell>
          <cell r="K3812">
            <v>0</v>
          </cell>
          <cell r="L3812">
            <v>1300</v>
          </cell>
          <cell r="M3812">
            <v>0</v>
          </cell>
          <cell r="N3812">
            <v>0</v>
          </cell>
          <cell r="O3812">
            <v>1500</v>
          </cell>
          <cell r="P3812">
            <v>1700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</row>
        <row r="3813">
          <cell r="A3813">
            <v>9817044</v>
          </cell>
          <cell r="B3813" t="str">
            <v>YAMAHA</v>
          </cell>
          <cell r="C3813" t="str">
            <v>MOTOCICLETA</v>
          </cell>
          <cell r="D3813" t="str">
            <v>RX 100 ENDURO</v>
          </cell>
          <cell r="E3813">
            <v>11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1450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</row>
        <row r="3814">
          <cell r="A3814">
            <v>9817045</v>
          </cell>
          <cell r="B3814" t="str">
            <v>YAMAHA</v>
          </cell>
          <cell r="C3814" t="str">
            <v>MOTOCICLETA</v>
          </cell>
          <cell r="D3814" t="str">
            <v>RX 100 SPORT</v>
          </cell>
          <cell r="E3814">
            <v>11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1450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</row>
        <row r="3815">
          <cell r="A3815">
            <v>9817046</v>
          </cell>
          <cell r="B3815" t="str">
            <v>YAMAHA</v>
          </cell>
          <cell r="C3815" t="str">
            <v>MOTOCICLETA</v>
          </cell>
          <cell r="D3815" t="str">
            <v>RX 115  SPORT</v>
          </cell>
          <cell r="E3815">
            <v>11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1700</v>
          </cell>
          <cell r="N3815">
            <v>1800</v>
          </cell>
          <cell r="O3815">
            <v>1900</v>
          </cell>
          <cell r="P3815">
            <v>2175</v>
          </cell>
          <cell r="Q3815">
            <v>0</v>
          </cell>
          <cell r="R3815">
            <v>0</v>
          </cell>
          <cell r="S3815">
            <v>0</v>
          </cell>
          <cell r="T3815">
            <v>3300</v>
          </cell>
          <cell r="U3815">
            <v>3850</v>
          </cell>
          <cell r="V3815">
            <v>4500</v>
          </cell>
        </row>
        <row r="3816">
          <cell r="A3816">
            <v>9817047</v>
          </cell>
          <cell r="B3816" t="str">
            <v>YAMAHA</v>
          </cell>
          <cell r="C3816" t="str">
            <v>MOTOCICLETA</v>
          </cell>
          <cell r="D3816" t="str">
            <v>RX 125</v>
          </cell>
          <cell r="E3816">
            <v>11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1800</v>
          </cell>
          <cell r="M3816">
            <v>2150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</row>
        <row r="3817">
          <cell r="A3817">
            <v>9817054</v>
          </cell>
          <cell r="B3817" t="str">
            <v>YAMAHA</v>
          </cell>
          <cell r="C3817" t="str">
            <v>MOTOCICLETA</v>
          </cell>
          <cell r="D3817" t="str">
            <v>V 80 TURISMO</v>
          </cell>
          <cell r="E3817">
            <v>11</v>
          </cell>
          <cell r="F3817">
            <v>0</v>
          </cell>
          <cell r="G3817">
            <v>0</v>
          </cell>
          <cell r="H3817">
            <v>800</v>
          </cell>
          <cell r="I3817">
            <v>850</v>
          </cell>
          <cell r="J3817">
            <v>900</v>
          </cell>
          <cell r="K3817">
            <v>950</v>
          </cell>
          <cell r="L3817">
            <v>1000</v>
          </cell>
          <cell r="M3817">
            <v>1100</v>
          </cell>
          <cell r="N3817">
            <v>1250</v>
          </cell>
          <cell r="O3817">
            <v>1350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</row>
        <row r="3818">
          <cell r="A3818">
            <v>9817062</v>
          </cell>
          <cell r="B3818" t="str">
            <v>YAMAHA</v>
          </cell>
          <cell r="C3818" t="str">
            <v>MOTOCICLETA</v>
          </cell>
          <cell r="D3818" t="str">
            <v>XT 200</v>
          </cell>
          <cell r="E3818">
            <v>11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2500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</row>
        <row r="3819">
          <cell r="A3819">
            <v>9817070</v>
          </cell>
          <cell r="B3819" t="str">
            <v>YAMAHA</v>
          </cell>
          <cell r="C3819" t="str">
            <v>MOTOCICLETA</v>
          </cell>
          <cell r="D3819" t="str">
            <v>XVZM 1200 TURISMO</v>
          </cell>
          <cell r="E3819">
            <v>11</v>
          </cell>
          <cell r="F3819">
            <v>0</v>
          </cell>
          <cell r="G3819">
            <v>2350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</row>
        <row r="3820">
          <cell r="A3820">
            <v>9817074</v>
          </cell>
          <cell r="B3820" t="str">
            <v>YAMAHA</v>
          </cell>
          <cell r="C3820" t="str">
            <v>MOTOCICLETA</v>
          </cell>
          <cell r="D3820" t="str">
            <v>YB 100</v>
          </cell>
          <cell r="E3820">
            <v>11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1150</v>
          </cell>
          <cell r="M3820">
            <v>1400</v>
          </cell>
          <cell r="N3820">
            <v>1700</v>
          </cell>
          <cell r="O3820">
            <v>1800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</row>
        <row r="3821">
          <cell r="A3821">
            <v>9817075</v>
          </cell>
          <cell r="B3821" t="str">
            <v>YAMAHA</v>
          </cell>
          <cell r="C3821" t="str">
            <v>MOTOCICLETA</v>
          </cell>
          <cell r="D3821" t="str">
            <v>AXIS 90</v>
          </cell>
          <cell r="E3821">
            <v>11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1200</v>
          </cell>
          <cell r="M3821">
            <v>1300</v>
          </cell>
          <cell r="N3821">
            <v>1500</v>
          </cell>
          <cell r="O3821">
            <v>1700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</row>
        <row r="3822">
          <cell r="A3822">
            <v>9817076</v>
          </cell>
          <cell r="B3822" t="str">
            <v>YAMAHA</v>
          </cell>
          <cell r="C3822" t="str">
            <v>MOTOCICLETA</v>
          </cell>
          <cell r="D3822" t="str">
            <v>PW 80</v>
          </cell>
          <cell r="E3822">
            <v>11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1200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</row>
        <row r="3823">
          <cell r="A3823">
            <v>9817077</v>
          </cell>
          <cell r="B3823" t="str">
            <v>YAMAHA</v>
          </cell>
          <cell r="C3823" t="str">
            <v>MOTOCICLETA</v>
          </cell>
          <cell r="D3823" t="str">
            <v>V 80 SPORT</v>
          </cell>
          <cell r="E3823">
            <v>11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1300</v>
          </cell>
          <cell r="O3823">
            <v>1400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</row>
        <row r="3824">
          <cell r="A3824">
            <v>9817078</v>
          </cell>
          <cell r="B3824" t="str">
            <v>YAMAHA</v>
          </cell>
          <cell r="C3824" t="str">
            <v>MOTOCICLETA</v>
          </cell>
          <cell r="D3824" t="str">
            <v>XT 600</v>
          </cell>
          <cell r="E3824">
            <v>11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6500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</row>
        <row r="3825">
          <cell r="A3825">
            <v>9817079</v>
          </cell>
          <cell r="B3825" t="str">
            <v>YAMAHA</v>
          </cell>
          <cell r="C3825" t="str">
            <v>MOTOCICLETA</v>
          </cell>
          <cell r="D3825" t="str">
            <v>DT 200</v>
          </cell>
          <cell r="E3825">
            <v>11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3300</v>
          </cell>
          <cell r="O3825">
            <v>3600</v>
          </cell>
          <cell r="P3825">
            <v>3800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</row>
        <row r="3826">
          <cell r="A3826">
            <v>9817080</v>
          </cell>
          <cell r="B3826" t="str">
            <v>YAMAHA</v>
          </cell>
          <cell r="C3826" t="str">
            <v>MOTOCICLETA</v>
          </cell>
          <cell r="D3826" t="str">
            <v>VMX 12 SPORT 1.200 C.C.</v>
          </cell>
          <cell r="E3826">
            <v>11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7500</v>
          </cell>
          <cell r="L3826">
            <v>0</v>
          </cell>
          <cell r="M3826">
            <v>10000</v>
          </cell>
          <cell r="N3826">
            <v>10800</v>
          </cell>
          <cell r="O3826">
            <v>11500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</row>
        <row r="3827">
          <cell r="A3827">
            <v>9817081</v>
          </cell>
          <cell r="B3827" t="str">
            <v>YAMAHA</v>
          </cell>
          <cell r="C3827" t="str">
            <v>MOTOCICLETA</v>
          </cell>
          <cell r="D3827" t="str">
            <v>DELTA VOX 125</v>
          </cell>
          <cell r="E3827">
            <v>11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2400</v>
          </cell>
          <cell r="M3827">
            <v>0</v>
          </cell>
          <cell r="N3827">
            <v>2800</v>
          </cell>
          <cell r="O3827">
            <v>3200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</row>
        <row r="3828">
          <cell r="A3828">
            <v>9817082</v>
          </cell>
          <cell r="B3828" t="str">
            <v>YAMAHA</v>
          </cell>
          <cell r="C3828" t="str">
            <v>MOTOCICLETA</v>
          </cell>
          <cell r="D3828" t="str">
            <v>CHOPPY 50 C.C.</v>
          </cell>
          <cell r="E3828">
            <v>11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900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</row>
        <row r="3829">
          <cell r="A3829">
            <v>9817083</v>
          </cell>
          <cell r="B3829" t="str">
            <v>YAMAHA</v>
          </cell>
          <cell r="C3829" t="str">
            <v>MOTOCICLETA</v>
          </cell>
          <cell r="D3829" t="str">
            <v>JOG 50</v>
          </cell>
          <cell r="E3829">
            <v>11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1100</v>
          </cell>
          <cell r="O3829">
            <v>1200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</row>
        <row r="3830">
          <cell r="A3830">
            <v>9817084</v>
          </cell>
          <cell r="B3830" t="str">
            <v>YAMAHA</v>
          </cell>
          <cell r="C3830" t="str">
            <v>MOTOCICLETA</v>
          </cell>
          <cell r="D3830" t="str">
            <v>XR 750 750 C.C.</v>
          </cell>
          <cell r="E3830">
            <v>11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7500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</row>
        <row r="3831">
          <cell r="A3831">
            <v>9817085</v>
          </cell>
          <cell r="B3831" t="str">
            <v>YAMAHA</v>
          </cell>
          <cell r="C3831" t="str">
            <v>MOTOCICLETA</v>
          </cell>
          <cell r="D3831" t="str">
            <v>CY 50</v>
          </cell>
          <cell r="E3831">
            <v>11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1200</v>
          </cell>
          <cell r="P3831">
            <v>1350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</row>
        <row r="3832">
          <cell r="A3832">
            <v>9817087</v>
          </cell>
          <cell r="B3832" t="str">
            <v>YAMAHA</v>
          </cell>
          <cell r="C3832" t="str">
            <v>MOTOCICLETA</v>
          </cell>
          <cell r="D3832" t="str">
            <v>VIRAGO CHOPER 750 C.C.</v>
          </cell>
          <cell r="E3832">
            <v>11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8300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</row>
        <row r="3833">
          <cell r="A3833">
            <v>9817088</v>
          </cell>
          <cell r="B3833" t="str">
            <v>YAMAHA</v>
          </cell>
          <cell r="C3833" t="str">
            <v>MOTOCICLETA</v>
          </cell>
          <cell r="D3833" t="str">
            <v>XV 750</v>
          </cell>
          <cell r="E3833">
            <v>11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9300</v>
          </cell>
          <cell r="P3833">
            <v>9500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9817089</v>
          </cell>
          <cell r="B3834" t="str">
            <v>YAMAHA</v>
          </cell>
          <cell r="C3834" t="str">
            <v>MOTOCICLETA</v>
          </cell>
          <cell r="D3834" t="str">
            <v>VIRAGO XV 1.100 GL 1.100 C.C.</v>
          </cell>
          <cell r="E3834">
            <v>11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11400</v>
          </cell>
          <cell r="P3834">
            <v>11900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</row>
        <row r="3835">
          <cell r="A3835">
            <v>9817090</v>
          </cell>
          <cell r="B3835" t="str">
            <v>YAMAHA</v>
          </cell>
          <cell r="C3835" t="str">
            <v>MOTOCICLETA</v>
          </cell>
          <cell r="D3835" t="str">
            <v>XV 250</v>
          </cell>
          <cell r="E3835">
            <v>11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5500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</row>
        <row r="3836">
          <cell r="A3836">
            <v>9817091</v>
          </cell>
          <cell r="B3836" t="str">
            <v>YAMAHA</v>
          </cell>
          <cell r="C3836" t="str">
            <v>MOTOCICLETA</v>
          </cell>
          <cell r="D3836" t="str">
            <v>LV 80</v>
          </cell>
          <cell r="E3836">
            <v>11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1750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</row>
        <row r="3837">
          <cell r="A3837">
            <v>9817092</v>
          </cell>
          <cell r="B3837" t="str">
            <v>YAMAHA</v>
          </cell>
          <cell r="C3837" t="str">
            <v>MOTOCICLETA</v>
          </cell>
          <cell r="D3837" t="str">
            <v>XT 225</v>
          </cell>
          <cell r="E3837">
            <v>11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3500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</row>
        <row r="3838">
          <cell r="A3838">
            <v>9817093</v>
          </cell>
          <cell r="B3838" t="str">
            <v>YAMAHA</v>
          </cell>
          <cell r="C3838" t="str">
            <v>MOTOCICLETA</v>
          </cell>
          <cell r="D3838" t="str">
            <v>YZ 80</v>
          </cell>
          <cell r="E3838">
            <v>11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3300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</row>
        <row r="3839">
          <cell r="A3839">
            <v>9817094</v>
          </cell>
          <cell r="B3839" t="str">
            <v>YAMAHA</v>
          </cell>
          <cell r="C3839" t="str">
            <v>MOTOCICLETA</v>
          </cell>
          <cell r="D3839" t="str">
            <v>YB 100</v>
          </cell>
          <cell r="E3839">
            <v>11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1850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</row>
        <row r="3840">
          <cell r="A3840">
            <v>9817095</v>
          </cell>
          <cell r="B3840" t="str">
            <v>YAMAHA</v>
          </cell>
          <cell r="C3840" t="str">
            <v>MOTOCICLETA</v>
          </cell>
          <cell r="D3840" t="str">
            <v>XV 535</v>
          </cell>
          <cell r="E3840">
            <v>11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11000</v>
          </cell>
          <cell r="R3840">
            <v>11500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</row>
        <row r="3841">
          <cell r="A3841">
            <v>9817096</v>
          </cell>
          <cell r="B3841" t="str">
            <v>YAMAHA</v>
          </cell>
          <cell r="C3841" t="str">
            <v>MOTOCICLETA</v>
          </cell>
          <cell r="D3841" t="str">
            <v>DT 125 ESPECIAL</v>
          </cell>
          <cell r="E3841">
            <v>11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3000</v>
          </cell>
          <cell r="R3841">
            <v>3400</v>
          </cell>
          <cell r="S3841">
            <v>3800</v>
          </cell>
          <cell r="T3841">
            <v>4500</v>
          </cell>
          <cell r="U3841">
            <v>4900</v>
          </cell>
          <cell r="V3841">
            <v>0</v>
          </cell>
        </row>
        <row r="3842">
          <cell r="A3842">
            <v>9817097</v>
          </cell>
          <cell r="B3842" t="str">
            <v>YAMAHA</v>
          </cell>
          <cell r="C3842" t="str">
            <v>MOTOCICLETA</v>
          </cell>
          <cell r="D3842" t="str">
            <v>XT 600 E</v>
          </cell>
          <cell r="E3842">
            <v>11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9500</v>
          </cell>
          <cell r="S3842">
            <v>10500</v>
          </cell>
          <cell r="T3842">
            <v>11500</v>
          </cell>
          <cell r="U3842">
            <v>12000</v>
          </cell>
          <cell r="V3842">
            <v>14800</v>
          </cell>
        </row>
        <row r="3843">
          <cell r="A3843">
            <v>9817098</v>
          </cell>
          <cell r="B3843" t="str">
            <v>YAMAHA</v>
          </cell>
          <cell r="C3843" t="str">
            <v>MOTOCICLETA</v>
          </cell>
          <cell r="D3843" t="str">
            <v>YA 90</v>
          </cell>
          <cell r="E3843">
            <v>11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2500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</row>
        <row r="3844">
          <cell r="A3844">
            <v>9817099</v>
          </cell>
          <cell r="B3844" t="str">
            <v>YAMAHA</v>
          </cell>
          <cell r="C3844" t="str">
            <v>MOTOCICLETA</v>
          </cell>
          <cell r="D3844" t="str">
            <v>RX 115 S 115 C.C.</v>
          </cell>
          <cell r="E3844">
            <v>11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2700</v>
          </cell>
          <cell r="S3844">
            <v>3200</v>
          </cell>
          <cell r="T3844">
            <v>3500</v>
          </cell>
          <cell r="U3844">
            <v>3800</v>
          </cell>
          <cell r="V3844">
            <v>4600</v>
          </cell>
        </row>
        <row r="3845">
          <cell r="A3845">
            <v>9818001</v>
          </cell>
          <cell r="B3845" t="str">
            <v>YAMAHA</v>
          </cell>
          <cell r="C3845" t="str">
            <v>MOTOCICLETA</v>
          </cell>
          <cell r="D3845" t="str">
            <v>RX 115 SPECIAL 115 C.C.</v>
          </cell>
          <cell r="E3845">
            <v>11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2750</v>
          </cell>
          <cell r="S3845">
            <v>3300</v>
          </cell>
          <cell r="T3845">
            <v>3600</v>
          </cell>
          <cell r="U3845">
            <v>3900</v>
          </cell>
          <cell r="V3845">
            <v>4800</v>
          </cell>
        </row>
        <row r="3846">
          <cell r="A3846">
            <v>9818002</v>
          </cell>
          <cell r="B3846" t="str">
            <v>YAMAHA</v>
          </cell>
          <cell r="C3846" t="str">
            <v>MOTOCICLETA</v>
          </cell>
          <cell r="D3846" t="str">
            <v>XT 350</v>
          </cell>
          <cell r="E3846">
            <v>11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7500</v>
          </cell>
          <cell r="T3846">
            <v>0</v>
          </cell>
          <cell r="U3846">
            <v>0</v>
          </cell>
          <cell r="V3846">
            <v>0</v>
          </cell>
        </row>
        <row r="3847">
          <cell r="A3847">
            <v>9818003</v>
          </cell>
          <cell r="B3847" t="str">
            <v>YAMAHA</v>
          </cell>
          <cell r="C3847" t="str">
            <v>MOTOCICLETA</v>
          </cell>
          <cell r="D3847" t="str">
            <v>WR 400 F 400 C.C.</v>
          </cell>
          <cell r="E3847">
            <v>11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10000</v>
          </cell>
          <cell r="T3847">
            <v>0</v>
          </cell>
          <cell r="U3847">
            <v>0</v>
          </cell>
          <cell r="V3847">
            <v>0</v>
          </cell>
        </row>
        <row r="3848">
          <cell r="A3848">
            <v>9818004</v>
          </cell>
          <cell r="B3848" t="str">
            <v>YAMAHA</v>
          </cell>
          <cell r="C3848" t="str">
            <v>MOTOCICLETA</v>
          </cell>
          <cell r="D3848" t="str">
            <v>T 110E 110 C.C.</v>
          </cell>
          <cell r="E3848">
            <v>11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2500</v>
          </cell>
          <cell r="T3848">
            <v>0</v>
          </cell>
          <cell r="U3848">
            <v>0</v>
          </cell>
          <cell r="V3848">
            <v>0</v>
          </cell>
        </row>
        <row r="3849">
          <cell r="A3849">
            <v>9818005</v>
          </cell>
          <cell r="B3849" t="str">
            <v>YAMAHA</v>
          </cell>
          <cell r="C3849" t="str">
            <v>MOTOCICLETA</v>
          </cell>
          <cell r="D3849" t="str">
            <v>DT 125 S 123 C.C.</v>
          </cell>
          <cell r="E3849">
            <v>11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3900</v>
          </cell>
          <cell r="T3849">
            <v>4700</v>
          </cell>
          <cell r="U3849">
            <v>5200</v>
          </cell>
          <cell r="V3849">
            <v>6200</v>
          </cell>
        </row>
        <row r="3850">
          <cell r="A3850">
            <v>9818006</v>
          </cell>
          <cell r="B3850" t="str">
            <v>YAMAHA</v>
          </cell>
          <cell r="C3850" t="str">
            <v>MOTOCICLETA</v>
          </cell>
          <cell r="D3850" t="str">
            <v>175 DS ESPECIAL 175 C.C.</v>
          </cell>
          <cell r="E3850">
            <v>11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4000</v>
          </cell>
          <cell r="T3850">
            <v>4500</v>
          </cell>
          <cell r="U3850">
            <v>5200</v>
          </cell>
          <cell r="V3850">
            <v>6200</v>
          </cell>
        </row>
        <row r="3851">
          <cell r="A3851">
            <v>9818007</v>
          </cell>
          <cell r="B3851" t="str">
            <v>YAMAHA</v>
          </cell>
          <cell r="C3851" t="str">
            <v>MOTOCICLETA</v>
          </cell>
          <cell r="D3851" t="str">
            <v>DT 175 S 175 C.C.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4100</v>
          </cell>
          <cell r="T3851">
            <v>4600</v>
          </cell>
          <cell r="U3851">
            <v>5350</v>
          </cell>
          <cell r="V3851">
            <v>0</v>
          </cell>
        </row>
        <row r="3852">
          <cell r="A3852">
            <v>9818008</v>
          </cell>
          <cell r="B3852" t="str">
            <v>YAMAHA</v>
          </cell>
          <cell r="C3852" t="str">
            <v>MOTOCICLETA</v>
          </cell>
          <cell r="D3852" t="str">
            <v>WR 250 250 C.C.</v>
          </cell>
          <cell r="E3852">
            <v>11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900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</row>
        <row r="3853">
          <cell r="A3853">
            <v>9818009</v>
          </cell>
          <cell r="B3853" t="str">
            <v>YAMAHA</v>
          </cell>
          <cell r="C3853" t="str">
            <v>MOTOCICLETA</v>
          </cell>
          <cell r="D3853" t="str">
            <v>XT 350 ENDURO 350 C.C.</v>
          </cell>
          <cell r="E3853">
            <v>11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7500</v>
          </cell>
          <cell r="T3853">
            <v>0</v>
          </cell>
          <cell r="U3853">
            <v>0</v>
          </cell>
          <cell r="V3853">
            <v>0</v>
          </cell>
        </row>
        <row r="3854">
          <cell r="A3854">
            <v>9818011</v>
          </cell>
          <cell r="B3854" t="str">
            <v>YAMAHA</v>
          </cell>
          <cell r="C3854" t="str">
            <v>MOTOCICLETA</v>
          </cell>
          <cell r="D3854" t="str">
            <v>CRIPTON 110 110 C.C.</v>
          </cell>
          <cell r="E3854">
            <v>11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2600</v>
          </cell>
          <cell r="T3854">
            <v>3200</v>
          </cell>
          <cell r="U3854">
            <v>0</v>
          </cell>
          <cell r="V3854">
            <v>0</v>
          </cell>
        </row>
        <row r="3855">
          <cell r="A3855">
            <v>9818012</v>
          </cell>
          <cell r="B3855" t="str">
            <v>YAMAHA</v>
          </cell>
          <cell r="C3855" t="str">
            <v>MOTOCICLETA</v>
          </cell>
          <cell r="D3855" t="str">
            <v>T 110E 110 C.C.</v>
          </cell>
          <cell r="E3855">
            <v>11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2700</v>
          </cell>
          <cell r="T3855">
            <v>3300</v>
          </cell>
          <cell r="U3855">
            <v>0</v>
          </cell>
          <cell r="V3855">
            <v>0</v>
          </cell>
        </row>
        <row r="3856">
          <cell r="A3856">
            <v>9818013</v>
          </cell>
          <cell r="B3856" t="str">
            <v>YAMAHA</v>
          </cell>
          <cell r="C3856" t="str">
            <v>MOTOCICLETA</v>
          </cell>
          <cell r="D3856" t="str">
            <v>DT 125 CROSS 125 C.C.</v>
          </cell>
          <cell r="E3856">
            <v>11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3800</v>
          </cell>
          <cell r="S3856">
            <v>4300</v>
          </cell>
          <cell r="T3856">
            <v>4600</v>
          </cell>
          <cell r="U3856">
            <v>5500</v>
          </cell>
          <cell r="V3856">
            <v>6200</v>
          </cell>
        </row>
        <row r="3857">
          <cell r="A3857">
            <v>9818014</v>
          </cell>
          <cell r="B3857" t="str">
            <v>YAMAHA</v>
          </cell>
          <cell r="C3857" t="str">
            <v>MOTOCICLETA</v>
          </cell>
          <cell r="D3857" t="str">
            <v>XT 225 225 C.C.</v>
          </cell>
          <cell r="E3857">
            <v>11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6800</v>
          </cell>
          <cell r="T3857">
            <v>7500</v>
          </cell>
          <cell r="U3857">
            <v>8200</v>
          </cell>
          <cell r="V3857">
            <v>0</v>
          </cell>
        </row>
        <row r="3858">
          <cell r="A3858">
            <v>9818015</v>
          </cell>
          <cell r="B3858" t="str">
            <v>YAMAHA</v>
          </cell>
          <cell r="C3858" t="str">
            <v>MOTOCICLETA</v>
          </cell>
          <cell r="D3858" t="str">
            <v>YW 100   . 100 C.C.</v>
          </cell>
          <cell r="E3858">
            <v>11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3500</v>
          </cell>
          <cell r="T3858">
            <v>3800</v>
          </cell>
          <cell r="U3858">
            <v>4500</v>
          </cell>
          <cell r="V3858">
            <v>0</v>
          </cell>
        </row>
        <row r="3859">
          <cell r="A3859">
            <v>9818016</v>
          </cell>
          <cell r="B3859" t="str">
            <v>YAMAHA</v>
          </cell>
          <cell r="C3859" t="str">
            <v>MOTOCICLETA</v>
          </cell>
          <cell r="D3859" t="str">
            <v>V 110 E 110 C.C.</v>
          </cell>
          <cell r="E3859">
            <v>11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2600</v>
          </cell>
          <cell r="Q3859">
            <v>0</v>
          </cell>
          <cell r="R3859">
            <v>0</v>
          </cell>
          <cell r="S3859">
            <v>0</v>
          </cell>
          <cell r="T3859">
            <v>3800</v>
          </cell>
          <cell r="U3859">
            <v>4500</v>
          </cell>
          <cell r="V3859">
            <v>0</v>
          </cell>
        </row>
        <row r="3860">
          <cell r="A3860">
            <v>9818017</v>
          </cell>
          <cell r="B3860" t="str">
            <v>YAMAHA</v>
          </cell>
          <cell r="C3860" t="str">
            <v>MOTOCICLETA</v>
          </cell>
          <cell r="D3860" t="str">
            <v>TZR 250 DELTA BOX 250 C.C.</v>
          </cell>
          <cell r="E3860">
            <v>11</v>
          </cell>
          <cell r="F3860">
            <v>0</v>
          </cell>
          <cell r="G3860">
            <v>4500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>
            <v>0</v>
          </cell>
          <cell r="V3860">
            <v>0</v>
          </cell>
        </row>
        <row r="3861">
          <cell r="A3861">
            <v>9818018</v>
          </cell>
          <cell r="B3861" t="str">
            <v>YAMAHA</v>
          </cell>
          <cell r="C3861" t="str">
            <v>MOTOCICLETA</v>
          </cell>
          <cell r="D3861" t="str">
            <v>YBR 125 K</v>
          </cell>
          <cell r="E3861">
            <v>11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4900</v>
          </cell>
          <cell r="U3861">
            <v>5300</v>
          </cell>
          <cell r="V3861">
            <v>0</v>
          </cell>
        </row>
        <row r="3862">
          <cell r="A3862">
            <v>9818019</v>
          </cell>
          <cell r="B3862" t="str">
            <v>YAMAHA</v>
          </cell>
          <cell r="C3862" t="str">
            <v>MOTOCICLETA</v>
          </cell>
          <cell r="D3862" t="str">
            <v>SCOOTER BWSIO 100 C.C.</v>
          </cell>
          <cell r="E3862">
            <v>11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3900</v>
          </cell>
          <cell r="U3862">
            <v>0</v>
          </cell>
          <cell r="V3862">
            <v>0</v>
          </cell>
        </row>
        <row r="3863">
          <cell r="A3863">
            <v>9818020</v>
          </cell>
          <cell r="B3863" t="str">
            <v>YAMAHA</v>
          </cell>
          <cell r="C3863" t="str">
            <v>MOTOCICLETA</v>
          </cell>
          <cell r="D3863" t="str">
            <v>TURISMO BWS 100 C.C.</v>
          </cell>
          <cell r="E3863">
            <v>11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3800</v>
          </cell>
          <cell r="U3863">
            <v>0</v>
          </cell>
          <cell r="V3863">
            <v>0</v>
          </cell>
        </row>
        <row r="3864">
          <cell r="A3864">
            <v>9818021</v>
          </cell>
          <cell r="B3864" t="str">
            <v>YAMAHA</v>
          </cell>
          <cell r="C3864" t="str">
            <v>MOTOCICLETA</v>
          </cell>
          <cell r="D3864" t="str">
            <v>YZ 250 250 C.C.</v>
          </cell>
          <cell r="E3864">
            <v>11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13350</v>
          </cell>
          <cell r="U3864">
            <v>14200</v>
          </cell>
          <cell r="V3864">
            <v>0</v>
          </cell>
        </row>
        <row r="3865">
          <cell r="A3865">
            <v>9818022</v>
          </cell>
          <cell r="B3865" t="str">
            <v>YAMAHA</v>
          </cell>
          <cell r="C3865" t="str">
            <v>MOTOCICLETA</v>
          </cell>
          <cell r="D3865" t="str">
            <v>DT 175 DS 175 C.C.</v>
          </cell>
          <cell r="E3865">
            <v>11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5500</v>
          </cell>
          <cell r="V3865">
            <v>0</v>
          </cell>
        </row>
        <row r="3866">
          <cell r="A3866">
            <v>9818023</v>
          </cell>
          <cell r="B3866" t="str">
            <v>YAMAHA</v>
          </cell>
          <cell r="C3866" t="str">
            <v>MOTOCICLETA</v>
          </cell>
          <cell r="D3866" t="str">
            <v>YZF R1 1.000 C.C.</v>
          </cell>
          <cell r="E3866">
            <v>11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29850</v>
          </cell>
          <cell r="V3866">
            <v>0</v>
          </cell>
        </row>
        <row r="3867">
          <cell r="A3867">
            <v>9818024</v>
          </cell>
          <cell r="B3867" t="str">
            <v>YAMAHA</v>
          </cell>
          <cell r="C3867" t="str">
            <v>MOTOCICLETA</v>
          </cell>
          <cell r="D3867" t="str">
            <v>T 110D 110 C.C.</v>
          </cell>
          <cell r="E3867">
            <v>11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4000</v>
          </cell>
          <cell r="V3867">
            <v>0</v>
          </cell>
        </row>
        <row r="3868">
          <cell r="A3868">
            <v>9818025</v>
          </cell>
          <cell r="B3868" t="str">
            <v>YAMAHA</v>
          </cell>
          <cell r="C3868" t="str">
            <v>MOTOCICLETA</v>
          </cell>
          <cell r="D3868" t="str">
            <v>BW 100</v>
          </cell>
          <cell r="E3868">
            <v>11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4400</v>
          </cell>
          <cell r="V3868">
            <v>0</v>
          </cell>
        </row>
        <row r="3869">
          <cell r="A3869">
            <v>9818026</v>
          </cell>
          <cell r="B3869" t="str">
            <v>YAMAHA</v>
          </cell>
          <cell r="C3869" t="str">
            <v>MOTOCICLETA</v>
          </cell>
          <cell r="D3869" t="str">
            <v>VR 150 RS 150 C.C.</v>
          </cell>
          <cell r="E3869">
            <v>11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3600</v>
          </cell>
          <cell r="S3869">
            <v>0</v>
          </cell>
          <cell r="T3869">
            <v>0</v>
          </cell>
          <cell r="U3869">
            <v>4400</v>
          </cell>
          <cell r="V3869">
            <v>0</v>
          </cell>
        </row>
        <row r="3870">
          <cell r="A3870">
            <v>9818027</v>
          </cell>
          <cell r="B3870" t="str">
            <v>YAMAHA</v>
          </cell>
          <cell r="C3870" t="str">
            <v>MOTOCICLETA</v>
          </cell>
          <cell r="D3870" t="str">
            <v>SCOTTER 50 50 CC</v>
          </cell>
          <cell r="E3870">
            <v>11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1600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9818028</v>
          </cell>
          <cell r="B3871" t="str">
            <v>YAMAHA</v>
          </cell>
          <cell r="C3871" t="str">
            <v>MOTOCICLETA</v>
          </cell>
          <cell r="D3871" t="str">
            <v>XLR 125  125 CC</v>
          </cell>
          <cell r="E3871">
            <v>11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5200</v>
          </cell>
          <cell r="V3871">
            <v>5400</v>
          </cell>
        </row>
        <row r="3872">
          <cell r="A3872">
            <v>9818029</v>
          </cell>
          <cell r="B3872" t="str">
            <v>YAMAHA</v>
          </cell>
          <cell r="C3872" t="str">
            <v>MOTOCICLETA</v>
          </cell>
          <cell r="D3872" t="str">
            <v>XVZ 13A 1000 CC</v>
          </cell>
          <cell r="E3872">
            <v>11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38000</v>
          </cell>
          <cell r="V3872">
            <v>39200</v>
          </cell>
        </row>
        <row r="3873">
          <cell r="A3873">
            <v>9818030</v>
          </cell>
          <cell r="B3873" t="str">
            <v>YAMAHA</v>
          </cell>
          <cell r="C3873" t="str">
            <v>MOTOCICLETA</v>
          </cell>
          <cell r="D3873" t="str">
            <v>DT 125 DS 125 CC</v>
          </cell>
          <cell r="E3873">
            <v>11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6200</v>
          </cell>
        </row>
        <row r="3874">
          <cell r="A3874">
            <v>9818031</v>
          </cell>
          <cell r="B3874" t="str">
            <v>YAMAHA</v>
          </cell>
          <cell r="C3874" t="str">
            <v>MOTOCICLETA</v>
          </cell>
          <cell r="D3874" t="str">
            <v>CUATRIMOTOR YFA125  125 CC</v>
          </cell>
          <cell r="E3874">
            <v>11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8000</v>
          </cell>
          <cell r="V3874">
            <v>0</v>
          </cell>
        </row>
        <row r="3875">
          <cell r="A3875">
            <v>9818032</v>
          </cell>
          <cell r="B3875" t="str">
            <v>YAMAHA</v>
          </cell>
          <cell r="C3875" t="str">
            <v>MOTOCICLETA</v>
          </cell>
          <cell r="D3875" t="str">
            <v>SR 150  150 CC</v>
          </cell>
          <cell r="E3875">
            <v>11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3000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V3875">
            <v>0</v>
          </cell>
        </row>
        <row r="3876">
          <cell r="A3876">
            <v>9818033</v>
          </cell>
          <cell r="B3876" t="str">
            <v>YAMAHA</v>
          </cell>
          <cell r="C3876" t="str">
            <v>MOTOCICLETA</v>
          </cell>
          <cell r="D3876" t="str">
            <v>T 105  105 CC</v>
          </cell>
          <cell r="E3876">
            <v>11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3900</v>
          </cell>
        </row>
        <row r="3877">
          <cell r="A3877">
            <v>9818034</v>
          </cell>
          <cell r="B3877" t="str">
            <v>YAMAHA</v>
          </cell>
          <cell r="C3877" t="str">
            <v>MOTOCICLETA</v>
          </cell>
          <cell r="D3877" t="str">
            <v>JZ 120   120 CC</v>
          </cell>
          <cell r="E3877">
            <v>11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1800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</row>
        <row r="3878">
          <cell r="A3878">
            <v>9818035</v>
          </cell>
          <cell r="B3878" t="str">
            <v>YAMAHA</v>
          </cell>
          <cell r="C3878" t="str">
            <v>MOTOCICLETA</v>
          </cell>
          <cell r="D3878" t="str">
            <v>YA 100  100 CC</v>
          </cell>
          <cell r="E3878">
            <v>11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2500</v>
          </cell>
          <cell r="T3878">
            <v>0</v>
          </cell>
          <cell r="U3878">
            <v>0</v>
          </cell>
          <cell r="V3878">
            <v>0</v>
          </cell>
        </row>
        <row r="3879">
          <cell r="A3879">
            <v>9818036</v>
          </cell>
          <cell r="B3879" t="str">
            <v>YAMAHA</v>
          </cell>
          <cell r="C3879" t="str">
            <v>MOTOCICLETA</v>
          </cell>
          <cell r="D3879" t="str">
            <v>CUATRIMOTO YFM 350 X 350 CC</v>
          </cell>
          <cell r="E3879">
            <v>11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4000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9818037</v>
          </cell>
          <cell r="B3880" t="str">
            <v>YAMAHA</v>
          </cell>
          <cell r="C3880" t="str">
            <v>MOTOCICLETA</v>
          </cell>
          <cell r="D3880" t="str">
            <v>YBR 125 125 CC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4500</v>
          </cell>
        </row>
        <row r="3881">
          <cell r="A3881">
            <v>9818038</v>
          </cell>
          <cell r="B3881" t="str">
            <v>YAMAHA</v>
          </cell>
          <cell r="C3881" t="str">
            <v>MOTOCICLETA</v>
          </cell>
          <cell r="D3881" t="str">
            <v>GTS TURISMO 1000 CC</v>
          </cell>
          <cell r="E3881">
            <v>11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18000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</row>
        <row r="3882">
          <cell r="A3882">
            <v>9818039</v>
          </cell>
          <cell r="B3882" t="str">
            <v>YAMAHA</v>
          </cell>
          <cell r="C3882" t="str">
            <v>MOTOCICLETA</v>
          </cell>
          <cell r="D3882" t="str">
            <v>FRESH 105 105 CC</v>
          </cell>
          <cell r="E3882">
            <v>11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</row>
        <row r="3883">
          <cell r="A3883">
            <v>9818040</v>
          </cell>
          <cell r="B3883" t="str">
            <v>YAMAHA</v>
          </cell>
          <cell r="C3883" t="str">
            <v>MOTOCICLETA</v>
          </cell>
          <cell r="D3883" t="str">
            <v>CRIPTON T110D 110 CC</v>
          </cell>
          <cell r="E3883">
            <v>11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</row>
        <row r="3884">
          <cell r="A3884">
            <v>9819001</v>
          </cell>
          <cell r="B3884" t="str">
            <v>YAMAHA</v>
          </cell>
          <cell r="C3884" t="str">
            <v>MOTOCARRO</v>
          </cell>
          <cell r="D3884" t="str">
            <v>BIG BEAR  4X4 350 C.C.</v>
          </cell>
          <cell r="E3884">
            <v>11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5000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</row>
        <row r="3887">
          <cell r="B3887" t="str">
            <v>RENAULT</v>
          </cell>
          <cell r="C3887" t="str">
            <v>AUTOMOVIL</v>
          </cell>
          <cell r="D3887" t="str">
            <v>CLIO R</v>
          </cell>
        </row>
        <row r="3888">
          <cell r="B3888" t="str">
            <v>CHEVROLET</v>
          </cell>
          <cell r="C3888" t="str">
            <v>AUTOMOVIL</v>
          </cell>
          <cell r="D3888" t="str">
            <v>ALTO</v>
          </cell>
        </row>
        <row r="3889">
          <cell r="B3889" t="str">
            <v>CHEVROLET</v>
          </cell>
          <cell r="C3889" t="str">
            <v>AUTOMOVIL</v>
          </cell>
          <cell r="D3889" t="str">
            <v>SPRINT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la"/>
      <sheetName val="IN11"/>
      <sheetName val="SU21"/>
      <sheetName val="EE33"/>
      <sheetName val="MQ01"/>
      <sheetName val="RC19"/>
      <sheetName val="MA14"/>
      <sheetName val="TP24"/>
      <sheetName val="VG26"/>
      <sheetName val="AE01"/>
      <sheetName val="AU04"/>
      <sheetName val="AT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13"/>
  <sheetViews>
    <sheetView showGridLines="0" view="pageBreakPreview" topLeftCell="A4" zoomScale="70" zoomScaleNormal="75" zoomScaleSheetLayoutView="70" workbookViewId="0">
      <selection activeCell="H21" sqref="H21"/>
    </sheetView>
  </sheetViews>
  <sheetFormatPr defaultColWidth="12.85546875" defaultRowHeight="15" x14ac:dyDescent="0.2"/>
  <cols>
    <col min="1" max="1" width="12.85546875" style="7"/>
    <col min="2" max="2" width="47.5703125" style="7" customWidth="1"/>
    <col min="3" max="3" width="25.42578125" style="7" customWidth="1"/>
    <col min="4" max="4" width="25.28515625" style="7" customWidth="1"/>
    <col min="5" max="5" width="2.7109375" style="7" customWidth="1"/>
    <col min="6" max="10" width="24.5703125" style="7" customWidth="1"/>
    <col min="11" max="16384" width="12.85546875" style="7"/>
  </cols>
  <sheetData>
    <row r="1" spans="2:10" s="2" customFormat="1" ht="49.5" customHeight="1" x14ac:dyDescent="0.25">
      <c r="B1" s="1" t="s">
        <v>40</v>
      </c>
      <c r="C1" s="1"/>
      <c r="D1" s="1"/>
      <c r="E1" s="1"/>
      <c r="F1" s="1"/>
      <c r="G1" s="1"/>
    </row>
    <row r="2" spans="2:10" s="2" customFormat="1" ht="42" customHeight="1" x14ac:dyDescent="0.25">
      <c r="B2" s="1" t="s">
        <v>0</v>
      </c>
      <c r="C2" s="1"/>
      <c r="D2" s="1"/>
      <c r="E2" s="1"/>
      <c r="F2" s="1"/>
      <c r="G2" s="1"/>
    </row>
    <row r="3" spans="2:10" s="2" customFormat="1" ht="33" customHeight="1" x14ac:dyDescent="0.25">
      <c r="B3" s="3" t="s">
        <v>36</v>
      </c>
      <c r="C3" s="3"/>
      <c r="D3" s="4"/>
      <c r="E3" s="4"/>
      <c r="F3" s="4"/>
      <c r="G3" s="4"/>
    </row>
    <row r="4" spans="2:10" s="2" customFormat="1" ht="15.75" x14ac:dyDescent="0.25">
      <c r="B4" s="5"/>
      <c r="C4" s="5"/>
      <c r="D4" s="5"/>
      <c r="E4" s="5"/>
      <c r="F4" s="5"/>
      <c r="G4" s="5"/>
    </row>
    <row r="5" spans="2:10" ht="99.75" customHeight="1" x14ac:dyDescent="0.2">
      <c r="B5" s="113" t="s">
        <v>1</v>
      </c>
      <c r="C5" s="114" t="s">
        <v>2</v>
      </c>
      <c r="D5" s="115"/>
      <c r="E5" s="6"/>
      <c r="F5" s="58" t="s">
        <v>43</v>
      </c>
      <c r="G5" s="99" t="s">
        <v>109</v>
      </c>
      <c r="H5" s="58" t="s">
        <v>43</v>
      </c>
      <c r="I5" s="58" t="s">
        <v>37</v>
      </c>
      <c r="J5" s="58" t="s">
        <v>44</v>
      </c>
    </row>
    <row r="6" spans="2:10" ht="39" x14ac:dyDescent="0.2">
      <c r="B6" s="113"/>
      <c r="C6" s="8" t="s">
        <v>33</v>
      </c>
      <c r="D6" s="8" t="s">
        <v>34</v>
      </c>
      <c r="E6" s="9"/>
      <c r="F6" s="59" t="s">
        <v>18</v>
      </c>
      <c r="G6" s="59" t="s">
        <v>35</v>
      </c>
      <c r="H6" s="59" t="s">
        <v>35</v>
      </c>
      <c r="I6" s="59" t="s">
        <v>35</v>
      </c>
      <c r="J6" s="59" t="s">
        <v>35</v>
      </c>
    </row>
    <row r="7" spans="2:10" ht="18" customHeight="1" x14ac:dyDescent="0.2">
      <c r="B7" s="10"/>
      <c r="C7" s="10"/>
      <c r="D7" s="10"/>
      <c r="E7" s="11"/>
      <c r="F7" s="12"/>
      <c r="G7" s="12"/>
      <c r="H7" s="12"/>
      <c r="I7" s="12"/>
      <c r="J7" s="12"/>
    </row>
    <row r="8" spans="2:10" ht="42.75" customHeight="1" x14ac:dyDescent="0.2">
      <c r="B8" s="13" t="s">
        <v>3</v>
      </c>
      <c r="C8" s="14">
        <v>52463014560</v>
      </c>
      <c r="D8" s="14">
        <v>60348986469</v>
      </c>
      <c r="E8" s="15"/>
      <c r="F8" s="14">
        <v>38913885.659999996</v>
      </c>
      <c r="G8" s="50">
        <v>49290921.836000003</v>
      </c>
      <c r="H8" s="50">
        <v>56730802.384549998</v>
      </c>
      <c r="I8" s="50">
        <v>62879567</v>
      </c>
      <c r="J8" s="50">
        <v>68674129.202350006</v>
      </c>
    </row>
    <row r="9" spans="2:10" ht="18" customHeight="1" x14ac:dyDescent="0.2">
      <c r="B9" s="16"/>
      <c r="C9" s="17"/>
      <c r="D9" s="17"/>
      <c r="E9" s="18"/>
      <c r="F9" s="19"/>
      <c r="G9" s="19"/>
      <c r="H9" s="19"/>
      <c r="I9" s="19"/>
      <c r="J9" s="19"/>
    </row>
    <row r="10" spans="2:10" ht="42.75" customHeight="1" x14ac:dyDescent="0.2">
      <c r="B10" s="13" t="s">
        <v>4</v>
      </c>
      <c r="C10" s="14">
        <v>6000000000</v>
      </c>
      <c r="D10" s="14">
        <v>6000000000</v>
      </c>
      <c r="E10" s="15"/>
      <c r="F10" s="14">
        <v>30000000</v>
      </c>
      <c r="G10" s="14">
        <v>30000000</v>
      </c>
      <c r="H10" s="14">
        <v>30000000</v>
      </c>
      <c r="I10" s="72">
        <v>8800000</v>
      </c>
      <c r="J10" s="70">
        <v>13200000</v>
      </c>
    </row>
    <row r="11" spans="2:10" ht="18" customHeight="1" x14ac:dyDescent="0.2">
      <c r="B11" s="16"/>
      <c r="C11" s="17"/>
      <c r="D11" s="17"/>
      <c r="E11" s="18"/>
      <c r="F11" s="19"/>
      <c r="G11" s="19"/>
      <c r="H11" s="19"/>
      <c r="I11" s="19"/>
      <c r="J11" s="19"/>
    </row>
    <row r="12" spans="2:10" ht="42.75" customHeight="1" x14ac:dyDescent="0.2">
      <c r="B12" s="13" t="s">
        <v>5</v>
      </c>
      <c r="C12" s="14">
        <v>70000000</v>
      </c>
      <c r="D12" s="14">
        <v>70000000</v>
      </c>
      <c r="E12" s="15"/>
      <c r="F12" s="14">
        <v>900000</v>
      </c>
      <c r="G12" s="14">
        <v>900000</v>
      </c>
      <c r="H12" s="71">
        <v>900000</v>
      </c>
      <c r="I12" s="50">
        <v>2100000</v>
      </c>
      <c r="J12" s="50">
        <v>2100000</v>
      </c>
    </row>
    <row r="13" spans="2:10" x14ac:dyDescent="0.2">
      <c r="B13" s="55"/>
      <c r="C13" s="55"/>
      <c r="D13" s="55"/>
      <c r="F13" s="55"/>
      <c r="G13" s="55"/>
      <c r="H13" s="55"/>
      <c r="I13" s="55"/>
      <c r="J13" s="55"/>
    </row>
    <row r="14" spans="2:10" ht="42.75" customHeight="1" x14ac:dyDescent="0.2">
      <c r="B14" s="13" t="s">
        <v>6</v>
      </c>
      <c r="C14" s="14">
        <v>72000000</v>
      </c>
      <c r="D14" s="14">
        <v>72000000</v>
      </c>
      <c r="E14" s="15"/>
      <c r="F14" s="14">
        <v>120000</v>
      </c>
      <c r="G14" s="14">
        <v>120000</v>
      </c>
      <c r="H14" s="14">
        <v>120000</v>
      </c>
      <c r="I14" s="70">
        <v>72000</v>
      </c>
      <c r="J14" s="70">
        <v>72000</v>
      </c>
    </row>
    <row r="15" spans="2:10" ht="18" customHeight="1" x14ac:dyDescent="0.2">
      <c r="B15" s="13"/>
      <c r="C15" s="14"/>
      <c r="D15" s="14"/>
      <c r="E15" s="15"/>
      <c r="F15" s="14"/>
      <c r="G15" s="14"/>
      <c r="H15" s="14"/>
      <c r="I15" s="14"/>
      <c r="J15" s="50"/>
    </row>
    <row r="16" spans="2:10" ht="42.75" customHeight="1" x14ac:dyDescent="0.2">
      <c r="B16" s="13" t="s">
        <v>41</v>
      </c>
      <c r="C16" s="14">
        <v>14570000000</v>
      </c>
      <c r="D16" s="14">
        <v>31500000000</v>
      </c>
      <c r="E16" s="15"/>
      <c r="F16" s="14">
        <v>8013500.0000000009</v>
      </c>
      <c r="G16" s="14">
        <v>8013500.0000000009</v>
      </c>
      <c r="H16" s="14">
        <v>17325000</v>
      </c>
      <c r="I16" s="70">
        <v>15750000</v>
      </c>
      <c r="J16" s="69">
        <v>15750000</v>
      </c>
    </row>
    <row r="17" spans="2:10" ht="18" customHeight="1" thickBot="1" x14ac:dyDescent="0.25">
      <c r="B17" s="20"/>
      <c r="C17" s="20"/>
      <c r="D17" s="20"/>
      <c r="E17" s="11"/>
      <c r="F17" s="21"/>
      <c r="G17" s="21"/>
      <c r="H17" s="21"/>
      <c r="I17" s="60"/>
      <c r="J17" s="11"/>
    </row>
    <row r="18" spans="2:10" ht="24.95" customHeight="1" thickBot="1" x14ac:dyDescent="0.25">
      <c r="B18" s="61" t="s">
        <v>7</v>
      </c>
      <c r="C18" s="22">
        <f>SUM(C8:C16)</f>
        <v>73175014560</v>
      </c>
      <c r="D18" s="22">
        <f>SUM(D8:D16)</f>
        <v>97990986469</v>
      </c>
      <c r="E18" s="23"/>
      <c r="F18" s="22">
        <f>SUM(F8:F16)</f>
        <v>77947385.659999996</v>
      </c>
      <c r="G18" s="22">
        <f>SUM(G8:G16)</f>
        <v>88324421.835999995</v>
      </c>
      <c r="H18" s="22">
        <f>SUM(H8:H16)</f>
        <v>105075802.38455001</v>
      </c>
      <c r="I18" s="22">
        <f>SUM(I8:I16)</f>
        <v>89601567</v>
      </c>
      <c r="J18" s="22">
        <f>SUM(J8:J16)</f>
        <v>99796129.202350006</v>
      </c>
    </row>
    <row r="19" spans="2:10" ht="24.95" customHeight="1" x14ac:dyDescent="0.2">
      <c r="B19" s="62" t="s">
        <v>8</v>
      </c>
      <c r="C19" s="24"/>
      <c r="D19" s="24"/>
      <c r="E19" s="23"/>
      <c r="F19" s="23"/>
      <c r="G19" s="23"/>
      <c r="H19" s="23"/>
      <c r="I19" s="23"/>
      <c r="J19" s="23"/>
    </row>
    <row r="20" spans="2:10" ht="24.95" customHeight="1" x14ac:dyDescent="0.2">
      <c r="B20" s="62" t="s">
        <v>9</v>
      </c>
      <c r="C20" s="24"/>
      <c r="D20" s="24"/>
      <c r="E20" s="23"/>
      <c r="F20" s="23">
        <f>F18*19%</f>
        <v>14810003.2754</v>
      </c>
      <c r="G20" s="23">
        <f>G18*19%</f>
        <v>16781640.148839999</v>
      </c>
      <c r="H20" s="23">
        <f>H18*19%</f>
        <v>19964402.453064501</v>
      </c>
      <c r="I20" s="23">
        <f>I18*19%</f>
        <v>17024297.73</v>
      </c>
      <c r="J20" s="23">
        <f>J18*19%</f>
        <v>18961264.548446503</v>
      </c>
    </row>
    <row r="21" spans="2:10" ht="24.95" customHeight="1" thickBot="1" x14ac:dyDescent="0.25">
      <c r="B21" s="63" t="s">
        <v>10</v>
      </c>
      <c r="C21" s="25"/>
      <c r="D21" s="25"/>
      <c r="E21" s="23"/>
      <c r="F21" s="26">
        <f>SUM(F18:F20)</f>
        <v>92757388.935399994</v>
      </c>
      <c r="G21" s="26">
        <f>SUM(G18:G20)</f>
        <v>105106061.98483999</v>
      </c>
      <c r="H21" s="26">
        <f t="shared" ref="H21:J21" si="0">SUM(H18:H20)</f>
        <v>125040204.83761451</v>
      </c>
      <c r="I21" s="26">
        <f t="shared" si="0"/>
        <v>106625864.73</v>
      </c>
      <c r="J21" s="26">
        <f t="shared" si="0"/>
        <v>118757393.75079651</v>
      </c>
    </row>
    <row r="22" spans="2:10" ht="34.5" customHeight="1" thickBot="1" x14ac:dyDescent="0.25">
      <c r="B22" s="47" t="s">
        <v>14</v>
      </c>
      <c r="C22" s="48"/>
      <c r="D22" s="49">
        <f>(D18-C18)/C18</f>
        <v>0.33913176592062161</v>
      </c>
      <c r="E22" s="27"/>
      <c r="F22" s="43"/>
      <c r="G22" s="56">
        <f>(G21-$F$21)/$F$21</f>
        <v>0.13312872635990339</v>
      </c>
      <c r="H22" s="56">
        <f>(H21-$F$21)/$F$21</f>
        <v>0.34803497891362134</v>
      </c>
      <c r="I22" s="56">
        <f>(I21-$F$21)/$F$21</f>
        <v>0.1495134344958608</v>
      </c>
      <c r="J22" s="56">
        <f>(J21-$F$21)/$F$21</f>
        <v>0.28030117183984099</v>
      </c>
    </row>
    <row r="23" spans="2:10" ht="18.75" thickTop="1" x14ac:dyDescent="0.2">
      <c r="B23" s="28"/>
      <c r="C23" s="28"/>
      <c r="D23" s="28"/>
      <c r="E23" s="28"/>
      <c r="F23" s="28"/>
      <c r="G23" s="28"/>
    </row>
    <row r="24" spans="2:10" ht="20.25" x14ac:dyDescent="0.3">
      <c r="B24" s="98" t="s">
        <v>107</v>
      </c>
      <c r="C24" s="29"/>
      <c r="D24" s="29"/>
      <c r="E24" s="29"/>
      <c r="F24" s="30"/>
      <c r="G24" s="30"/>
      <c r="I24" s="67">
        <f>H21-I21</f>
        <v>18414340.107614502</v>
      </c>
    </row>
    <row r="25" spans="2:10" ht="20.25" x14ac:dyDescent="0.3">
      <c r="B25" s="98" t="s">
        <v>106</v>
      </c>
      <c r="C25" s="29"/>
      <c r="D25" s="29"/>
      <c r="E25" s="29"/>
      <c r="F25" s="30"/>
      <c r="G25" s="30"/>
      <c r="I25" s="67"/>
    </row>
    <row r="26" spans="2:10" ht="20.25" x14ac:dyDescent="0.3">
      <c r="B26" s="29" t="s">
        <v>110</v>
      </c>
      <c r="C26" s="29"/>
      <c r="D26" s="29"/>
      <c r="E26" s="29"/>
      <c r="F26" s="30"/>
      <c r="G26" s="30"/>
      <c r="I26" s="67"/>
    </row>
    <row r="27" spans="2:10" ht="20.25" x14ac:dyDescent="0.3">
      <c r="B27" s="29"/>
      <c r="C27" s="29"/>
      <c r="D27" s="29"/>
      <c r="E27" s="29"/>
      <c r="F27" s="30"/>
      <c r="G27" s="30"/>
      <c r="I27" s="67"/>
    </row>
    <row r="28" spans="2:10" ht="20.25" x14ac:dyDescent="0.3">
      <c r="B28" s="51" t="s">
        <v>11</v>
      </c>
      <c r="C28" s="31"/>
      <c r="D28" s="32"/>
      <c r="E28" s="33"/>
      <c r="F28" s="33"/>
      <c r="G28" s="33"/>
    </row>
    <row r="29" spans="2:10" ht="20.25" x14ac:dyDescent="0.3">
      <c r="B29" s="51" t="s">
        <v>108</v>
      </c>
      <c r="C29" s="31"/>
      <c r="D29" s="32"/>
      <c r="E29" s="32"/>
      <c r="F29" s="32"/>
      <c r="G29" s="32"/>
    </row>
    <row r="30" spans="2:10" x14ac:dyDescent="0.2">
      <c r="B30" s="32"/>
      <c r="C30" s="32"/>
      <c r="D30" s="32"/>
      <c r="E30" s="32"/>
      <c r="F30" s="32"/>
      <c r="G30" s="32"/>
    </row>
    <row r="31" spans="2:10" x14ac:dyDescent="0.2">
      <c r="B31" s="32"/>
      <c r="C31" s="32"/>
      <c r="D31" s="32"/>
      <c r="E31" s="32"/>
      <c r="F31" s="32"/>
      <c r="G31" s="32"/>
    </row>
    <row r="32" spans="2:10" x14ac:dyDescent="0.2">
      <c r="B32" s="32"/>
      <c r="C32" s="32"/>
      <c r="D32" s="32"/>
      <c r="E32" s="32"/>
      <c r="F32" s="32"/>
      <c r="G32" s="32"/>
    </row>
    <row r="33" spans="2:7" x14ac:dyDescent="0.2">
      <c r="B33" s="32"/>
      <c r="C33" s="32"/>
      <c r="D33" s="32"/>
      <c r="E33" s="32"/>
      <c r="F33" s="32"/>
      <c r="G33" s="32"/>
    </row>
    <row r="34" spans="2:7" x14ac:dyDescent="0.2">
      <c r="B34" s="32"/>
      <c r="C34" s="32"/>
      <c r="D34" s="32"/>
      <c r="E34" s="32"/>
      <c r="F34" s="32"/>
      <c r="G34" s="32"/>
    </row>
    <row r="35" spans="2:7" x14ac:dyDescent="0.2">
      <c r="B35" s="32"/>
      <c r="C35" s="32"/>
      <c r="D35" s="32"/>
      <c r="E35" s="32"/>
      <c r="F35" s="32"/>
      <c r="G35" s="32"/>
    </row>
    <row r="36" spans="2:7" x14ac:dyDescent="0.2">
      <c r="B36" s="32"/>
      <c r="C36" s="32"/>
      <c r="D36" s="32"/>
      <c r="E36" s="32"/>
      <c r="F36" s="32"/>
      <c r="G36" s="32"/>
    </row>
    <row r="37" spans="2:7" x14ac:dyDescent="0.2">
      <c r="B37" s="32"/>
      <c r="C37" s="32"/>
      <c r="D37" s="32"/>
      <c r="E37" s="32"/>
      <c r="F37" s="32"/>
      <c r="G37" s="32"/>
    </row>
    <row r="38" spans="2:7" x14ac:dyDescent="0.2">
      <c r="B38" s="32"/>
      <c r="C38" s="32"/>
      <c r="D38" s="32"/>
      <c r="E38" s="32"/>
      <c r="F38" s="32"/>
      <c r="G38" s="32"/>
    </row>
    <row r="39" spans="2:7" x14ac:dyDescent="0.2">
      <c r="B39" s="32"/>
      <c r="C39" s="32"/>
      <c r="D39" s="32"/>
      <c r="E39" s="32"/>
      <c r="F39" s="32"/>
      <c r="G39" s="32"/>
    </row>
    <row r="40" spans="2:7" x14ac:dyDescent="0.2">
      <c r="B40" s="32"/>
      <c r="C40" s="32"/>
      <c r="D40" s="32"/>
      <c r="E40" s="32"/>
      <c r="F40" s="32"/>
      <c r="G40" s="32"/>
    </row>
    <row r="41" spans="2:7" x14ac:dyDescent="0.2">
      <c r="B41" s="32"/>
      <c r="C41" s="32"/>
      <c r="D41" s="32"/>
      <c r="E41" s="32"/>
      <c r="F41" s="32"/>
      <c r="G41" s="32"/>
    </row>
    <row r="42" spans="2:7" x14ac:dyDescent="0.2">
      <c r="B42" s="32"/>
      <c r="C42" s="32"/>
      <c r="D42" s="32"/>
      <c r="E42" s="32"/>
      <c r="F42" s="32"/>
      <c r="G42" s="32"/>
    </row>
    <row r="43" spans="2:7" x14ac:dyDescent="0.2">
      <c r="B43" s="32"/>
      <c r="C43" s="32"/>
      <c r="D43" s="32"/>
      <c r="E43" s="32"/>
      <c r="F43" s="32"/>
      <c r="G43" s="32"/>
    </row>
    <row r="44" spans="2:7" x14ac:dyDescent="0.2">
      <c r="B44" s="32"/>
      <c r="C44" s="32"/>
      <c r="D44" s="32"/>
      <c r="E44" s="32"/>
      <c r="F44" s="32"/>
      <c r="G44" s="32"/>
    </row>
    <row r="45" spans="2:7" x14ac:dyDescent="0.2">
      <c r="B45" s="32"/>
      <c r="C45" s="32"/>
      <c r="D45" s="32"/>
      <c r="E45" s="32"/>
      <c r="F45" s="32"/>
      <c r="G45" s="32"/>
    </row>
    <row r="46" spans="2:7" x14ac:dyDescent="0.2">
      <c r="B46" s="32"/>
      <c r="C46" s="32"/>
      <c r="D46" s="32"/>
      <c r="E46" s="32"/>
      <c r="F46" s="32"/>
      <c r="G46" s="32"/>
    </row>
    <row r="47" spans="2:7" x14ac:dyDescent="0.2">
      <c r="B47" s="32"/>
      <c r="C47" s="32"/>
      <c r="D47" s="32"/>
      <c r="E47" s="32"/>
      <c r="F47" s="32"/>
      <c r="G47" s="32"/>
    </row>
    <row r="48" spans="2:7" x14ac:dyDescent="0.2">
      <c r="B48" s="32"/>
      <c r="C48" s="32"/>
      <c r="D48" s="32"/>
      <c r="E48" s="32"/>
      <c r="F48" s="32"/>
      <c r="G48" s="32"/>
    </row>
    <row r="49" spans="2:7" x14ac:dyDescent="0.2">
      <c r="B49" s="32"/>
      <c r="C49" s="32"/>
      <c r="D49" s="32"/>
      <c r="E49" s="32"/>
      <c r="F49" s="32"/>
      <c r="G49" s="32"/>
    </row>
    <row r="50" spans="2:7" x14ac:dyDescent="0.2">
      <c r="B50" s="32"/>
      <c r="C50" s="32"/>
      <c r="D50" s="32"/>
      <c r="E50" s="32"/>
      <c r="F50" s="32"/>
      <c r="G50" s="32"/>
    </row>
    <row r="51" spans="2:7" x14ac:dyDescent="0.2">
      <c r="B51" s="32"/>
      <c r="C51" s="32"/>
      <c r="D51" s="32"/>
      <c r="E51" s="32"/>
      <c r="F51" s="32"/>
      <c r="G51" s="32"/>
    </row>
    <row r="52" spans="2:7" x14ac:dyDescent="0.2">
      <c r="B52" s="32"/>
      <c r="C52" s="32"/>
      <c r="D52" s="32"/>
      <c r="E52" s="32"/>
      <c r="F52" s="32"/>
      <c r="G52" s="32"/>
    </row>
    <row r="53" spans="2:7" x14ac:dyDescent="0.2">
      <c r="B53" s="32"/>
      <c r="C53" s="32"/>
      <c r="D53" s="32"/>
      <c r="E53" s="32"/>
      <c r="F53" s="32"/>
      <c r="G53" s="32"/>
    </row>
    <row r="54" spans="2:7" x14ac:dyDescent="0.2">
      <c r="B54" s="32"/>
      <c r="C54" s="32"/>
      <c r="D54" s="32"/>
      <c r="E54" s="32"/>
      <c r="F54" s="32"/>
      <c r="G54" s="32"/>
    </row>
    <row r="55" spans="2:7" x14ac:dyDescent="0.2">
      <c r="B55" s="32"/>
      <c r="C55" s="32"/>
      <c r="D55" s="32"/>
      <c r="E55" s="32"/>
      <c r="F55" s="32"/>
      <c r="G55" s="32"/>
    </row>
    <row r="56" spans="2:7" x14ac:dyDescent="0.2">
      <c r="B56" s="32"/>
      <c r="C56" s="32"/>
      <c r="D56" s="32"/>
      <c r="E56" s="32"/>
      <c r="F56" s="32"/>
      <c r="G56" s="32"/>
    </row>
    <row r="57" spans="2:7" x14ac:dyDescent="0.2">
      <c r="B57" s="32"/>
      <c r="C57" s="32"/>
      <c r="D57" s="32"/>
      <c r="E57" s="32"/>
      <c r="F57" s="32"/>
      <c r="G57" s="32"/>
    </row>
    <row r="58" spans="2:7" x14ac:dyDescent="0.2">
      <c r="B58" s="32"/>
      <c r="C58" s="32"/>
      <c r="D58" s="32"/>
      <c r="E58" s="32"/>
      <c r="F58" s="32"/>
      <c r="G58" s="32"/>
    </row>
    <row r="59" spans="2:7" x14ac:dyDescent="0.2">
      <c r="B59" s="32"/>
      <c r="C59" s="32"/>
      <c r="D59" s="32"/>
      <c r="E59" s="32"/>
      <c r="F59" s="32"/>
      <c r="G59" s="32"/>
    </row>
    <row r="60" spans="2:7" x14ac:dyDescent="0.2">
      <c r="B60" s="32"/>
      <c r="C60" s="32"/>
      <c r="D60" s="32"/>
      <c r="E60" s="32"/>
      <c r="F60" s="32"/>
      <c r="G60" s="32"/>
    </row>
    <row r="61" spans="2:7" x14ac:dyDescent="0.2">
      <c r="B61" s="32"/>
      <c r="C61" s="32"/>
      <c r="D61" s="32"/>
      <c r="E61" s="32"/>
      <c r="F61" s="32"/>
      <c r="G61" s="32"/>
    </row>
    <row r="62" spans="2:7" x14ac:dyDescent="0.2">
      <c r="B62" s="32"/>
      <c r="C62" s="32"/>
      <c r="D62" s="32"/>
      <c r="E62" s="32"/>
      <c r="F62" s="32"/>
      <c r="G62" s="32"/>
    </row>
    <row r="63" spans="2:7" x14ac:dyDescent="0.2">
      <c r="B63" s="32"/>
      <c r="C63" s="32"/>
      <c r="D63" s="32"/>
      <c r="E63" s="32"/>
      <c r="F63" s="32"/>
      <c r="G63" s="32"/>
    </row>
    <row r="64" spans="2:7" x14ac:dyDescent="0.2">
      <c r="B64" s="32"/>
      <c r="C64" s="32"/>
      <c r="D64" s="32"/>
      <c r="E64" s="32"/>
      <c r="F64" s="32"/>
      <c r="G64" s="32"/>
    </row>
    <row r="65" spans="2:7" x14ac:dyDescent="0.2">
      <c r="B65" s="32"/>
      <c r="C65" s="32"/>
      <c r="D65" s="32"/>
      <c r="E65" s="32"/>
      <c r="F65" s="32"/>
      <c r="G65" s="32"/>
    </row>
    <row r="66" spans="2:7" x14ac:dyDescent="0.2">
      <c r="B66" s="32"/>
      <c r="C66" s="32"/>
      <c r="D66" s="32"/>
      <c r="E66" s="32"/>
      <c r="F66" s="32"/>
      <c r="G66" s="32"/>
    </row>
    <row r="67" spans="2:7" x14ac:dyDescent="0.2">
      <c r="B67" s="32"/>
      <c r="C67" s="32"/>
      <c r="D67" s="32"/>
      <c r="E67" s="32"/>
      <c r="F67" s="32"/>
      <c r="G67" s="32"/>
    </row>
    <row r="68" spans="2:7" x14ac:dyDescent="0.2">
      <c r="B68" s="32"/>
      <c r="C68" s="32"/>
      <c r="D68" s="32"/>
      <c r="E68" s="32"/>
      <c r="F68" s="32"/>
      <c r="G68" s="32"/>
    </row>
    <row r="69" spans="2:7" x14ac:dyDescent="0.2">
      <c r="B69" s="32"/>
      <c r="C69" s="32"/>
      <c r="D69" s="32"/>
      <c r="E69" s="32"/>
      <c r="F69" s="32"/>
      <c r="G69" s="32"/>
    </row>
    <row r="70" spans="2:7" x14ac:dyDescent="0.2">
      <c r="B70" s="32"/>
      <c r="C70" s="32"/>
      <c r="D70" s="32"/>
      <c r="E70" s="32"/>
      <c r="F70" s="32"/>
      <c r="G70" s="32"/>
    </row>
    <row r="71" spans="2:7" x14ac:dyDescent="0.2">
      <c r="B71" s="32"/>
      <c r="C71" s="32"/>
      <c r="D71" s="32"/>
      <c r="E71" s="32"/>
      <c r="F71" s="32"/>
      <c r="G71" s="32"/>
    </row>
    <row r="72" spans="2:7" x14ac:dyDescent="0.2">
      <c r="B72" s="32"/>
      <c r="C72" s="32"/>
      <c r="D72" s="32"/>
      <c r="E72" s="32"/>
      <c r="F72" s="32"/>
      <c r="G72" s="32"/>
    </row>
    <row r="73" spans="2:7" x14ac:dyDescent="0.2">
      <c r="B73" s="32"/>
      <c r="C73" s="32"/>
      <c r="D73" s="32"/>
      <c r="E73" s="32"/>
      <c r="F73" s="32"/>
      <c r="G73" s="32"/>
    </row>
    <row r="74" spans="2:7" x14ac:dyDescent="0.2">
      <c r="B74" s="32"/>
      <c r="C74" s="32"/>
      <c r="D74" s="32"/>
      <c r="E74" s="32"/>
      <c r="F74" s="32"/>
      <c r="G74" s="32"/>
    </row>
    <row r="75" spans="2:7" x14ac:dyDescent="0.2">
      <c r="B75" s="32"/>
      <c r="C75" s="32"/>
      <c r="D75" s="32"/>
      <c r="E75" s="32"/>
      <c r="F75" s="32"/>
      <c r="G75" s="32"/>
    </row>
    <row r="76" spans="2:7" x14ac:dyDescent="0.2">
      <c r="B76" s="32"/>
      <c r="C76" s="32"/>
      <c r="D76" s="32"/>
      <c r="E76" s="32"/>
      <c r="F76" s="32"/>
      <c r="G76" s="32"/>
    </row>
    <row r="77" spans="2:7" x14ac:dyDescent="0.2">
      <c r="B77" s="32"/>
      <c r="C77" s="32"/>
      <c r="D77" s="32"/>
      <c r="E77" s="32"/>
      <c r="F77" s="32"/>
      <c r="G77" s="32"/>
    </row>
    <row r="78" spans="2:7" x14ac:dyDescent="0.2">
      <c r="B78" s="32"/>
      <c r="C78" s="32"/>
      <c r="D78" s="32"/>
      <c r="E78" s="32"/>
      <c r="F78" s="32"/>
      <c r="G78" s="32"/>
    </row>
    <row r="79" spans="2:7" x14ac:dyDescent="0.2">
      <c r="B79" s="32"/>
      <c r="C79" s="32"/>
      <c r="D79" s="32"/>
      <c r="E79" s="32"/>
      <c r="F79" s="32"/>
      <c r="G79" s="32"/>
    </row>
    <row r="80" spans="2:7" x14ac:dyDescent="0.2">
      <c r="B80" s="32"/>
      <c r="C80" s="32"/>
      <c r="D80" s="32"/>
      <c r="E80" s="32"/>
      <c r="F80" s="32"/>
      <c r="G80" s="32"/>
    </row>
    <row r="81" spans="2:7" x14ac:dyDescent="0.2">
      <c r="B81" s="32"/>
      <c r="C81" s="32"/>
      <c r="D81" s="32"/>
      <c r="E81" s="32"/>
      <c r="F81" s="32"/>
      <c r="G81" s="32"/>
    </row>
    <row r="82" spans="2:7" x14ac:dyDescent="0.2">
      <c r="B82" s="32"/>
      <c r="C82" s="32"/>
      <c r="D82" s="32"/>
      <c r="E82" s="32"/>
      <c r="F82" s="32"/>
      <c r="G82" s="32"/>
    </row>
    <row r="83" spans="2:7" x14ac:dyDescent="0.2">
      <c r="B83" s="32"/>
      <c r="C83" s="32"/>
      <c r="D83" s="32"/>
      <c r="E83" s="32"/>
      <c r="F83" s="32"/>
      <c r="G83" s="32"/>
    </row>
    <row r="84" spans="2:7" x14ac:dyDescent="0.2">
      <c r="B84" s="32"/>
      <c r="C84" s="32"/>
      <c r="D84" s="32"/>
      <c r="E84" s="32"/>
      <c r="F84" s="32"/>
      <c r="G84" s="32"/>
    </row>
    <row r="85" spans="2:7" x14ac:dyDescent="0.2">
      <c r="B85" s="32"/>
      <c r="C85" s="32"/>
      <c r="D85" s="32"/>
      <c r="E85" s="32"/>
      <c r="F85" s="32"/>
      <c r="G85" s="32"/>
    </row>
    <row r="86" spans="2:7" x14ac:dyDescent="0.2">
      <c r="B86" s="32"/>
      <c r="C86" s="32"/>
      <c r="D86" s="32"/>
      <c r="E86" s="32"/>
      <c r="F86" s="32"/>
      <c r="G86" s="32"/>
    </row>
    <row r="87" spans="2:7" x14ac:dyDescent="0.2">
      <c r="B87" s="32"/>
      <c r="C87" s="32"/>
      <c r="D87" s="32"/>
      <c r="E87" s="32"/>
      <c r="F87" s="32"/>
      <c r="G87" s="32"/>
    </row>
    <row r="88" spans="2:7" x14ac:dyDescent="0.2">
      <c r="B88" s="32"/>
      <c r="C88" s="32"/>
      <c r="D88" s="32"/>
      <c r="E88" s="32"/>
      <c r="F88" s="32"/>
      <c r="G88" s="32"/>
    </row>
    <row r="89" spans="2:7" x14ac:dyDescent="0.2">
      <c r="B89" s="32"/>
      <c r="C89" s="32"/>
      <c r="D89" s="32"/>
      <c r="E89" s="32"/>
      <c r="F89" s="32"/>
      <c r="G89" s="32"/>
    </row>
    <row r="90" spans="2:7" x14ac:dyDescent="0.2">
      <c r="B90" s="32"/>
      <c r="C90" s="32"/>
      <c r="D90" s="32"/>
      <c r="E90" s="32"/>
      <c r="F90" s="32"/>
      <c r="G90" s="32"/>
    </row>
    <row r="91" spans="2:7" x14ac:dyDescent="0.2">
      <c r="B91" s="32"/>
      <c r="C91" s="32"/>
      <c r="D91" s="32"/>
      <c r="E91" s="32"/>
      <c r="F91" s="32"/>
      <c r="G91" s="32"/>
    </row>
    <row r="92" spans="2:7" x14ac:dyDescent="0.2">
      <c r="B92" s="32"/>
      <c r="C92" s="32"/>
      <c r="D92" s="32"/>
      <c r="E92" s="32"/>
      <c r="F92" s="32"/>
      <c r="G92" s="32"/>
    </row>
    <row r="93" spans="2:7" x14ac:dyDescent="0.2">
      <c r="B93" s="32"/>
      <c r="C93" s="32"/>
      <c r="D93" s="32"/>
      <c r="E93" s="32"/>
      <c r="F93" s="32"/>
      <c r="G93" s="32"/>
    </row>
    <row r="94" spans="2:7" x14ac:dyDescent="0.2">
      <c r="B94" s="32"/>
      <c r="C94" s="32"/>
      <c r="D94" s="32"/>
      <c r="E94" s="32"/>
      <c r="F94" s="32"/>
      <c r="G94" s="32"/>
    </row>
    <row r="95" spans="2:7" x14ac:dyDescent="0.2">
      <c r="B95" s="32"/>
      <c r="C95" s="32"/>
      <c r="D95" s="32"/>
      <c r="E95" s="32"/>
      <c r="F95" s="32"/>
      <c r="G95" s="32"/>
    </row>
    <row r="96" spans="2:7" x14ac:dyDescent="0.2">
      <c r="B96" s="32"/>
      <c r="C96" s="32"/>
      <c r="D96" s="32"/>
      <c r="E96" s="32"/>
      <c r="F96" s="32"/>
      <c r="G96" s="32"/>
    </row>
    <row r="97" spans="2:7" x14ac:dyDescent="0.2">
      <c r="B97" s="32"/>
      <c r="C97" s="32"/>
      <c r="D97" s="32"/>
      <c r="E97" s="32"/>
      <c r="F97" s="32"/>
      <c r="G97" s="32"/>
    </row>
    <row r="98" spans="2:7" x14ac:dyDescent="0.2">
      <c r="B98" s="32"/>
      <c r="C98" s="32"/>
      <c r="D98" s="32"/>
      <c r="E98" s="32"/>
      <c r="F98" s="32"/>
      <c r="G98" s="32"/>
    </row>
    <row r="99" spans="2:7" x14ac:dyDescent="0.2">
      <c r="B99" s="32"/>
      <c r="C99" s="32"/>
      <c r="D99" s="32"/>
      <c r="E99" s="32"/>
      <c r="F99" s="32"/>
      <c r="G99" s="32"/>
    </row>
    <row r="100" spans="2:7" x14ac:dyDescent="0.2">
      <c r="B100" s="32"/>
      <c r="C100" s="32"/>
      <c r="D100" s="32"/>
      <c r="E100" s="32"/>
      <c r="F100" s="32"/>
      <c r="G100" s="32"/>
    </row>
    <row r="101" spans="2:7" x14ac:dyDescent="0.2">
      <c r="B101" s="32"/>
      <c r="C101" s="32"/>
      <c r="D101" s="32"/>
      <c r="E101" s="32"/>
      <c r="F101" s="32"/>
      <c r="G101" s="32"/>
    </row>
    <row r="102" spans="2:7" x14ac:dyDescent="0.2">
      <c r="B102" s="32"/>
      <c r="C102" s="32"/>
      <c r="D102" s="32"/>
      <c r="E102" s="32"/>
      <c r="F102" s="32"/>
      <c r="G102" s="32"/>
    </row>
    <row r="103" spans="2:7" x14ac:dyDescent="0.2">
      <c r="B103" s="32"/>
      <c r="C103" s="32"/>
      <c r="D103" s="32"/>
      <c r="E103" s="32"/>
      <c r="F103" s="32"/>
      <c r="G103" s="32"/>
    </row>
    <row r="104" spans="2:7" x14ac:dyDescent="0.2">
      <c r="B104" s="32"/>
      <c r="C104" s="32"/>
      <c r="D104" s="32"/>
      <c r="E104" s="32"/>
      <c r="F104" s="32"/>
      <c r="G104" s="32"/>
    </row>
    <row r="105" spans="2:7" x14ac:dyDescent="0.2">
      <c r="B105" s="32"/>
      <c r="C105" s="32"/>
      <c r="D105" s="32"/>
      <c r="E105" s="32"/>
      <c r="F105" s="32"/>
      <c r="G105" s="32"/>
    </row>
    <row r="106" spans="2:7" x14ac:dyDescent="0.2">
      <c r="B106" s="32"/>
      <c r="C106" s="32"/>
      <c r="D106" s="32"/>
      <c r="E106" s="32"/>
      <c r="F106" s="32"/>
      <c r="G106" s="32"/>
    </row>
    <row r="107" spans="2:7" x14ac:dyDescent="0.2">
      <c r="B107" s="32"/>
      <c r="C107" s="32"/>
      <c r="D107" s="32"/>
      <c r="E107" s="32"/>
      <c r="F107" s="32"/>
      <c r="G107" s="32"/>
    </row>
    <row r="108" spans="2:7" x14ac:dyDescent="0.2">
      <c r="B108" s="32"/>
      <c r="C108" s="32"/>
      <c r="D108" s="32"/>
      <c r="E108" s="32"/>
      <c r="F108" s="32"/>
      <c r="G108" s="32"/>
    </row>
    <row r="109" spans="2:7" x14ac:dyDescent="0.2">
      <c r="B109" s="32"/>
      <c r="C109" s="32"/>
      <c r="D109" s="32"/>
      <c r="E109" s="32"/>
      <c r="F109" s="32"/>
      <c r="G109" s="32"/>
    </row>
    <row r="110" spans="2:7" x14ac:dyDescent="0.2">
      <c r="B110" s="32"/>
      <c r="C110" s="32"/>
      <c r="D110" s="32"/>
      <c r="E110" s="32"/>
      <c r="F110" s="32"/>
      <c r="G110" s="32"/>
    </row>
    <row r="111" spans="2:7" x14ac:dyDescent="0.2">
      <c r="B111" s="32"/>
      <c r="C111" s="32"/>
      <c r="D111" s="32"/>
      <c r="E111" s="32"/>
      <c r="F111" s="32"/>
      <c r="G111" s="32"/>
    </row>
    <row r="112" spans="2:7" x14ac:dyDescent="0.2">
      <c r="B112" s="32"/>
      <c r="C112" s="32"/>
      <c r="D112" s="32"/>
      <c r="E112" s="32"/>
      <c r="F112" s="32"/>
      <c r="G112" s="32"/>
    </row>
    <row r="113" spans="2:7" x14ac:dyDescent="0.2">
      <c r="B113" s="32"/>
      <c r="C113" s="32"/>
      <c r="D113" s="32"/>
      <c r="E113" s="32"/>
      <c r="F113" s="32"/>
      <c r="G113" s="32"/>
    </row>
    <row r="114" spans="2:7" x14ac:dyDescent="0.2">
      <c r="B114" s="32"/>
      <c r="C114" s="32"/>
      <c r="D114" s="32"/>
      <c r="E114" s="32"/>
      <c r="F114" s="32"/>
      <c r="G114" s="32"/>
    </row>
    <row r="115" spans="2:7" x14ac:dyDescent="0.2">
      <c r="B115" s="32"/>
      <c r="C115" s="32"/>
      <c r="D115" s="32"/>
      <c r="E115" s="32"/>
      <c r="F115" s="32"/>
      <c r="G115" s="32"/>
    </row>
    <row r="116" spans="2:7" x14ac:dyDescent="0.2">
      <c r="B116" s="32"/>
      <c r="C116" s="32"/>
      <c r="D116" s="32"/>
      <c r="E116" s="32"/>
      <c r="F116" s="32"/>
      <c r="G116" s="32"/>
    </row>
    <row r="117" spans="2:7" x14ac:dyDescent="0.2">
      <c r="B117" s="32"/>
      <c r="C117" s="32"/>
      <c r="D117" s="32"/>
      <c r="E117" s="32"/>
      <c r="F117" s="32"/>
      <c r="G117" s="32"/>
    </row>
    <row r="118" spans="2:7" x14ac:dyDescent="0.2">
      <c r="B118" s="32"/>
      <c r="C118" s="32"/>
      <c r="D118" s="32"/>
      <c r="E118" s="32"/>
      <c r="F118" s="32"/>
      <c r="G118" s="32"/>
    </row>
    <row r="119" spans="2:7" x14ac:dyDescent="0.2">
      <c r="B119" s="32"/>
      <c r="C119" s="32"/>
      <c r="D119" s="32"/>
      <c r="E119" s="32"/>
      <c r="F119" s="32"/>
      <c r="G119" s="32"/>
    </row>
    <row r="120" spans="2:7" x14ac:dyDescent="0.2">
      <c r="B120" s="32"/>
      <c r="C120" s="32"/>
      <c r="D120" s="32"/>
      <c r="E120" s="32"/>
      <c r="F120" s="32"/>
      <c r="G120" s="32"/>
    </row>
    <row r="121" spans="2:7" x14ac:dyDescent="0.2">
      <c r="B121" s="32"/>
      <c r="C121" s="32"/>
      <c r="D121" s="32"/>
      <c r="E121" s="32"/>
      <c r="F121" s="32"/>
      <c r="G121" s="32"/>
    </row>
    <row r="122" spans="2:7" x14ac:dyDescent="0.2">
      <c r="B122" s="32"/>
      <c r="C122" s="32"/>
      <c r="D122" s="32"/>
      <c r="E122" s="32"/>
      <c r="F122" s="32"/>
      <c r="G122" s="32"/>
    </row>
    <row r="123" spans="2:7" x14ac:dyDescent="0.2">
      <c r="B123" s="32"/>
      <c r="C123" s="32"/>
      <c r="D123" s="32"/>
      <c r="E123" s="32"/>
      <c r="F123" s="32"/>
      <c r="G123" s="32"/>
    </row>
    <row r="124" spans="2:7" x14ac:dyDescent="0.2">
      <c r="B124" s="32"/>
      <c r="C124" s="32"/>
      <c r="D124" s="32"/>
      <c r="E124" s="32"/>
      <c r="F124" s="32"/>
      <c r="G124" s="32"/>
    </row>
    <row r="125" spans="2:7" x14ac:dyDescent="0.2">
      <c r="B125" s="32"/>
      <c r="C125" s="32"/>
      <c r="D125" s="32"/>
      <c r="E125" s="32"/>
      <c r="F125" s="32"/>
      <c r="G125" s="32"/>
    </row>
    <row r="126" spans="2:7" x14ac:dyDescent="0.2">
      <c r="B126" s="32"/>
      <c r="C126" s="32"/>
      <c r="D126" s="32"/>
      <c r="E126" s="32"/>
      <c r="F126" s="32"/>
      <c r="G126" s="32"/>
    </row>
    <row r="127" spans="2:7" x14ac:dyDescent="0.2">
      <c r="B127" s="32"/>
      <c r="C127" s="32"/>
      <c r="D127" s="32"/>
      <c r="E127" s="32"/>
      <c r="F127" s="32"/>
      <c r="G127" s="32"/>
    </row>
    <row r="128" spans="2:7" x14ac:dyDescent="0.2">
      <c r="B128" s="32"/>
      <c r="C128" s="32"/>
      <c r="D128" s="32"/>
      <c r="E128" s="32"/>
      <c r="F128" s="32"/>
      <c r="G128" s="32"/>
    </row>
    <row r="129" spans="2:7" x14ac:dyDescent="0.2">
      <c r="B129" s="32"/>
      <c r="C129" s="32"/>
      <c r="D129" s="32"/>
      <c r="E129" s="32"/>
      <c r="F129" s="32"/>
      <c r="G129" s="32"/>
    </row>
    <row r="130" spans="2:7" x14ac:dyDescent="0.2">
      <c r="B130" s="32"/>
      <c r="C130" s="32"/>
      <c r="D130" s="32"/>
      <c r="E130" s="32"/>
      <c r="F130" s="32"/>
      <c r="G130" s="32"/>
    </row>
    <row r="131" spans="2:7" x14ac:dyDescent="0.2">
      <c r="B131" s="32"/>
      <c r="C131" s="32"/>
      <c r="D131" s="32"/>
      <c r="E131" s="32"/>
      <c r="F131" s="32"/>
      <c r="G131" s="32"/>
    </row>
    <row r="132" spans="2:7" x14ac:dyDescent="0.2">
      <c r="B132" s="32"/>
      <c r="C132" s="32"/>
      <c r="D132" s="32"/>
      <c r="E132" s="32"/>
      <c r="F132" s="32"/>
      <c r="G132" s="32"/>
    </row>
    <row r="133" spans="2:7" x14ac:dyDescent="0.2">
      <c r="B133" s="32"/>
      <c r="C133" s="32"/>
      <c r="D133" s="32"/>
      <c r="E133" s="32"/>
      <c r="F133" s="32"/>
      <c r="G133" s="32"/>
    </row>
    <row r="134" spans="2:7" x14ac:dyDescent="0.2">
      <c r="B134" s="32"/>
      <c r="C134" s="32"/>
      <c r="D134" s="32"/>
      <c r="E134" s="32"/>
      <c r="F134" s="32"/>
      <c r="G134" s="32"/>
    </row>
    <row r="135" spans="2:7" x14ac:dyDescent="0.2">
      <c r="B135" s="32"/>
      <c r="C135" s="32"/>
      <c r="D135" s="32"/>
      <c r="E135" s="32"/>
      <c r="F135" s="32"/>
      <c r="G135" s="32"/>
    </row>
    <row r="136" spans="2:7" x14ac:dyDescent="0.2">
      <c r="B136" s="32"/>
      <c r="C136" s="32"/>
      <c r="D136" s="32"/>
      <c r="E136" s="32"/>
      <c r="F136" s="32"/>
      <c r="G136" s="32"/>
    </row>
    <row r="137" spans="2:7" x14ac:dyDescent="0.2">
      <c r="B137" s="32"/>
      <c r="C137" s="32"/>
      <c r="D137" s="32"/>
      <c r="E137" s="32"/>
      <c r="F137" s="32"/>
      <c r="G137" s="32"/>
    </row>
    <row r="138" spans="2:7" x14ac:dyDescent="0.2">
      <c r="B138" s="32"/>
      <c r="C138" s="32"/>
      <c r="D138" s="32"/>
      <c r="E138" s="32"/>
      <c r="F138" s="32"/>
      <c r="G138" s="32"/>
    </row>
    <row r="139" spans="2:7" x14ac:dyDescent="0.2">
      <c r="B139" s="32"/>
      <c r="C139" s="32"/>
      <c r="D139" s="32"/>
      <c r="E139" s="32"/>
      <c r="F139" s="32"/>
      <c r="G139" s="32"/>
    </row>
    <row r="140" spans="2:7" x14ac:dyDescent="0.2">
      <c r="B140" s="32"/>
      <c r="C140" s="32"/>
      <c r="D140" s="32"/>
      <c r="E140" s="32"/>
      <c r="F140" s="32"/>
      <c r="G140" s="32"/>
    </row>
    <row r="141" spans="2:7" x14ac:dyDescent="0.2">
      <c r="B141" s="32"/>
      <c r="C141" s="32"/>
      <c r="D141" s="32"/>
      <c r="E141" s="32"/>
      <c r="F141" s="32"/>
      <c r="G141" s="32"/>
    </row>
    <row r="142" spans="2:7" x14ac:dyDescent="0.2">
      <c r="B142" s="32"/>
      <c r="C142" s="32"/>
      <c r="D142" s="32"/>
      <c r="E142" s="32"/>
      <c r="F142" s="32"/>
      <c r="G142" s="32"/>
    </row>
    <row r="143" spans="2:7" x14ac:dyDescent="0.2">
      <c r="B143" s="32"/>
      <c r="C143" s="32"/>
      <c r="D143" s="32"/>
      <c r="E143" s="32"/>
      <c r="F143" s="32"/>
      <c r="G143" s="32"/>
    </row>
    <row r="144" spans="2:7" x14ac:dyDescent="0.2">
      <c r="B144" s="32"/>
      <c r="C144" s="32"/>
      <c r="D144" s="32"/>
      <c r="E144" s="32"/>
      <c r="F144" s="32"/>
      <c r="G144" s="32"/>
    </row>
    <row r="145" spans="2:7" x14ac:dyDescent="0.2">
      <c r="B145" s="32"/>
      <c r="C145" s="32"/>
      <c r="D145" s="32"/>
      <c r="E145" s="32"/>
      <c r="F145" s="32"/>
      <c r="G145" s="32"/>
    </row>
    <row r="146" spans="2:7" x14ac:dyDescent="0.2">
      <c r="B146" s="32"/>
      <c r="C146" s="32"/>
      <c r="D146" s="32"/>
      <c r="E146" s="32"/>
      <c r="F146" s="32"/>
      <c r="G146" s="32"/>
    </row>
    <row r="147" spans="2:7" x14ac:dyDescent="0.2">
      <c r="B147" s="32"/>
      <c r="C147" s="32"/>
      <c r="D147" s="32"/>
      <c r="E147" s="32"/>
      <c r="F147" s="32"/>
      <c r="G147" s="32"/>
    </row>
    <row r="148" spans="2:7" x14ac:dyDescent="0.2">
      <c r="B148" s="32"/>
      <c r="C148" s="32"/>
      <c r="D148" s="32"/>
      <c r="E148" s="32"/>
      <c r="F148" s="32"/>
      <c r="G148" s="32"/>
    </row>
    <row r="149" spans="2:7" x14ac:dyDescent="0.2">
      <c r="B149" s="32"/>
      <c r="C149" s="32"/>
      <c r="D149" s="32"/>
      <c r="E149" s="32"/>
      <c r="F149" s="32"/>
      <c r="G149" s="32"/>
    </row>
    <row r="150" spans="2:7" x14ac:dyDescent="0.2">
      <c r="B150" s="32"/>
      <c r="C150" s="32"/>
      <c r="D150" s="32"/>
      <c r="E150" s="32"/>
      <c r="F150" s="32"/>
      <c r="G150" s="32"/>
    </row>
    <row r="151" spans="2:7" x14ac:dyDescent="0.2">
      <c r="B151" s="32"/>
      <c r="C151" s="32"/>
      <c r="D151" s="32"/>
      <c r="E151" s="32"/>
      <c r="F151" s="32"/>
      <c r="G151" s="32"/>
    </row>
    <row r="152" spans="2:7" x14ac:dyDescent="0.2">
      <c r="B152" s="32"/>
      <c r="C152" s="32"/>
      <c r="D152" s="32"/>
      <c r="E152" s="32"/>
      <c r="F152" s="32"/>
      <c r="G152" s="32"/>
    </row>
    <row r="153" spans="2:7" x14ac:dyDescent="0.2">
      <c r="B153" s="32"/>
      <c r="C153" s="32"/>
      <c r="D153" s="32"/>
      <c r="E153" s="32"/>
      <c r="F153" s="32"/>
      <c r="G153" s="32"/>
    </row>
    <row r="154" spans="2:7" x14ac:dyDescent="0.2">
      <c r="B154" s="32"/>
      <c r="C154" s="32"/>
      <c r="D154" s="32"/>
      <c r="E154" s="32"/>
      <c r="F154" s="32"/>
      <c r="G154" s="32"/>
    </row>
    <row r="155" spans="2:7" x14ac:dyDescent="0.2">
      <c r="B155" s="32"/>
      <c r="C155" s="32"/>
      <c r="D155" s="32"/>
      <c r="E155" s="32"/>
      <c r="F155" s="32"/>
      <c r="G155" s="32"/>
    </row>
    <row r="156" spans="2:7" x14ac:dyDescent="0.2">
      <c r="B156" s="32"/>
      <c r="C156" s="32"/>
      <c r="D156" s="32"/>
      <c r="E156" s="32"/>
      <c r="F156" s="32"/>
      <c r="G156" s="32"/>
    </row>
    <row r="157" spans="2:7" x14ac:dyDescent="0.2">
      <c r="B157" s="32"/>
      <c r="C157" s="32"/>
      <c r="D157" s="32"/>
      <c r="E157" s="32"/>
      <c r="F157" s="32"/>
      <c r="G157" s="32"/>
    </row>
    <row r="158" spans="2:7" x14ac:dyDescent="0.2">
      <c r="B158" s="32"/>
      <c r="C158" s="32"/>
      <c r="D158" s="32"/>
      <c r="E158" s="32"/>
      <c r="F158" s="32"/>
      <c r="G158" s="32"/>
    </row>
    <row r="159" spans="2:7" x14ac:dyDescent="0.2">
      <c r="B159" s="32"/>
      <c r="C159" s="32"/>
      <c r="D159" s="32"/>
      <c r="E159" s="32"/>
      <c r="F159" s="32"/>
      <c r="G159" s="32"/>
    </row>
    <row r="160" spans="2:7" x14ac:dyDescent="0.2">
      <c r="B160" s="32"/>
      <c r="C160" s="32"/>
      <c r="D160" s="32"/>
      <c r="E160" s="32"/>
      <c r="F160" s="32"/>
      <c r="G160" s="32"/>
    </row>
    <row r="161" spans="2:7" x14ac:dyDescent="0.2">
      <c r="B161" s="32"/>
      <c r="C161" s="32"/>
      <c r="D161" s="32"/>
      <c r="E161" s="32"/>
      <c r="F161" s="32"/>
      <c r="G161" s="32"/>
    </row>
    <row r="162" spans="2:7" x14ac:dyDescent="0.2">
      <c r="B162" s="32"/>
      <c r="C162" s="32"/>
      <c r="D162" s="32"/>
      <c r="E162" s="32"/>
      <c r="F162" s="32"/>
      <c r="G162" s="32"/>
    </row>
    <row r="163" spans="2:7" x14ac:dyDescent="0.2">
      <c r="B163" s="32"/>
      <c r="C163" s="32"/>
      <c r="D163" s="32"/>
      <c r="E163" s="32"/>
      <c r="F163" s="32"/>
      <c r="G163" s="32"/>
    </row>
    <row r="164" spans="2:7" x14ac:dyDescent="0.2">
      <c r="B164" s="32"/>
      <c r="C164" s="32"/>
      <c r="D164" s="32"/>
      <c r="E164" s="32"/>
      <c r="F164" s="32"/>
      <c r="G164" s="32"/>
    </row>
    <row r="165" spans="2:7" x14ac:dyDescent="0.2">
      <c r="B165" s="32"/>
      <c r="C165" s="32"/>
      <c r="D165" s="32"/>
      <c r="E165" s="32"/>
      <c r="F165" s="32"/>
      <c r="G165" s="32"/>
    </row>
    <row r="166" spans="2:7" x14ac:dyDescent="0.2">
      <c r="B166" s="32"/>
      <c r="C166" s="32"/>
      <c r="D166" s="32"/>
      <c r="E166" s="32"/>
      <c r="F166" s="32"/>
      <c r="G166" s="32"/>
    </row>
    <row r="167" spans="2:7" x14ac:dyDescent="0.2">
      <c r="B167" s="32"/>
      <c r="C167" s="32"/>
      <c r="D167" s="32"/>
      <c r="E167" s="32"/>
      <c r="F167" s="32"/>
      <c r="G167" s="32"/>
    </row>
    <row r="168" spans="2:7" x14ac:dyDescent="0.2">
      <c r="B168" s="32"/>
      <c r="C168" s="32"/>
      <c r="D168" s="32"/>
      <c r="E168" s="32"/>
      <c r="F168" s="32"/>
      <c r="G168" s="32"/>
    </row>
    <row r="169" spans="2:7" x14ac:dyDescent="0.2">
      <c r="B169" s="32"/>
      <c r="C169" s="32"/>
      <c r="D169" s="32"/>
      <c r="E169" s="32"/>
      <c r="F169" s="32"/>
      <c r="G169" s="32"/>
    </row>
    <row r="170" spans="2:7" x14ac:dyDescent="0.2">
      <c r="B170" s="32"/>
      <c r="C170" s="32"/>
      <c r="D170" s="32"/>
      <c r="E170" s="32"/>
      <c r="F170" s="32"/>
      <c r="G170" s="32"/>
    </row>
    <row r="171" spans="2:7" x14ac:dyDescent="0.2">
      <c r="B171" s="32"/>
      <c r="C171" s="32"/>
      <c r="D171" s="32"/>
      <c r="E171" s="32"/>
      <c r="F171" s="32"/>
      <c r="G171" s="32"/>
    </row>
    <row r="172" spans="2:7" x14ac:dyDescent="0.2">
      <c r="B172" s="32"/>
      <c r="C172" s="32"/>
      <c r="D172" s="32"/>
      <c r="E172" s="32"/>
      <c r="F172" s="32"/>
      <c r="G172" s="32"/>
    </row>
    <row r="173" spans="2:7" x14ac:dyDescent="0.2">
      <c r="B173" s="32"/>
      <c r="C173" s="32"/>
      <c r="D173" s="32"/>
      <c r="E173" s="32"/>
      <c r="F173" s="32"/>
      <c r="G173" s="32"/>
    </row>
    <row r="174" spans="2:7" x14ac:dyDescent="0.2">
      <c r="B174" s="32"/>
      <c r="C174" s="32"/>
      <c r="D174" s="32"/>
      <c r="E174" s="32"/>
      <c r="F174" s="32"/>
      <c r="G174" s="32"/>
    </row>
    <row r="175" spans="2:7" x14ac:dyDescent="0.2">
      <c r="B175" s="32"/>
      <c r="C175" s="32"/>
      <c r="D175" s="32"/>
      <c r="E175" s="32"/>
      <c r="F175" s="32"/>
      <c r="G175" s="32"/>
    </row>
    <row r="176" spans="2:7" x14ac:dyDescent="0.2">
      <c r="B176" s="32"/>
      <c r="C176" s="32"/>
      <c r="D176" s="32"/>
      <c r="E176" s="32"/>
      <c r="F176" s="32"/>
      <c r="G176" s="32"/>
    </row>
    <row r="177" spans="2:7" x14ac:dyDescent="0.2">
      <c r="B177" s="32"/>
      <c r="C177" s="32"/>
      <c r="D177" s="32"/>
      <c r="E177" s="32"/>
      <c r="F177" s="32"/>
      <c r="G177" s="32"/>
    </row>
    <row r="178" spans="2:7" x14ac:dyDescent="0.2">
      <c r="B178" s="32"/>
      <c r="C178" s="32"/>
      <c r="D178" s="32"/>
      <c r="E178" s="32"/>
      <c r="F178" s="32"/>
      <c r="G178" s="32"/>
    </row>
    <row r="179" spans="2:7" x14ac:dyDescent="0.2">
      <c r="B179" s="32"/>
      <c r="C179" s="32"/>
      <c r="D179" s="32"/>
      <c r="E179" s="32"/>
      <c r="F179" s="32"/>
      <c r="G179" s="32"/>
    </row>
    <row r="180" spans="2:7" x14ac:dyDescent="0.2">
      <c r="B180" s="32"/>
      <c r="C180" s="32"/>
      <c r="D180" s="32"/>
      <c r="E180" s="32"/>
      <c r="F180" s="32"/>
      <c r="G180" s="32"/>
    </row>
    <row r="181" spans="2:7" x14ac:dyDescent="0.2">
      <c r="B181" s="32"/>
      <c r="C181" s="32"/>
      <c r="D181" s="32"/>
      <c r="E181" s="32"/>
      <c r="F181" s="32"/>
      <c r="G181" s="32"/>
    </row>
    <row r="182" spans="2:7" x14ac:dyDescent="0.2">
      <c r="B182" s="32"/>
      <c r="C182" s="32"/>
      <c r="D182" s="32"/>
      <c r="E182" s="32"/>
      <c r="F182" s="32"/>
      <c r="G182" s="32"/>
    </row>
    <row r="183" spans="2:7" x14ac:dyDescent="0.2">
      <c r="B183" s="32"/>
      <c r="C183" s="32"/>
      <c r="D183" s="32"/>
      <c r="E183" s="32"/>
      <c r="F183" s="32"/>
      <c r="G183" s="32"/>
    </row>
    <row r="184" spans="2:7" x14ac:dyDescent="0.2">
      <c r="B184" s="32"/>
      <c r="C184" s="32"/>
      <c r="D184" s="32"/>
      <c r="E184" s="32"/>
      <c r="F184" s="32"/>
      <c r="G184" s="32"/>
    </row>
    <row r="185" spans="2:7" x14ac:dyDescent="0.2">
      <c r="B185" s="32"/>
      <c r="C185" s="32"/>
      <c r="D185" s="32"/>
      <c r="E185" s="32"/>
      <c r="F185" s="32"/>
      <c r="G185" s="32"/>
    </row>
    <row r="186" spans="2:7" x14ac:dyDescent="0.2">
      <c r="B186" s="32"/>
      <c r="C186" s="32"/>
      <c r="D186" s="32"/>
      <c r="E186" s="32"/>
      <c r="F186" s="32"/>
      <c r="G186" s="32"/>
    </row>
    <row r="187" spans="2:7" x14ac:dyDescent="0.2">
      <c r="B187" s="32"/>
      <c r="C187" s="32"/>
      <c r="D187" s="32"/>
      <c r="E187" s="32"/>
      <c r="F187" s="32"/>
      <c r="G187" s="32"/>
    </row>
    <row r="188" spans="2:7" x14ac:dyDescent="0.2">
      <c r="B188" s="32"/>
      <c r="C188" s="32"/>
      <c r="D188" s="32"/>
      <c r="E188" s="32"/>
      <c r="F188" s="32"/>
      <c r="G188" s="32"/>
    </row>
    <row r="189" spans="2:7" x14ac:dyDescent="0.2">
      <c r="B189" s="32"/>
      <c r="C189" s="32"/>
      <c r="D189" s="32"/>
      <c r="E189" s="32"/>
      <c r="F189" s="32"/>
      <c r="G189" s="32"/>
    </row>
    <row r="190" spans="2:7" x14ac:dyDescent="0.2">
      <c r="B190" s="32"/>
      <c r="C190" s="32"/>
      <c r="D190" s="32"/>
      <c r="E190" s="32"/>
      <c r="F190" s="32"/>
      <c r="G190" s="32"/>
    </row>
    <row r="191" spans="2:7" x14ac:dyDescent="0.2">
      <c r="B191" s="32"/>
      <c r="C191" s="32"/>
      <c r="D191" s="32"/>
      <c r="E191" s="32"/>
      <c r="F191" s="32"/>
      <c r="G191" s="32"/>
    </row>
    <row r="192" spans="2:7" x14ac:dyDescent="0.2">
      <c r="B192" s="32"/>
      <c r="C192" s="32"/>
      <c r="D192" s="32"/>
      <c r="E192" s="32"/>
      <c r="F192" s="32"/>
      <c r="G192" s="32"/>
    </row>
    <row r="193" spans="2:7" x14ac:dyDescent="0.2">
      <c r="B193" s="32"/>
      <c r="C193" s="32"/>
      <c r="D193" s="32"/>
      <c r="E193" s="32"/>
      <c r="F193" s="32"/>
      <c r="G193" s="32"/>
    </row>
    <row r="194" spans="2:7" x14ac:dyDescent="0.2">
      <c r="B194" s="32"/>
      <c r="C194" s="32"/>
      <c r="D194" s="32"/>
      <c r="E194" s="32"/>
      <c r="F194" s="32"/>
      <c r="G194" s="32"/>
    </row>
    <row r="195" spans="2:7" x14ac:dyDescent="0.2">
      <c r="B195" s="32"/>
      <c r="C195" s="32"/>
      <c r="D195" s="32"/>
      <c r="E195" s="32"/>
      <c r="F195" s="32"/>
      <c r="G195" s="32"/>
    </row>
    <row r="196" spans="2:7" x14ac:dyDescent="0.2">
      <c r="B196" s="32"/>
      <c r="C196" s="32"/>
      <c r="D196" s="32"/>
      <c r="E196" s="32"/>
      <c r="F196" s="32"/>
      <c r="G196" s="32"/>
    </row>
    <row r="197" spans="2:7" x14ac:dyDescent="0.2">
      <c r="B197" s="32"/>
      <c r="C197" s="32"/>
      <c r="D197" s="32"/>
      <c r="E197" s="32"/>
      <c r="F197" s="32"/>
      <c r="G197" s="32"/>
    </row>
    <row r="198" spans="2:7" x14ac:dyDescent="0.2">
      <c r="B198" s="32"/>
      <c r="C198" s="32"/>
      <c r="D198" s="32"/>
      <c r="E198" s="32"/>
      <c r="F198" s="32"/>
      <c r="G198" s="32"/>
    </row>
    <row r="199" spans="2:7" x14ac:dyDescent="0.2">
      <c r="B199" s="32"/>
      <c r="C199" s="32"/>
      <c r="D199" s="32"/>
      <c r="E199" s="32"/>
      <c r="F199" s="32"/>
      <c r="G199" s="32"/>
    </row>
    <row r="200" spans="2:7" x14ac:dyDescent="0.2">
      <c r="B200" s="32"/>
      <c r="C200" s="32"/>
      <c r="D200" s="32"/>
      <c r="E200" s="32"/>
      <c r="F200" s="32"/>
      <c r="G200" s="32"/>
    </row>
    <row r="201" spans="2:7" x14ac:dyDescent="0.2">
      <c r="B201" s="32"/>
      <c r="C201" s="32"/>
      <c r="D201" s="32"/>
      <c r="E201" s="32"/>
      <c r="F201" s="32"/>
      <c r="G201" s="32"/>
    </row>
    <row r="202" spans="2:7" x14ac:dyDescent="0.2">
      <c r="B202" s="32"/>
      <c r="C202" s="32"/>
      <c r="D202" s="32"/>
      <c r="E202" s="32"/>
      <c r="F202" s="32"/>
      <c r="G202" s="32"/>
    </row>
    <row r="203" spans="2:7" x14ac:dyDescent="0.2">
      <c r="B203" s="32"/>
      <c r="C203" s="32"/>
      <c r="D203" s="32"/>
      <c r="E203" s="32"/>
      <c r="F203" s="32"/>
      <c r="G203" s="32"/>
    </row>
    <row r="204" spans="2:7" x14ac:dyDescent="0.2">
      <c r="B204" s="32"/>
      <c r="C204" s="32"/>
      <c r="D204" s="32"/>
      <c r="E204" s="32"/>
      <c r="F204" s="32"/>
      <c r="G204" s="32"/>
    </row>
    <row r="205" spans="2:7" x14ac:dyDescent="0.2">
      <c r="B205" s="32"/>
      <c r="C205" s="32"/>
      <c r="D205" s="32"/>
      <c r="E205" s="32"/>
      <c r="F205" s="32"/>
      <c r="G205" s="32"/>
    </row>
    <row r="206" spans="2:7" x14ac:dyDescent="0.2">
      <c r="B206" s="32"/>
      <c r="C206" s="32"/>
      <c r="D206" s="32"/>
      <c r="E206" s="32"/>
      <c r="F206" s="32"/>
      <c r="G206" s="32"/>
    </row>
    <row r="207" spans="2:7" x14ac:dyDescent="0.2">
      <c r="B207" s="32"/>
      <c r="C207" s="32"/>
      <c r="D207" s="32"/>
      <c r="E207" s="32"/>
      <c r="F207" s="32"/>
      <c r="G207" s="32"/>
    </row>
    <row r="208" spans="2:7" x14ac:dyDescent="0.2">
      <c r="B208" s="32"/>
      <c r="C208" s="32"/>
      <c r="D208" s="32"/>
      <c r="E208" s="32"/>
      <c r="F208" s="32"/>
      <c r="G208" s="32"/>
    </row>
    <row r="209" spans="2:7" x14ac:dyDescent="0.2">
      <c r="B209" s="32"/>
      <c r="C209" s="32"/>
      <c r="D209" s="32"/>
      <c r="E209" s="32"/>
      <c r="F209" s="32"/>
      <c r="G209" s="32"/>
    </row>
    <row r="210" spans="2:7" x14ac:dyDescent="0.2">
      <c r="B210" s="32"/>
      <c r="C210" s="32"/>
      <c r="D210" s="32"/>
      <c r="E210" s="32"/>
      <c r="F210" s="32"/>
      <c r="G210" s="32"/>
    </row>
    <row r="211" spans="2:7" x14ac:dyDescent="0.2">
      <c r="B211" s="32"/>
      <c r="C211" s="32"/>
      <c r="D211" s="32"/>
      <c r="E211" s="32"/>
      <c r="F211" s="32"/>
      <c r="G211" s="32"/>
    </row>
    <row r="212" spans="2:7" x14ac:dyDescent="0.2">
      <c r="B212" s="32"/>
      <c r="C212" s="32"/>
      <c r="D212" s="32"/>
      <c r="E212" s="32"/>
      <c r="F212" s="32"/>
      <c r="G212" s="32"/>
    </row>
    <row r="213" spans="2:7" x14ac:dyDescent="0.2">
      <c r="B213" s="32"/>
      <c r="C213" s="32"/>
      <c r="D213" s="32"/>
      <c r="E213" s="32"/>
      <c r="F213" s="32"/>
      <c r="G213" s="32"/>
    </row>
    <row r="214" spans="2:7" x14ac:dyDescent="0.2">
      <c r="B214" s="32"/>
      <c r="C214" s="32"/>
      <c r="D214" s="32"/>
      <c r="E214" s="32"/>
      <c r="F214" s="32"/>
      <c r="G214" s="32"/>
    </row>
    <row r="215" spans="2:7" x14ac:dyDescent="0.2">
      <c r="B215" s="32"/>
      <c r="C215" s="32"/>
      <c r="D215" s="32"/>
      <c r="E215" s="32"/>
      <c r="F215" s="32"/>
      <c r="G215" s="32"/>
    </row>
    <row r="216" spans="2:7" x14ac:dyDescent="0.2">
      <c r="B216" s="32"/>
      <c r="C216" s="32"/>
      <c r="D216" s="32"/>
      <c r="E216" s="32"/>
      <c r="F216" s="32"/>
      <c r="G216" s="32"/>
    </row>
    <row r="217" spans="2:7" x14ac:dyDescent="0.2">
      <c r="B217" s="32"/>
      <c r="C217" s="32"/>
      <c r="D217" s="32"/>
      <c r="E217" s="32"/>
      <c r="F217" s="32"/>
      <c r="G217" s="32"/>
    </row>
    <row r="218" spans="2:7" x14ac:dyDescent="0.2">
      <c r="B218" s="32"/>
      <c r="C218" s="32"/>
      <c r="D218" s="32"/>
      <c r="E218" s="32"/>
      <c r="F218" s="32"/>
      <c r="G218" s="32"/>
    </row>
    <row r="219" spans="2:7" x14ac:dyDescent="0.2">
      <c r="B219" s="32"/>
      <c r="C219" s="32"/>
      <c r="D219" s="32"/>
      <c r="E219" s="32"/>
      <c r="F219" s="32"/>
      <c r="G219" s="32"/>
    </row>
    <row r="220" spans="2:7" x14ac:dyDescent="0.2">
      <c r="B220" s="32"/>
      <c r="C220" s="32"/>
      <c r="D220" s="32"/>
      <c r="E220" s="32"/>
      <c r="F220" s="32"/>
      <c r="G220" s="32"/>
    </row>
    <row r="221" spans="2:7" x14ac:dyDescent="0.2">
      <c r="B221" s="32"/>
      <c r="C221" s="32"/>
      <c r="D221" s="32"/>
      <c r="E221" s="32"/>
      <c r="F221" s="32"/>
      <c r="G221" s="32"/>
    </row>
    <row r="222" spans="2:7" x14ac:dyDescent="0.2">
      <c r="B222" s="32"/>
      <c r="C222" s="32"/>
      <c r="D222" s="32"/>
      <c r="E222" s="32"/>
      <c r="F222" s="32"/>
      <c r="G222" s="32"/>
    </row>
    <row r="223" spans="2:7" x14ac:dyDescent="0.2">
      <c r="B223" s="32"/>
      <c r="C223" s="32"/>
      <c r="D223" s="32"/>
      <c r="E223" s="32"/>
      <c r="F223" s="32"/>
      <c r="G223" s="32"/>
    </row>
    <row r="224" spans="2:7" x14ac:dyDescent="0.2">
      <c r="B224" s="32"/>
      <c r="C224" s="32"/>
      <c r="D224" s="32"/>
      <c r="E224" s="32"/>
      <c r="F224" s="32"/>
      <c r="G224" s="32"/>
    </row>
    <row r="225" spans="2:7" x14ac:dyDescent="0.2">
      <c r="B225" s="32"/>
      <c r="C225" s="32"/>
      <c r="D225" s="32"/>
      <c r="E225" s="32"/>
      <c r="F225" s="32"/>
      <c r="G225" s="32"/>
    </row>
    <row r="226" spans="2:7" x14ac:dyDescent="0.2">
      <c r="B226" s="32"/>
      <c r="C226" s="32"/>
      <c r="D226" s="32"/>
      <c r="E226" s="32"/>
      <c r="F226" s="32"/>
      <c r="G226" s="32"/>
    </row>
    <row r="227" spans="2:7" x14ac:dyDescent="0.2">
      <c r="B227" s="32"/>
      <c r="C227" s="32"/>
      <c r="D227" s="32"/>
      <c r="E227" s="32"/>
      <c r="F227" s="32"/>
      <c r="G227" s="32"/>
    </row>
    <row r="228" spans="2:7" x14ac:dyDescent="0.2">
      <c r="B228" s="32"/>
      <c r="C228" s="32"/>
      <c r="D228" s="32"/>
      <c r="E228" s="32"/>
      <c r="F228" s="32"/>
      <c r="G228" s="32"/>
    </row>
    <row r="229" spans="2:7" x14ac:dyDescent="0.2">
      <c r="B229" s="32"/>
      <c r="C229" s="32"/>
      <c r="D229" s="32"/>
      <c r="E229" s="32"/>
      <c r="F229" s="32"/>
      <c r="G229" s="32"/>
    </row>
    <row r="230" spans="2:7" x14ac:dyDescent="0.2">
      <c r="B230" s="32"/>
      <c r="C230" s="32"/>
      <c r="D230" s="32"/>
      <c r="E230" s="32"/>
      <c r="F230" s="32"/>
      <c r="G230" s="32"/>
    </row>
    <row r="231" spans="2:7" x14ac:dyDescent="0.2">
      <c r="B231" s="32"/>
      <c r="C231" s="32"/>
      <c r="D231" s="32"/>
      <c r="E231" s="32"/>
      <c r="F231" s="32"/>
      <c r="G231" s="32"/>
    </row>
    <row r="232" spans="2:7" x14ac:dyDescent="0.2">
      <c r="B232" s="32"/>
      <c r="C232" s="32"/>
      <c r="D232" s="32"/>
      <c r="E232" s="32"/>
      <c r="F232" s="32"/>
      <c r="G232" s="32"/>
    </row>
    <row r="233" spans="2:7" x14ac:dyDescent="0.2">
      <c r="B233" s="32"/>
      <c r="C233" s="32"/>
      <c r="D233" s="32"/>
      <c r="E233" s="32"/>
      <c r="F233" s="32"/>
      <c r="G233" s="32"/>
    </row>
    <row r="234" spans="2:7" x14ac:dyDescent="0.2">
      <c r="B234" s="32"/>
      <c r="C234" s="32"/>
      <c r="D234" s="32"/>
      <c r="E234" s="32"/>
      <c r="F234" s="32"/>
      <c r="G234" s="32"/>
    </row>
    <row r="235" spans="2:7" x14ac:dyDescent="0.2">
      <c r="B235" s="32"/>
      <c r="C235" s="32"/>
      <c r="D235" s="32"/>
      <c r="E235" s="32"/>
      <c r="F235" s="32"/>
      <c r="G235" s="32"/>
    </row>
    <row r="236" spans="2:7" x14ac:dyDescent="0.2">
      <c r="B236" s="32"/>
      <c r="C236" s="32"/>
      <c r="D236" s="32"/>
      <c r="E236" s="32"/>
      <c r="F236" s="32"/>
      <c r="G236" s="32"/>
    </row>
    <row r="237" spans="2:7" x14ac:dyDescent="0.2">
      <c r="B237" s="32"/>
      <c r="C237" s="32"/>
      <c r="D237" s="32"/>
      <c r="E237" s="32"/>
      <c r="F237" s="32"/>
      <c r="G237" s="32"/>
    </row>
    <row r="238" spans="2:7" x14ac:dyDescent="0.2">
      <c r="B238" s="32"/>
      <c r="C238" s="32"/>
      <c r="D238" s="32"/>
      <c r="E238" s="32"/>
      <c r="F238" s="32"/>
      <c r="G238" s="32"/>
    </row>
    <row r="239" spans="2:7" x14ac:dyDescent="0.2">
      <c r="B239" s="32"/>
      <c r="C239" s="32"/>
      <c r="D239" s="32"/>
      <c r="E239" s="32"/>
      <c r="F239" s="32"/>
      <c r="G239" s="32"/>
    </row>
    <row r="240" spans="2:7" x14ac:dyDescent="0.2">
      <c r="B240" s="32"/>
      <c r="C240" s="32"/>
      <c r="D240" s="32"/>
      <c r="E240" s="32"/>
      <c r="F240" s="32"/>
      <c r="G240" s="32"/>
    </row>
    <row r="241" spans="2:7" x14ac:dyDescent="0.2">
      <c r="B241" s="32"/>
      <c r="C241" s="32"/>
      <c r="D241" s="32"/>
      <c r="E241" s="32"/>
      <c r="F241" s="32"/>
      <c r="G241" s="32"/>
    </row>
    <row r="242" spans="2:7" x14ac:dyDescent="0.2">
      <c r="B242" s="32"/>
      <c r="C242" s="32"/>
      <c r="D242" s="32"/>
      <c r="E242" s="32"/>
      <c r="F242" s="32"/>
      <c r="G242" s="32"/>
    </row>
    <row r="243" spans="2:7" x14ac:dyDescent="0.2">
      <c r="B243" s="32"/>
      <c r="C243" s="32"/>
      <c r="D243" s="32"/>
      <c r="E243" s="32"/>
      <c r="F243" s="32"/>
      <c r="G243" s="32"/>
    </row>
    <row r="244" spans="2:7" x14ac:dyDescent="0.2">
      <c r="B244" s="32"/>
      <c r="C244" s="32"/>
      <c r="D244" s="32"/>
      <c r="E244" s="32"/>
      <c r="F244" s="32"/>
      <c r="G244" s="32"/>
    </row>
    <row r="245" spans="2:7" x14ac:dyDescent="0.2">
      <c r="B245" s="32"/>
      <c r="C245" s="32"/>
      <c r="D245" s="32"/>
      <c r="E245" s="32"/>
      <c r="F245" s="32"/>
      <c r="G245" s="32"/>
    </row>
    <row r="246" spans="2:7" x14ac:dyDescent="0.2">
      <c r="B246" s="32"/>
      <c r="C246" s="32"/>
      <c r="D246" s="32"/>
      <c r="E246" s="32"/>
      <c r="F246" s="32"/>
      <c r="G246" s="32"/>
    </row>
    <row r="247" spans="2:7" x14ac:dyDescent="0.2">
      <c r="B247" s="32"/>
      <c r="C247" s="32"/>
      <c r="D247" s="32"/>
      <c r="E247" s="32"/>
      <c r="F247" s="32"/>
      <c r="G247" s="32"/>
    </row>
    <row r="248" spans="2:7" x14ac:dyDescent="0.2">
      <c r="B248" s="32"/>
      <c r="C248" s="32"/>
      <c r="D248" s="32"/>
      <c r="E248" s="32"/>
      <c r="F248" s="32"/>
      <c r="G248" s="32"/>
    </row>
    <row r="249" spans="2:7" x14ac:dyDescent="0.2">
      <c r="B249" s="32"/>
      <c r="C249" s="32"/>
      <c r="D249" s="32"/>
      <c r="E249" s="32"/>
      <c r="F249" s="32"/>
      <c r="G249" s="32"/>
    </row>
    <row r="250" spans="2:7" x14ac:dyDescent="0.2">
      <c r="B250" s="32"/>
      <c r="C250" s="32"/>
      <c r="D250" s="32"/>
      <c r="E250" s="32"/>
      <c r="F250" s="32"/>
      <c r="G250" s="32"/>
    </row>
    <row r="251" spans="2:7" x14ac:dyDescent="0.2">
      <c r="B251" s="32"/>
      <c r="C251" s="32"/>
      <c r="D251" s="32"/>
      <c r="E251" s="32"/>
      <c r="F251" s="32"/>
      <c r="G251" s="32"/>
    </row>
    <row r="252" spans="2:7" x14ac:dyDescent="0.2">
      <c r="B252" s="32"/>
      <c r="C252" s="32"/>
      <c r="D252" s="32"/>
      <c r="E252" s="32"/>
      <c r="F252" s="32"/>
      <c r="G252" s="32"/>
    </row>
    <row r="253" spans="2:7" x14ac:dyDescent="0.2">
      <c r="B253" s="32"/>
      <c r="C253" s="32"/>
      <c r="D253" s="32"/>
      <c r="E253" s="32"/>
      <c r="F253" s="32"/>
      <c r="G253" s="32"/>
    </row>
    <row r="254" spans="2:7" x14ac:dyDescent="0.2">
      <c r="B254" s="32"/>
      <c r="C254" s="32"/>
      <c r="D254" s="32"/>
      <c r="E254" s="32"/>
      <c r="F254" s="32"/>
      <c r="G254" s="32"/>
    </row>
    <row r="255" spans="2:7" x14ac:dyDescent="0.2">
      <c r="B255" s="32"/>
      <c r="C255" s="32"/>
      <c r="D255" s="32"/>
      <c r="E255" s="32"/>
      <c r="F255" s="32"/>
      <c r="G255" s="32"/>
    </row>
    <row r="256" spans="2:7" x14ac:dyDescent="0.2">
      <c r="B256" s="32"/>
      <c r="C256" s="32"/>
      <c r="D256" s="32"/>
      <c r="E256" s="32"/>
      <c r="F256" s="32"/>
      <c r="G256" s="32"/>
    </row>
    <row r="257" spans="2:7" x14ac:dyDescent="0.2">
      <c r="B257" s="32"/>
      <c r="C257" s="32"/>
      <c r="D257" s="32"/>
      <c r="E257" s="32"/>
      <c r="F257" s="32"/>
      <c r="G257" s="32"/>
    </row>
    <row r="258" spans="2:7" x14ac:dyDescent="0.2">
      <c r="B258" s="32"/>
      <c r="C258" s="32"/>
      <c r="D258" s="32"/>
      <c r="E258" s="32"/>
      <c r="F258" s="32"/>
      <c r="G258" s="32"/>
    </row>
    <row r="259" spans="2:7" x14ac:dyDescent="0.2">
      <c r="B259" s="32"/>
      <c r="C259" s="32"/>
      <c r="D259" s="32"/>
      <c r="E259" s="32"/>
      <c r="F259" s="32"/>
      <c r="G259" s="32"/>
    </row>
    <row r="260" spans="2:7" x14ac:dyDescent="0.2">
      <c r="B260" s="32"/>
      <c r="C260" s="32"/>
      <c r="D260" s="32"/>
      <c r="E260" s="32"/>
      <c r="F260" s="32"/>
      <c r="G260" s="32"/>
    </row>
    <row r="261" spans="2:7" x14ac:dyDescent="0.2">
      <c r="B261" s="32"/>
      <c r="C261" s="32"/>
      <c r="D261" s="32"/>
      <c r="E261" s="32"/>
      <c r="F261" s="32"/>
      <c r="G261" s="32"/>
    </row>
    <row r="262" spans="2:7" x14ac:dyDescent="0.2">
      <c r="B262" s="32"/>
      <c r="C262" s="32"/>
      <c r="D262" s="32"/>
      <c r="E262" s="32"/>
      <c r="F262" s="32"/>
      <c r="G262" s="32"/>
    </row>
    <row r="263" spans="2:7" x14ac:dyDescent="0.2">
      <c r="B263" s="32"/>
      <c r="C263" s="32"/>
      <c r="D263" s="32"/>
      <c r="E263" s="32"/>
      <c r="F263" s="32"/>
      <c r="G263" s="32"/>
    </row>
    <row r="264" spans="2:7" x14ac:dyDescent="0.2">
      <c r="B264" s="32"/>
      <c r="C264" s="32"/>
      <c r="D264" s="32"/>
      <c r="E264" s="32"/>
      <c r="F264" s="32"/>
      <c r="G264" s="32"/>
    </row>
    <row r="265" spans="2:7" x14ac:dyDescent="0.2">
      <c r="B265" s="32"/>
      <c r="C265" s="32"/>
      <c r="D265" s="32"/>
      <c r="E265" s="32"/>
      <c r="F265" s="32"/>
      <c r="G265" s="32"/>
    </row>
    <row r="266" spans="2:7" x14ac:dyDescent="0.2">
      <c r="B266" s="32"/>
      <c r="C266" s="32"/>
      <c r="D266" s="32"/>
      <c r="E266" s="32"/>
      <c r="F266" s="32"/>
      <c r="G266" s="32"/>
    </row>
    <row r="267" spans="2:7" x14ac:dyDescent="0.2">
      <c r="B267" s="32"/>
      <c r="C267" s="32"/>
      <c r="D267" s="32"/>
      <c r="E267" s="32"/>
      <c r="F267" s="32"/>
      <c r="G267" s="32"/>
    </row>
    <row r="268" spans="2:7" x14ac:dyDescent="0.2">
      <c r="B268" s="32"/>
      <c r="C268" s="32"/>
      <c r="D268" s="32"/>
      <c r="E268" s="32"/>
      <c r="F268" s="32"/>
      <c r="G268" s="32"/>
    </row>
    <row r="269" spans="2:7" x14ac:dyDescent="0.2">
      <c r="B269" s="32"/>
      <c r="C269" s="32"/>
      <c r="D269" s="32"/>
      <c r="E269" s="32"/>
      <c r="F269" s="32"/>
      <c r="G269" s="32"/>
    </row>
    <row r="270" spans="2:7" x14ac:dyDescent="0.2">
      <c r="B270" s="32"/>
      <c r="C270" s="32"/>
      <c r="D270" s="32"/>
      <c r="E270" s="32"/>
      <c r="F270" s="32"/>
      <c r="G270" s="32"/>
    </row>
    <row r="271" spans="2:7" x14ac:dyDescent="0.2">
      <c r="B271" s="32"/>
      <c r="C271" s="32"/>
      <c r="D271" s="32"/>
      <c r="E271" s="32"/>
      <c r="F271" s="32"/>
      <c r="G271" s="32"/>
    </row>
    <row r="272" spans="2:7" x14ac:dyDescent="0.2">
      <c r="B272" s="32"/>
      <c r="C272" s="32"/>
      <c r="D272" s="32"/>
      <c r="E272" s="32"/>
      <c r="F272" s="32"/>
      <c r="G272" s="32"/>
    </row>
    <row r="273" spans="2:7" x14ac:dyDescent="0.2">
      <c r="B273" s="32"/>
      <c r="C273" s="32"/>
      <c r="D273" s="32"/>
      <c r="E273" s="32"/>
      <c r="F273" s="32"/>
      <c r="G273" s="32"/>
    </row>
    <row r="274" spans="2:7" x14ac:dyDescent="0.2">
      <c r="B274" s="32"/>
      <c r="C274" s="32"/>
      <c r="D274" s="32"/>
      <c r="E274" s="32"/>
      <c r="F274" s="32"/>
      <c r="G274" s="32"/>
    </row>
    <row r="275" spans="2:7" x14ac:dyDescent="0.2">
      <c r="B275" s="32"/>
      <c r="C275" s="32"/>
      <c r="D275" s="32"/>
      <c r="E275" s="32"/>
      <c r="F275" s="32"/>
      <c r="G275" s="32"/>
    </row>
    <row r="276" spans="2:7" x14ac:dyDescent="0.2">
      <c r="B276" s="32"/>
      <c r="C276" s="32"/>
      <c r="D276" s="32"/>
      <c r="E276" s="32"/>
      <c r="F276" s="32"/>
      <c r="G276" s="32"/>
    </row>
    <row r="277" spans="2:7" x14ac:dyDescent="0.2">
      <c r="B277" s="32"/>
      <c r="C277" s="32"/>
      <c r="D277" s="32"/>
      <c r="E277" s="32"/>
      <c r="F277" s="32"/>
      <c r="G277" s="32"/>
    </row>
    <row r="278" spans="2:7" x14ac:dyDescent="0.2">
      <c r="B278" s="32"/>
      <c r="C278" s="32"/>
      <c r="D278" s="32"/>
      <c r="E278" s="32"/>
      <c r="F278" s="32"/>
      <c r="G278" s="32"/>
    </row>
    <row r="279" spans="2:7" x14ac:dyDescent="0.2">
      <c r="B279" s="32"/>
      <c r="C279" s="32"/>
      <c r="D279" s="32"/>
      <c r="E279" s="32"/>
      <c r="F279" s="32"/>
      <c r="G279" s="32"/>
    </row>
    <row r="280" spans="2:7" x14ac:dyDescent="0.2">
      <c r="B280" s="32"/>
      <c r="C280" s="32"/>
      <c r="D280" s="32"/>
      <c r="E280" s="32"/>
      <c r="F280" s="32"/>
      <c r="G280" s="32"/>
    </row>
    <row r="281" spans="2:7" x14ac:dyDescent="0.2">
      <c r="B281" s="32"/>
      <c r="C281" s="32"/>
      <c r="D281" s="32"/>
      <c r="E281" s="32"/>
      <c r="F281" s="32"/>
      <c r="G281" s="32"/>
    </row>
    <row r="282" spans="2:7" x14ac:dyDescent="0.2">
      <c r="B282" s="32"/>
      <c r="C282" s="32"/>
      <c r="D282" s="32"/>
      <c r="E282" s="32"/>
      <c r="F282" s="32"/>
      <c r="G282" s="32"/>
    </row>
    <row r="283" spans="2:7" x14ac:dyDescent="0.2">
      <c r="B283" s="32"/>
      <c r="C283" s="32"/>
      <c r="D283" s="32"/>
      <c r="E283" s="32"/>
      <c r="F283" s="32"/>
      <c r="G283" s="32"/>
    </row>
    <row r="284" spans="2:7" x14ac:dyDescent="0.2">
      <c r="B284" s="32"/>
      <c r="C284" s="32"/>
      <c r="D284" s="32"/>
      <c r="E284" s="32"/>
      <c r="F284" s="32"/>
      <c r="G284" s="32"/>
    </row>
    <row r="285" spans="2:7" x14ac:dyDescent="0.2">
      <c r="B285" s="32"/>
      <c r="C285" s="32"/>
      <c r="D285" s="32"/>
      <c r="E285" s="32"/>
      <c r="F285" s="32"/>
      <c r="G285" s="32"/>
    </row>
    <row r="286" spans="2:7" x14ac:dyDescent="0.2">
      <c r="B286" s="32"/>
      <c r="C286" s="32"/>
      <c r="D286" s="32"/>
      <c r="E286" s="32"/>
      <c r="F286" s="32"/>
      <c r="G286" s="32"/>
    </row>
    <row r="287" spans="2:7" x14ac:dyDescent="0.2">
      <c r="B287" s="32"/>
      <c r="C287" s="32"/>
      <c r="D287" s="32"/>
      <c r="E287" s="32"/>
      <c r="F287" s="32"/>
      <c r="G287" s="32"/>
    </row>
    <row r="288" spans="2:7" x14ac:dyDescent="0.2">
      <c r="B288" s="32"/>
      <c r="C288" s="32"/>
      <c r="D288" s="32"/>
      <c r="E288" s="32"/>
      <c r="F288" s="32"/>
      <c r="G288" s="32"/>
    </row>
    <row r="289" spans="2:7" x14ac:dyDescent="0.2">
      <c r="B289" s="32"/>
      <c r="C289" s="32"/>
      <c r="D289" s="32"/>
      <c r="E289" s="32"/>
      <c r="F289" s="32"/>
      <c r="G289" s="32"/>
    </row>
    <row r="290" spans="2:7" x14ac:dyDescent="0.2">
      <c r="B290" s="32"/>
      <c r="C290" s="32"/>
      <c r="D290" s="32"/>
      <c r="E290" s="32"/>
      <c r="F290" s="32"/>
      <c r="G290" s="32"/>
    </row>
    <row r="291" spans="2:7" x14ac:dyDescent="0.2">
      <c r="B291" s="32"/>
      <c r="C291" s="32"/>
      <c r="D291" s="32"/>
      <c r="E291" s="32"/>
      <c r="F291" s="32"/>
      <c r="G291" s="32"/>
    </row>
    <row r="292" spans="2:7" x14ac:dyDescent="0.2">
      <c r="B292" s="32"/>
      <c r="C292" s="32"/>
      <c r="D292" s="32"/>
      <c r="E292" s="32"/>
      <c r="F292" s="32"/>
      <c r="G292" s="32"/>
    </row>
    <row r="293" spans="2:7" x14ac:dyDescent="0.2">
      <c r="B293" s="32"/>
      <c r="C293" s="32"/>
      <c r="D293" s="32"/>
      <c r="E293" s="32"/>
      <c r="F293" s="32"/>
      <c r="G293" s="32"/>
    </row>
    <row r="294" spans="2:7" x14ac:dyDescent="0.2">
      <c r="B294" s="32"/>
      <c r="C294" s="32"/>
      <c r="D294" s="32"/>
      <c r="E294" s="32"/>
      <c r="F294" s="32"/>
      <c r="G294" s="32"/>
    </row>
    <row r="295" spans="2:7" x14ac:dyDescent="0.2">
      <c r="B295" s="32"/>
      <c r="C295" s="32"/>
      <c r="D295" s="32"/>
      <c r="E295" s="32"/>
      <c r="F295" s="32"/>
      <c r="G295" s="32"/>
    </row>
    <row r="296" spans="2:7" x14ac:dyDescent="0.2">
      <c r="B296" s="32"/>
      <c r="C296" s="32"/>
      <c r="D296" s="32"/>
      <c r="E296" s="32"/>
      <c r="F296" s="32"/>
      <c r="G296" s="32"/>
    </row>
    <row r="297" spans="2:7" x14ac:dyDescent="0.2">
      <c r="B297" s="32"/>
      <c r="C297" s="32"/>
      <c r="D297" s="32"/>
      <c r="E297" s="32"/>
      <c r="F297" s="32"/>
      <c r="G297" s="32"/>
    </row>
    <row r="298" spans="2:7" x14ac:dyDescent="0.2">
      <c r="B298" s="32"/>
      <c r="C298" s="32"/>
      <c r="D298" s="32"/>
      <c r="E298" s="32"/>
      <c r="F298" s="32"/>
      <c r="G298" s="32"/>
    </row>
    <row r="299" spans="2:7" x14ac:dyDescent="0.2">
      <c r="B299" s="32"/>
      <c r="C299" s="32"/>
      <c r="D299" s="32"/>
      <c r="E299" s="32"/>
      <c r="F299" s="32"/>
      <c r="G299" s="32"/>
    </row>
    <row r="300" spans="2:7" x14ac:dyDescent="0.2">
      <c r="B300" s="32"/>
      <c r="C300" s="32"/>
      <c r="D300" s="32"/>
      <c r="E300" s="32"/>
      <c r="F300" s="32"/>
      <c r="G300" s="32"/>
    </row>
    <row r="301" spans="2:7" x14ac:dyDescent="0.2">
      <c r="B301" s="32"/>
      <c r="C301" s="32"/>
      <c r="D301" s="32"/>
      <c r="E301" s="32"/>
      <c r="F301" s="32"/>
      <c r="G301" s="32"/>
    </row>
    <row r="302" spans="2:7" x14ac:dyDescent="0.2">
      <c r="B302" s="32"/>
      <c r="C302" s="32"/>
      <c r="D302" s="32"/>
      <c r="E302" s="32"/>
      <c r="F302" s="32"/>
      <c r="G302" s="32"/>
    </row>
    <row r="303" spans="2:7" x14ac:dyDescent="0.2">
      <c r="B303" s="32"/>
      <c r="C303" s="32"/>
      <c r="D303" s="32"/>
      <c r="E303" s="32"/>
      <c r="F303" s="32"/>
      <c r="G303" s="32"/>
    </row>
    <row r="304" spans="2:7" x14ac:dyDescent="0.2">
      <c r="B304" s="32"/>
      <c r="C304" s="32"/>
      <c r="D304" s="32"/>
      <c r="E304" s="32"/>
      <c r="F304" s="32"/>
      <c r="G304" s="32"/>
    </row>
    <row r="305" spans="2:7" x14ac:dyDescent="0.2">
      <c r="B305" s="32"/>
      <c r="C305" s="32"/>
      <c r="D305" s="32"/>
      <c r="E305" s="32"/>
      <c r="F305" s="32"/>
      <c r="G305" s="32"/>
    </row>
    <row r="306" spans="2:7" x14ac:dyDescent="0.2">
      <c r="B306" s="32"/>
      <c r="C306" s="32"/>
      <c r="D306" s="32"/>
      <c r="E306" s="32"/>
      <c r="F306" s="32"/>
      <c r="G306" s="32"/>
    </row>
    <row r="307" spans="2:7" x14ac:dyDescent="0.2">
      <c r="B307" s="32"/>
      <c r="C307" s="32"/>
      <c r="D307" s="32"/>
      <c r="E307" s="32"/>
      <c r="F307" s="32"/>
      <c r="G307" s="32"/>
    </row>
    <row r="308" spans="2:7" x14ac:dyDescent="0.2">
      <c r="B308" s="32"/>
      <c r="C308" s="32"/>
      <c r="D308" s="32"/>
      <c r="E308" s="32"/>
      <c r="F308" s="32"/>
      <c r="G308" s="32"/>
    </row>
    <row r="309" spans="2:7" x14ac:dyDescent="0.2">
      <c r="B309" s="32"/>
      <c r="C309" s="32"/>
      <c r="D309" s="32"/>
      <c r="E309" s="32"/>
      <c r="F309" s="32"/>
      <c r="G309" s="32"/>
    </row>
    <row r="310" spans="2:7" x14ac:dyDescent="0.2">
      <c r="B310" s="32"/>
      <c r="C310" s="32"/>
      <c r="D310" s="32"/>
      <c r="E310" s="32"/>
      <c r="F310" s="32"/>
      <c r="G310" s="32"/>
    </row>
    <row r="311" spans="2:7" x14ac:dyDescent="0.2">
      <c r="B311" s="32"/>
      <c r="C311" s="32"/>
      <c r="D311" s="32"/>
      <c r="E311" s="32"/>
      <c r="F311" s="32"/>
      <c r="G311" s="32"/>
    </row>
    <row r="312" spans="2:7" x14ac:dyDescent="0.2">
      <c r="B312" s="32"/>
      <c r="C312" s="32"/>
      <c r="D312" s="32"/>
      <c r="E312" s="32"/>
      <c r="F312" s="32"/>
      <c r="G312" s="32"/>
    </row>
    <row r="313" spans="2:7" x14ac:dyDescent="0.2">
      <c r="B313" s="32"/>
      <c r="C313" s="32"/>
      <c r="D313" s="32"/>
      <c r="E313" s="32"/>
      <c r="F313" s="32"/>
      <c r="G313" s="32"/>
    </row>
    <row r="314" spans="2:7" x14ac:dyDescent="0.2">
      <c r="B314" s="32"/>
      <c r="C314" s="32"/>
      <c r="D314" s="32"/>
      <c r="E314" s="32"/>
      <c r="F314" s="32"/>
      <c r="G314" s="32"/>
    </row>
    <row r="315" spans="2:7" x14ac:dyDescent="0.2">
      <c r="B315" s="32"/>
      <c r="C315" s="32"/>
      <c r="D315" s="32"/>
      <c r="E315" s="32"/>
      <c r="F315" s="32"/>
      <c r="G315" s="32"/>
    </row>
    <row r="316" spans="2:7" x14ac:dyDescent="0.2">
      <c r="B316" s="32"/>
      <c r="C316" s="32"/>
      <c r="D316" s="32"/>
      <c r="E316" s="32"/>
      <c r="F316" s="32"/>
      <c r="G316" s="32"/>
    </row>
    <row r="317" spans="2:7" x14ac:dyDescent="0.2">
      <c r="B317" s="32"/>
      <c r="C317" s="32"/>
      <c r="D317" s="32"/>
      <c r="E317" s="32"/>
      <c r="F317" s="32"/>
      <c r="G317" s="32"/>
    </row>
    <row r="318" spans="2:7" x14ac:dyDescent="0.2">
      <c r="B318" s="32"/>
      <c r="C318" s="32"/>
      <c r="D318" s="32"/>
      <c r="E318" s="32"/>
      <c r="F318" s="32"/>
      <c r="G318" s="32"/>
    </row>
    <row r="319" spans="2:7" x14ac:dyDescent="0.2">
      <c r="B319" s="32"/>
      <c r="C319" s="32"/>
      <c r="D319" s="32"/>
      <c r="E319" s="32"/>
      <c r="F319" s="32"/>
      <c r="G319" s="32"/>
    </row>
    <row r="320" spans="2:7" x14ac:dyDescent="0.2">
      <c r="B320" s="32"/>
      <c r="C320" s="32"/>
      <c r="D320" s="32"/>
      <c r="E320" s="32"/>
      <c r="F320" s="32"/>
      <c r="G320" s="32"/>
    </row>
    <row r="321" spans="2:7" x14ac:dyDescent="0.2">
      <c r="B321" s="32"/>
      <c r="C321" s="32"/>
      <c r="D321" s="32"/>
      <c r="E321" s="32"/>
      <c r="F321" s="32"/>
      <c r="G321" s="32"/>
    </row>
    <row r="322" spans="2:7" x14ac:dyDescent="0.2">
      <c r="B322" s="32"/>
      <c r="C322" s="32"/>
      <c r="D322" s="32"/>
      <c r="E322" s="32"/>
      <c r="F322" s="32"/>
      <c r="G322" s="32"/>
    </row>
    <row r="323" spans="2:7" x14ac:dyDescent="0.2">
      <c r="B323" s="32"/>
      <c r="C323" s="32"/>
      <c r="D323" s="32"/>
      <c r="E323" s="32"/>
      <c r="F323" s="32"/>
      <c r="G323" s="32"/>
    </row>
    <row r="324" spans="2:7" x14ac:dyDescent="0.2">
      <c r="B324" s="32"/>
      <c r="C324" s="32"/>
      <c r="D324" s="32"/>
      <c r="E324" s="32"/>
      <c r="F324" s="32"/>
      <c r="G324" s="32"/>
    </row>
    <row r="325" spans="2:7" x14ac:dyDescent="0.2">
      <c r="B325" s="32"/>
      <c r="C325" s="32"/>
      <c r="D325" s="32"/>
      <c r="E325" s="32"/>
      <c r="F325" s="32"/>
      <c r="G325" s="32"/>
    </row>
    <row r="326" spans="2:7" x14ac:dyDescent="0.2">
      <c r="B326" s="32"/>
      <c r="C326" s="32"/>
      <c r="D326" s="32"/>
      <c r="E326" s="32"/>
      <c r="F326" s="32"/>
      <c r="G326" s="32"/>
    </row>
    <row r="327" spans="2:7" x14ac:dyDescent="0.2">
      <c r="B327" s="32"/>
      <c r="C327" s="32"/>
      <c r="D327" s="32"/>
      <c r="E327" s="32"/>
      <c r="F327" s="32"/>
      <c r="G327" s="32"/>
    </row>
    <row r="328" spans="2:7" x14ac:dyDescent="0.2">
      <c r="B328" s="32"/>
      <c r="C328" s="32"/>
      <c r="D328" s="32"/>
      <c r="E328" s="32"/>
      <c r="F328" s="32"/>
      <c r="G328" s="32"/>
    </row>
    <row r="329" spans="2:7" x14ac:dyDescent="0.2">
      <c r="B329" s="32"/>
      <c r="C329" s="32"/>
      <c r="D329" s="32"/>
      <c r="E329" s="32"/>
      <c r="F329" s="32"/>
      <c r="G329" s="32"/>
    </row>
    <row r="330" spans="2:7" x14ac:dyDescent="0.2">
      <c r="B330" s="32"/>
      <c r="C330" s="32"/>
      <c r="D330" s="32"/>
      <c r="E330" s="32"/>
      <c r="F330" s="32"/>
      <c r="G330" s="32"/>
    </row>
    <row r="331" spans="2:7" x14ac:dyDescent="0.2">
      <c r="B331" s="32"/>
      <c r="C331" s="32"/>
      <c r="D331" s="32"/>
      <c r="E331" s="32"/>
      <c r="F331" s="32"/>
      <c r="G331" s="32"/>
    </row>
    <row r="332" spans="2:7" x14ac:dyDescent="0.2">
      <c r="B332" s="32"/>
      <c r="C332" s="32"/>
      <c r="D332" s="32"/>
      <c r="E332" s="32"/>
      <c r="F332" s="32"/>
      <c r="G332" s="32"/>
    </row>
    <row r="333" spans="2:7" x14ac:dyDescent="0.2">
      <c r="B333" s="32"/>
      <c r="C333" s="32"/>
      <c r="D333" s="32"/>
      <c r="E333" s="32"/>
      <c r="F333" s="32"/>
      <c r="G333" s="32"/>
    </row>
    <row r="334" spans="2:7" x14ac:dyDescent="0.2">
      <c r="B334" s="32"/>
      <c r="C334" s="32"/>
      <c r="D334" s="32"/>
      <c r="E334" s="32"/>
      <c r="F334" s="32"/>
      <c r="G334" s="32"/>
    </row>
    <row r="335" spans="2:7" x14ac:dyDescent="0.2">
      <c r="B335" s="32"/>
      <c r="C335" s="32"/>
      <c r="D335" s="32"/>
      <c r="E335" s="32"/>
      <c r="F335" s="32"/>
      <c r="G335" s="32"/>
    </row>
    <row r="336" spans="2:7" x14ac:dyDescent="0.2">
      <c r="B336" s="32"/>
      <c r="C336" s="32"/>
      <c r="D336" s="32"/>
      <c r="E336" s="32"/>
      <c r="F336" s="32"/>
      <c r="G336" s="32"/>
    </row>
    <row r="337" spans="2:7" x14ac:dyDescent="0.2">
      <c r="B337" s="32"/>
      <c r="C337" s="32"/>
      <c r="D337" s="32"/>
      <c r="E337" s="32"/>
      <c r="F337" s="32"/>
      <c r="G337" s="32"/>
    </row>
    <row r="338" spans="2:7" x14ac:dyDescent="0.2">
      <c r="B338" s="32"/>
      <c r="C338" s="32"/>
      <c r="D338" s="32"/>
      <c r="E338" s="32"/>
      <c r="F338" s="32"/>
      <c r="G338" s="32"/>
    </row>
    <row r="339" spans="2:7" x14ac:dyDescent="0.2">
      <c r="B339" s="32"/>
      <c r="C339" s="32"/>
      <c r="D339" s="32"/>
      <c r="E339" s="32"/>
      <c r="F339" s="32"/>
      <c r="G339" s="32"/>
    </row>
    <row r="340" spans="2:7" x14ac:dyDescent="0.2">
      <c r="B340" s="32"/>
      <c r="C340" s="32"/>
      <c r="D340" s="32"/>
      <c r="E340" s="32"/>
      <c r="F340" s="32"/>
      <c r="G340" s="32"/>
    </row>
    <row r="341" spans="2:7" x14ac:dyDescent="0.2">
      <c r="B341" s="32"/>
      <c r="C341" s="32"/>
      <c r="D341" s="32"/>
      <c r="E341" s="32"/>
      <c r="F341" s="32"/>
      <c r="G341" s="32"/>
    </row>
    <row r="342" spans="2:7" x14ac:dyDescent="0.2">
      <c r="B342" s="32"/>
      <c r="C342" s="32"/>
      <c r="D342" s="32"/>
      <c r="E342" s="32"/>
      <c r="F342" s="32"/>
      <c r="G342" s="32"/>
    </row>
    <row r="343" spans="2:7" x14ac:dyDescent="0.2">
      <c r="B343" s="32"/>
      <c r="C343" s="32"/>
      <c r="D343" s="32"/>
      <c r="E343" s="32"/>
      <c r="F343" s="32"/>
      <c r="G343" s="32"/>
    </row>
    <row r="344" spans="2:7" x14ac:dyDescent="0.2">
      <c r="B344" s="32"/>
      <c r="C344" s="32"/>
      <c r="D344" s="32"/>
      <c r="E344" s="32"/>
      <c r="F344" s="32"/>
      <c r="G344" s="32"/>
    </row>
    <row r="345" spans="2:7" x14ac:dyDescent="0.2">
      <c r="B345" s="32"/>
      <c r="C345" s="32"/>
      <c r="D345" s="32"/>
      <c r="E345" s="32"/>
      <c r="F345" s="32"/>
      <c r="G345" s="32"/>
    </row>
    <row r="346" spans="2:7" x14ac:dyDescent="0.2">
      <c r="B346" s="32"/>
      <c r="C346" s="32"/>
      <c r="D346" s="32"/>
      <c r="E346" s="32"/>
      <c r="F346" s="32"/>
      <c r="G346" s="32"/>
    </row>
    <row r="347" spans="2:7" x14ac:dyDescent="0.2">
      <c r="B347" s="32"/>
      <c r="C347" s="32"/>
      <c r="D347" s="32"/>
      <c r="E347" s="32"/>
      <c r="F347" s="32"/>
      <c r="G347" s="32"/>
    </row>
    <row r="348" spans="2:7" x14ac:dyDescent="0.2">
      <c r="B348" s="32"/>
      <c r="C348" s="32"/>
      <c r="D348" s="32"/>
      <c r="E348" s="32"/>
      <c r="F348" s="32"/>
      <c r="G348" s="32"/>
    </row>
    <row r="349" spans="2:7" x14ac:dyDescent="0.2">
      <c r="B349" s="32"/>
      <c r="C349" s="32"/>
      <c r="D349" s="32"/>
      <c r="E349" s="32"/>
      <c r="F349" s="32"/>
      <c r="G349" s="32"/>
    </row>
    <row r="350" spans="2:7" x14ac:dyDescent="0.2">
      <c r="B350" s="32"/>
      <c r="C350" s="32"/>
      <c r="D350" s="32"/>
      <c r="E350" s="32"/>
      <c r="F350" s="32"/>
      <c r="G350" s="32"/>
    </row>
    <row r="351" spans="2:7" x14ac:dyDescent="0.2">
      <c r="B351" s="32"/>
      <c r="C351" s="32"/>
      <c r="D351" s="32"/>
      <c r="E351" s="32"/>
      <c r="F351" s="32"/>
      <c r="G351" s="32"/>
    </row>
    <row r="352" spans="2:7" x14ac:dyDescent="0.2">
      <c r="B352" s="32"/>
      <c r="C352" s="32"/>
      <c r="D352" s="32"/>
      <c r="E352" s="32"/>
      <c r="F352" s="32"/>
      <c r="G352" s="32"/>
    </row>
    <row r="353" spans="2:7" x14ac:dyDescent="0.2">
      <c r="B353" s="32"/>
      <c r="C353" s="32"/>
      <c r="D353" s="32"/>
      <c r="E353" s="32"/>
      <c r="F353" s="32"/>
      <c r="G353" s="32"/>
    </row>
    <row r="354" spans="2:7" x14ac:dyDescent="0.2">
      <c r="B354" s="32"/>
      <c r="C354" s="32"/>
      <c r="D354" s="32"/>
      <c r="E354" s="32"/>
      <c r="F354" s="32"/>
      <c r="G354" s="32"/>
    </row>
    <row r="355" spans="2:7" x14ac:dyDescent="0.2">
      <c r="B355" s="32"/>
      <c r="C355" s="32"/>
      <c r="D355" s="32"/>
      <c r="E355" s="32"/>
      <c r="F355" s="32"/>
      <c r="G355" s="32"/>
    </row>
    <row r="356" spans="2:7" x14ac:dyDescent="0.2">
      <c r="B356" s="32"/>
      <c r="C356" s="32"/>
      <c r="D356" s="32"/>
      <c r="E356" s="32"/>
      <c r="F356" s="32"/>
      <c r="G356" s="32"/>
    </row>
    <row r="357" spans="2:7" x14ac:dyDescent="0.2">
      <c r="B357" s="32"/>
      <c r="C357" s="32"/>
      <c r="D357" s="32"/>
      <c r="E357" s="32"/>
      <c r="F357" s="32"/>
      <c r="G357" s="32"/>
    </row>
    <row r="358" spans="2:7" x14ac:dyDescent="0.2">
      <c r="B358" s="32"/>
      <c r="C358" s="32"/>
      <c r="D358" s="32"/>
      <c r="E358" s="32"/>
      <c r="F358" s="32"/>
      <c r="G358" s="32"/>
    </row>
    <row r="359" spans="2:7" x14ac:dyDescent="0.2">
      <c r="B359" s="32"/>
      <c r="C359" s="32"/>
      <c r="D359" s="32"/>
      <c r="E359" s="32"/>
      <c r="F359" s="32"/>
      <c r="G359" s="32"/>
    </row>
    <row r="360" spans="2:7" x14ac:dyDescent="0.2">
      <c r="B360" s="32"/>
      <c r="C360" s="32"/>
      <c r="D360" s="32"/>
      <c r="E360" s="32"/>
      <c r="F360" s="32"/>
      <c r="G360" s="32"/>
    </row>
    <row r="361" spans="2:7" x14ac:dyDescent="0.2">
      <c r="B361" s="32"/>
      <c r="C361" s="32"/>
      <c r="D361" s="32"/>
      <c r="E361" s="32"/>
      <c r="F361" s="32"/>
      <c r="G361" s="32"/>
    </row>
    <row r="362" spans="2:7" x14ac:dyDescent="0.2">
      <c r="B362" s="32"/>
      <c r="C362" s="32"/>
      <c r="D362" s="32"/>
      <c r="E362" s="32"/>
      <c r="F362" s="32"/>
      <c r="G362" s="32"/>
    </row>
    <row r="363" spans="2:7" x14ac:dyDescent="0.2">
      <c r="B363" s="32"/>
      <c r="C363" s="32"/>
      <c r="D363" s="32"/>
      <c r="E363" s="32"/>
      <c r="F363" s="32"/>
      <c r="G363" s="32"/>
    </row>
    <row r="364" spans="2:7" x14ac:dyDescent="0.2">
      <c r="B364" s="32"/>
      <c r="C364" s="32"/>
      <c r="D364" s="32"/>
      <c r="E364" s="32"/>
      <c r="F364" s="32"/>
      <c r="G364" s="32"/>
    </row>
    <row r="365" spans="2:7" x14ac:dyDescent="0.2">
      <c r="B365" s="32"/>
      <c r="C365" s="32"/>
      <c r="D365" s="32"/>
      <c r="E365" s="32"/>
      <c r="F365" s="32"/>
      <c r="G365" s="32"/>
    </row>
    <row r="366" spans="2:7" x14ac:dyDescent="0.2">
      <c r="B366" s="32"/>
      <c r="C366" s="32"/>
      <c r="D366" s="32"/>
      <c r="E366" s="32"/>
      <c r="F366" s="32"/>
      <c r="G366" s="32"/>
    </row>
    <row r="367" spans="2:7" x14ac:dyDescent="0.2">
      <c r="B367" s="32"/>
      <c r="C367" s="32"/>
      <c r="D367" s="32"/>
      <c r="E367" s="32"/>
      <c r="F367" s="32"/>
      <c r="G367" s="32"/>
    </row>
    <row r="368" spans="2:7" x14ac:dyDescent="0.2">
      <c r="B368" s="32"/>
      <c r="C368" s="32"/>
      <c r="D368" s="32"/>
      <c r="E368" s="32"/>
      <c r="F368" s="32"/>
      <c r="G368" s="32"/>
    </row>
    <row r="369" spans="2:7" x14ac:dyDescent="0.2">
      <c r="B369" s="32"/>
      <c r="C369" s="32"/>
      <c r="D369" s="32"/>
      <c r="E369" s="32"/>
      <c r="F369" s="32"/>
      <c r="G369" s="32"/>
    </row>
    <row r="370" spans="2:7" x14ac:dyDescent="0.2">
      <c r="B370" s="32"/>
      <c r="C370" s="32"/>
      <c r="D370" s="32"/>
      <c r="E370" s="32"/>
      <c r="F370" s="32"/>
      <c r="G370" s="32"/>
    </row>
    <row r="371" spans="2:7" x14ac:dyDescent="0.2">
      <c r="B371" s="32"/>
      <c r="C371" s="32"/>
      <c r="D371" s="32"/>
      <c r="E371" s="32"/>
      <c r="F371" s="32"/>
      <c r="G371" s="32"/>
    </row>
    <row r="372" spans="2:7" x14ac:dyDescent="0.2">
      <c r="B372" s="32"/>
      <c r="C372" s="32"/>
      <c r="D372" s="32"/>
      <c r="E372" s="32"/>
      <c r="F372" s="32"/>
      <c r="G372" s="32"/>
    </row>
    <row r="373" spans="2:7" x14ac:dyDescent="0.2">
      <c r="B373" s="32"/>
      <c r="C373" s="32"/>
      <c r="D373" s="32"/>
      <c r="E373" s="32"/>
      <c r="F373" s="32"/>
      <c r="G373" s="32"/>
    </row>
    <row r="374" spans="2:7" x14ac:dyDescent="0.2">
      <c r="B374" s="32"/>
      <c r="C374" s="32"/>
      <c r="D374" s="32"/>
      <c r="E374" s="32"/>
      <c r="F374" s="32"/>
      <c r="G374" s="32"/>
    </row>
    <row r="375" spans="2:7" x14ac:dyDescent="0.2">
      <c r="B375" s="32"/>
      <c r="C375" s="32"/>
      <c r="D375" s="32"/>
      <c r="E375" s="32"/>
      <c r="F375" s="32"/>
      <c r="G375" s="32"/>
    </row>
    <row r="376" spans="2:7" x14ac:dyDescent="0.2">
      <c r="B376" s="32"/>
      <c r="C376" s="32"/>
      <c r="D376" s="32"/>
      <c r="E376" s="32"/>
      <c r="F376" s="32"/>
      <c r="G376" s="32"/>
    </row>
    <row r="377" spans="2:7" x14ac:dyDescent="0.2">
      <c r="B377" s="32"/>
      <c r="C377" s="32"/>
      <c r="D377" s="32"/>
      <c r="E377" s="32"/>
      <c r="F377" s="32"/>
      <c r="G377" s="32"/>
    </row>
    <row r="378" spans="2:7" x14ac:dyDescent="0.2">
      <c r="B378" s="32"/>
      <c r="C378" s="32"/>
      <c r="D378" s="32"/>
      <c r="E378" s="32"/>
      <c r="F378" s="32"/>
      <c r="G378" s="32"/>
    </row>
    <row r="379" spans="2:7" x14ac:dyDescent="0.2">
      <c r="B379" s="32"/>
      <c r="C379" s="32"/>
      <c r="D379" s="32"/>
      <c r="E379" s="32"/>
      <c r="F379" s="32"/>
      <c r="G379" s="32"/>
    </row>
    <row r="380" spans="2:7" x14ac:dyDescent="0.2">
      <c r="B380" s="32"/>
      <c r="C380" s="32"/>
      <c r="D380" s="32"/>
      <c r="E380" s="32"/>
      <c r="F380" s="32"/>
      <c r="G380" s="32"/>
    </row>
    <row r="381" spans="2:7" x14ac:dyDescent="0.2">
      <c r="B381" s="32"/>
      <c r="C381" s="32"/>
      <c r="D381" s="32"/>
      <c r="E381" s="32"/>
      <c r="F381" s="32"/>
      <c r="G381" s="32"/>
    </row>
    <row r="382" spans="2:7" x14ac:dyDescent="0.2">
      <c r="B382" s="32"/>
      <c r="C382" s="32"/>
      <c r="D382" s="32"/>
      <c r="E382" s="32"/>
      <c r="F382" s="32"/>
      <c r="G382" s="32"/>
    </row>
    <row r="383" spans="2:7" x14ac:dyDescent="0.2">
      <c r="B383" s="32"/>
      <c r="C383" s="32"/>
      <c r="D383" s="32"/>
      <c r="E383" s="32"/>
      <c r="F383" s="32"/>
      <c r="G383" s="32"/>
    </row>
    <row r="384" spans="2:7" x14ac:dyDescent="0.2">
      <c r="B384" s="32"/>
      <c r="C384" s="32"/>
      <c r="D384" s="32"/>
      <c r="E384" s="32"/>
      <c r="F384" s="32"/>
      <c r="G384" s="32"/>
    </row>
    <row r="385" spans="2:7" x14ac:dyDescent="0.2">
      <c r="B385" s="32"/>
      <c r="C385" s="32"/>
      <c r="D385" s="32"/>
      <c r="E385" s="32"/>
      <c r="F385" s="32"/>
      <c r="G385" s="32"/>
    </row>
    <row r="386" spans="2:7" x14ac:dyDescent="0.2">
      <c r="B386" s="32"/>
      <c r="C386" s="32"/>
      <c r="D386" s="32"/>
      <c r="E386" s="32"/>
      <c r="F386" s="32"/>
      <c r="G386" s="32"/>
    </row>
    <row r="387" spans="2:7" x14ac:dyDescent="0.2">
      <c r="B387" s="32"/>
      <c r="C387" s="32"/>
      <c r="D387" s="32"/>
      <c r="E387" s="32"/>
      <c r="F387" s="32"/>
      <c r="G387" s="32"/>
    </row>
    <row r="388" spans="2:7" x14ac:dyDescent="0.2">
      <c r="B388" s="32"/>
      <c r="C388" s="32"/>
      <c r="D388" s="32"/>
      <c r="E388" s="32"/>
      <c r="F388" s="32"/>
      <c r="G388" s="32"/>
    </row>
    <row r="389" spans="2:7" x14ac:dyDescent="0.2">
      <c r="B389" s="32"/>
      <c r="C389" s="32"/>
      <c r="D389" s="32"/>
      <c r="E389" s="32"/>
      <c r="F389" s="32"/>
      <c r="G389" s="32"/>
    </row>
    <row r="390" spans="2:7" x14ac:dyDescent="0.2">
      <c r="B390" s="32"/>
      <c r="C390" s="32"/>
      <c r="D390" s="32"/>
      <c r="E390" s="32"/>
      <c r="F390" s="32"/>
      <c r="G390" s="32"/>
    </row>
    <row r="391" spans="2:7" x14ac:dyDescent="0.2">
      <c r="B391" s="32"/>
      <c r="C391" s="32"/>
      <c r="D391" s="32"/>
      <c r="E391" s="32"/>
      <c r="F391" s="32"/>
      <c r="G391" s="32"/>
    </row>
    <row r="392" spans="2:7" x14ac:dyDescent="0.2">
      <c r="B392" s="32"/>
      <c r="C392" s="32"/>
      <c r="D392" s="32"/>
      <c r="E392" s="32"/>
      <c r="F392" s="32"/>
      <c r="G392" s="32"/>
    </row>
    <row r="393" spans="2:7" x14ac:dyDescent="0.2">
      <c r="B393" s="32"/>
      <c r="C393" s="32"/>
      <c r="D393" s="32"/>
      <c r="E393" s="32"/>
      <c r="F393" s="32"/>
      <c r="G393" s="32"/>
    </row>
    <row r="394" spans="2:7" x14ac:dyDescent="0.2">
      <c r="B394" s="32"/>
      <c r="C394" s="32"/>
      <c r="D394" s="32"/>
      <c r="E394" s="32"/>
      <c r="F394" s="32"/>
      <c r="G394" s="32"/>
    </row>
    <row r="395" spans="2:7" x14ac:dyDescent="0.2">
      <c r="B395" s="32"/>
      <c r="C395" s="32"/>
      <c r="D395" s="32"/>
      <c r="E395" s="32"/>
      <c r="F395" s="32"/>
      <c r="G395" s="32"/>
    </row>
    <row r="396" spans="2:7" x14ac:dyDescent="0.2">
      <c r="B396" s="32"/>
      <c r="C396" s="32"/>
      <c r="D396" s="32"/>
      <c r="E396" s="32"/>
      <c r="F396" s="32"/>
      <c r="G396" s="32"/>
    </row>
    <row r="397" spans="2:7" x14ac:dyDescent="0.2">
      <c r="B397" s="32"/>
      <c r="C397" s="32"/>
      <c r="D397" s="32"/>
      <c r="E397" s="32"/>
      <c r="F397" s="32"/>
      <c r="G397" s="32"/>
    </row>
    <row r="398" spans="2:7" x14ac:dyDescent="0.2">
      <c r="B398" s="32"/>
      <c r="C398" s="32"/>
      <c r="D398" s="32"/>
      <c r="E398" s="32"/>
      <c r="F398" s="32"/>
      <c r="G398" s="32"/>
    </row>
    <row r="399" spans="2:7" x14ac:dyDescent="0.2">
      <c r="B399" s="32"/>
      <c r="C399" s="32"/>
      <c r="D399" s="32"/>
      <c r="E399" s="32"/>
      <c r="F399" s="32"/>
      <c r="G399" s="32"/>
    </row>
    <row r="400" spans="2:7" x14ac:dyDescent="0.2">
      <c r="B400" s="32"/>
      <c r="C400" s="32"/>
      <c r="D400" s="32"/>
      <c r="E400" s="32"/>
      <c r="F400" s="32"/>
      <c r="G400" s="32"/>
    </row>
    <row r="401" spans="2:7" x14ac:dyDescent="0.2">
      <c r="B401" s="32"/>
      <c r="C401" s="32"/>
      <c r="D401" s="32"/>
      <c r="E401" s="32"/>
      <c r="F401" s="32"/>
      <c r="G401" s="32"/>
    </row>
    <row r="402" spans="2:7" x14ac:dyDescent="0.2">
      <c r="B402" s="32"/>
      <c r="C402" s="32"/>
      <c r="D402" s="32"/>
      <c r="E402" s="32"/>
      <c r="F402" s="32"/>
      <c r="G402" s="32"/>
    </row>
    <row r="403" spans="2:7" x14ac:dyDescent="0.2">
      <c r="B403" s="32"/>
      <c r="C403" s="32"/>
      <c r="D403" s="32"/>
      <c r="E403" s="32"/>
      <c r="F403" s="32"/>
      <c r="G403" s="32"/>
    </row>
    <row r="404" spans="2:7" x14ac:dyDescent="0.2">
      <c r="B404" s="32"/>
      <c r="C404" s="32"/>
      <c r="D404" s="32"/>
      <c r="E404" s="32"/>
      <c r="F404" s="32"/>
      <c r="G404" s="32"/>
    </row>
    <row r="405" spans="2:7" x14ac:dyDescent="0.2">
      <c r="B405" s="32"/>
      <c r="C405" s="32"/>
      <c r="D405" s="32"/>
      <c r="E405" s="32"/>
      <c r="F405" s="32"/>
      <c r="G405" s="32"/>
    </row>
    <row r="406" spans="2:7" x14ac:dyDescent="0.2">
      <c r="B406" s="32"/>
      <c r="C406" s="32"/>
      <c r="D406" s="32"/>
      <c r="E406" s="32"/>
      <c r="F406" s="32"/>
      <c r="G406" s="32"/>
    </row>
    <row r="407" spans="2:7" x14ac:dyDescent="0.2">
      <c r="B407" s="32"/>
      <c r="C407" s="32"/>
      <c r="D407" s="32"/>
      <c r="E407" s="32"/>
      <c r="F407" s="32"/>
      <c r="G407" s="32"/>
    </row>
    <row r="408" spans="2:7" x14ac:dyDescent="0.2">
      <c r="B408" s="32"/>
      <c r="C408" s="32"/>
      <c r="D408" s="32"/>
      <c r="E408" s="32"/>
      <c r="F408" s="32"/>
      <c r="G408" s="32"/>
    </row>
    <row r="409" spans="2:7" x14ac:dyDescent="0.2">
      <c r="B409" s="32"/>
      <c r="C409" s="32"/>
      <c r="D409" s="32"/>
      <c r="E409" s="32"/>
      <c r="F409" s="32"/>
      <c r="G409" s="32"/>
    </row>
    <row r="410" spans="2:7" x14ac:dyDescent="0.2">
      <c r="B410" s="32"/>
      <c r="C410" s="32"/>
      <c r="D410" s="32"/>
      <c r="E410" s="32"/>
      <c r="F410" s="32"/>
      <c r="G410" s="32"/>
    </row>
    <row r="411" spans="2:7" x14ac:dyDescent="0.2">
      <c r="B411" s="32"/>
      <c r="C411" s="32"/>
      <c r="D411" s="32"/>
      <c r="E411" s="32"/>
      <c r="F411" s="32"/>
      <c r="G411" s="32"/>
    </row>
    <row r="412" spans="2:7" x14ac:dyDescent="0.2">
      <c r="B412" s="32"/>
      <c r="C412" s="32"/>
      <c r="D412" s="32"/>
      <c r="E412" s="32"/>
      <c r="F412" s="32"/>
      <c r="G412" s="32"/>
    </row>
    <row r="413" spans="2:7" x14ac:dyDescent="0.2">
      <c r="B413" s="32"/>
      <c r="C413" s="32"/>
      <c r="D413" s="32"/>
      <c r="E413" s="32"/>
      <c r="F413" s="32"/>
      <c r="G413" s="32"/>
    </row>
    <row r="414" spans="2:7" x14ac:dyDescent="0.2">
      <c r="B414" s="32"/>
      <c r="C414" s="32"/>
      <c r="D414" s="32"/>
      <c r="E414" s="32"/>
      <c r="F414" s="32"/>
      <c r="G414" s="32"/>
    </row>
    <row r="415" spans="2:7" x14ac:dyDescent="0.2">
      <c r="B415" s="32"/>
      <c r="C415" s="32"/>
      <c r="D415" s="32"/>
      <c r="E415" s="32"/>
      <c r="F415" s="32"/>
      <c r="G415" s="32"/>
    </row>
    <row r="416" spans="2:7" x14ac:dyDescent="0.2">
      <c r="B416" s="32"/>
      <c r="C416" s="32"/>
      <c r="D416" s="32"/>
      <c r="E416" s="32"/>
      <c r="F416" s="32"/>
      <c r="G416" s="32"/>
    </row>
    <row r="417" spans="2:7" x14ac:dyDescent="0.2">
      <c r="B417" s="32"/>
      <c r="C417" s="32"/>
      <c r="D417" s="32"/>
      <c r="E417" s="32"/>
      <c r="F417" s="32"/>
      <c r="G417" s="32"/>
    </row>
    <row r="418" spans="2:7" x14ac:dyDescent="0.2">
      <c r="B418" s="32"/>
      <c r="C418" s="32"/>
      <c r="D418" s="32"/>
      <c r="E418" s="32"/>
      <c r="F418" s="32"/>
      <c r="G418" s="32"/>
    </row>
    <row r="419" spans="2:7" x14ac:dyDescent="0.2">
      <c r="B419" s="32"/>
      <c r="C419" s="32"/>
      <c r="D419" s="32"/>
      <c r="E419" s="32"/>
      <c r="F419" s="32"/>
      <c r="G419" s="32"/>
    </row>
    <row r="420" spans="2:7" x14ac:dyDescent="0.2">
      <c r="B420" s="32"/>
      <c r="C420" s="32"/>
      <c r="D420" s="32"/>
      <c r="E420" s="32"/>
      <c r="F420" s="32"/>
      <c r="G420" s="32"/>
    </row>
    <row r="421" spans="2:7" x14ac:dyDescent="0.2">
      <c r="B421" s="32"/>
      <c r="C421" s="32"/>
      <c r="D421" s="32"/>
      <c r="E421" s="32"/>
      <c r="F421" s="32"/>
      <c r="G421" s="32"/>
    </row>
    <row r="422" spans="2:7" x14ac:dyDescent="0.2">
      <c r="B422" s="32"/>
      <c r="C422" s="32"/>
      <c r="D422" s="32"/>
      <c r="E422" s="32"/>
      <c r="F422" s="32"/>
      <c r="G422" s="32"/>
    </row>
    <row r="423" spans="2:7" x14ac:dyDescent="0.2">
      <c r="B423" s="32"/>
      <c r="C423" s="32"/>
      <c r="D423" s="32"/>
      <c r="E423" s="32"/>
      <c r="F423" s="32"/>
      <c r="G423" s="32"/>
    </row>
    <row r="424" spans="2:7" x14ac:dyDescent="0.2">
      <c r="B424" s="32"/>
      <c r="C424" s="32"/>
      <c r="D424" s="32"/>
      <c r="E424" s="32"/>
      <c r="F424" s="32"/>
      <c r="G424" s="32"/>
    </row>
    <row r="425" spans="2:7" x14ac:dyDescent="0.2">
      <c r="B425" s="32"/>
      <c r="C425" s="32"/>
      <c r="D425" s="32"/>
      <c r="E425" s="32"/>
      <c r="F425" s="32"/>
      <c r="G425" s="32"/>
    </row>
    <row r="426" spans="2:7" x14ac:dyDescent="0.2">
      <c r="B426" s="32"/>
      <c r="C426" s="32"/>
      <c r="D426" s="32"/>
      <c r="E426" s="32"/>
      <c r="F426" s="32"/>
      <c r="G426" s="32"/>
    </row>
    <row r="427" spans="2:7" x14ac:dyDescent="0.2">
      <c r="B427" s="32"/>
      <c r="C427" s="32"/>
      <c r="D427" s="32"/>
      <c r="E427" s="32"/>
      <c r="F427" s="32"/>
      <c r="G427" s="32"/>
    </row>
    <row r="428" spans="2:7" x14ac:dyDescent="0.2">
      <c r="B428" s="32"/>
      <c r="C428" s="32"/>
      <c r="D428" s="32"/>
      <c r="E428" s="32"/>
      <c r="F428" s="32"/>
      <c r="G428" s="32"/>
    </row>
    <row r="429" spans="2:7" x14ac:dyDescent="0.2">
      <c r="B429" s="32"/>
      <c r="C429" s="32"/>
      <c r="D429" s="32"/>
      <c r="E429" s="32"/>
      <c r="F429" s="32"/>
      <c r="G429" s="32"/>
    </row>
    <row r="430" spans="2:7" x14ac:dyDescent="0.2">
      <c r="B430" s="32"/>
      <c r="C430" s="32"/>
      <c r="D430" s="32"/>
      <c r="E430" s="32"/>
      <c r="F430" s="32"/>
      <c r="G430" s="32"/>
    </row>
    <row r="431" spans="2:7" x14ac:dyDescent="0.2">
      <c r="B431" s="32"/>
      <c r="C431" s="32"/>
      <c r="D431" s="32"/>
      <c r="E431" s="32"/>
      <c r="F431" s="32"/>
      <c r="G431" s="32"/>
    </row>
    <row r="432" spans="2:7" x14ac:dyDescent="0.2">
      <c r="B432" s="32"/>
      <c r="C432" s="32"/>
      <c r="D432" s="32"/>
      <c r="E432" s="32"/>
      <c r="F432" s="32"/>
      <c r="G432" s="32"/>
    </row>
    <row r="433" spans="2:7" x14ac:dyDescent="0.2">
      <c r="B433" s="32"/>
      <c r="C433" s="32"/>
      <c r="D433" s="32"/>
      <c r="E433" s="32"/>
      <c r="F433" s="32"/>
      <c r="G433" s="32"/>
    </row>
    <row r="434" spans="2:7" x14ac:dyDescent="0.2">
      <c r="B434" s="32"/>
      <c r="C434" s="32"/>
      <c r="D434" s="32"/>
      <c r="E434" s="32"/>
      <c r="F434" s="32"/>
      <c r="G434" s="32"/>
    </row>
    <row r="435" spans="2:7" x14ac:dyDescent="0.2">
      <c r="B435" s="32"/>
      <c r="C435" s="32"/>
      <c r="D435" s="32"/>
      <c r="E435" s="32"/>
      <c r="F435" s="32"/>
      <c r="G435" s="32"/>
    </row>
    <row r="436" spans="2:7" x14ac:dyDescent="0.2">
      <c r="B436" s="32"/>
      <c r="C436" s="32"/>
      <c r="D436" s="32"/>
      <c r="E436" s="32"/>
      <c r="F436" s="32"/>
      <c r="G436" s="32"/>
    </row>
    <row r="437" spans="2:7" x14ac:dyDescent="0.2">
      <c r="B437" s="32"/>
      <c r="C437" s="32"/>
      <c r="D437" s="32"/>
      <c r="E437" s="32"/>
      <c r="F437" s="32"/>
      <c r="G437" s="32"/>
    </row>
    <row r="438" spans="2:7" x14ac:dyDescent="0.2">
      <c r="B438" s="32"/>
      <c r="C438" s="32"/>
      <c r="D438" s="32"/>
      <c r="E438" s="32"/>
      <c r="F438" s="32"/>
      <c r="G438" s="32"/>
    </row>
    <row r="439" spans="2:7" x14ac:dyDescent="0.2">
      <c r="B439" s="32"/>
      <c r="C439" s="32"/>
      <c r="D439" s="32"/>
      <c r="E439" s="32"/>
      <c r="F439" s="32"/>
      <c r="G439" s="32"/>
    </row>
    <row r="440" spans="2:7" x14ac:dyDescent="0.2">
      <c r="B440" s="32"/>
      <c r="C440" s="32"/>
      <c r="D440" s="32"/>
      <c r="E440" s="32"/>
      <c r="F440" s="32"/>
      <c r="G440" s="32"/>
    </row>
    <row r="441" spans="2:7" x14ac:dyDescent="0.2">
      <c r="B441" s="32"/>
      <c r="C441" s="32"/>
      <c r="D441" s="32"/>
      <c r="E441" s="32"/>
      <c r="F441" s="32"/>
      <c r="G441" s="32"/>
    </row>
    <row r="442" spans="2:7" x14ac:dyDescent="0.2">
      <c r="B442" s="32"/>
      <c r="C442" s="32"/>
      <c r="D442" s="32"/>
      <c r="E442" s="32"/>
      <c r="F442" s="32"/>
      <c r="G442" s="32"/>
    </row>
    <row r="443" spans="2:7" x14ac:dyDescent="0.2">
      <c r="B443" s="32"/>
      <c r="C443" s="32"/>
      <c r="D443" s="32"/>
      <c r="E443" s="32"/>
      <c r="F443" s="32"/>
      <c r="G443" s="32"/>
    </row>
    <row r="444" spans="2:7" x14ac:dyDescent="0.2">
      <c r="B444" s="32"/>
      <c r="C444" s="32"/>
      <c r="D444" s="32"/>
      <c r="E444" s="32"/>
      <c r="F444" s="32"/>
      <c r="G444" s="32"/>
    </row>
    <row r="445" spans="2:7" x14ac:dyDescent="0.2">
      <c r="B445" s="32"/>
      <c r="C445" s="32"/>
      <c r="D445" s="32"/>
      <c r="E445" s="32"/>
      <c r="F445" s="32"/>
      <c r="G445" s="32"/>
    </row>
    <row r="446" spans="2:7" x14ac:dyDescent="0.2">
      <c r="B446" s="32"/>
      <c r="C446" s="32"/>
      <c r="D446" s="32"/>
      <c r="E446" s="32"/>
      <c r="F446" s="32"/>
      <c r="G446" s="32"/>
    </row>
    <row r="447" spans="2:7" x14ac:dyDescent="0.2">
      <c r="B447" s="32"/>
      <c r="C447" s="32"/>
      <c r="D447" s="32"/>
      <c r="E447" s="32"/>
      <c r="F447" s="32"/>
      <c r="G447" s="32"/>
    </row>
    <row r="448" spans="2:7" x14ac:dyDescent="0.2">
      <c r="B448" s="32"/>
      <c r="C448" s="32"/>
      <c r="D448" s="32"/>
      <c r="E448" s="32"/>
      <c r="F448" s="32"/>
      <c r="G448" s="32"/>
    </row>
    <row r="449" spans="2:7" x14ac:dyDescent="0.2">
      <c r="B449" s="32"/>
      <c r="C449" s="32"/>
      <c r="D449" s="32"/>
      <c r="E449" s="32"/>
      <c r="F449" s="32"/>
      <c r="G449" s="32"/>
    </row>
    <row r="450" spans="2:7" x14ac:dyDescent="0.2">
      <c r="B450" s="32"/>
      <c r="C450" s="32"/>
      <c r="D450" s="32"/>
      <c r="E450" s="32"/>
      <c r="F450" s="32"/>
      <c r="G450" s="32"/>
    </row>
    <row r="451" spans="2:7" x14ac:dyDescent="0.2">
      <c r="B451" s="32"/>
      <c r="C451" s="32"/>
      <c r="D451" s="32"/>
      <c r="E451" s="32"/>
      <c r="F451" s="32"/>
      <c r="G451" s="32"/>
    </row>
    <row r="452" spans="2:7" x14ac:dyDescent="0.2">
      <c r="B452" s="32"/>
      <c r="C452" s="32"/>
      <c r="D452" s="32"/>
      <c r="E452" s="32"/>
      <c r="F452" s="32"/>
      <c r="G452" s="32"/>
    </row>
    <row r="453" spans="2:7" x14ac:dyDescent="0.2">
      <c r="B453" s="32"/>
      <c r="C453" s="32"/>
      <c r="D453" s="32"/>
      <c r="E453" s="32"/>
      <c r="F453" s="32"/>
      <c r="G453" s="32"/>
    </row>
    <row r="454" spans="2:7" x14ac:dyDescent="0.2">
      <c r="B454" s="32"/>
      <c r="C454" s="32"/>
      <c r="D454" s="32"/>
      <c r="E454" s="32"/>
      <c r="F454" s="32"/>
      <c r="G454" s="32"/>
    </row>
    <row r="455" spans="2:7" x14ac:dyDescent="0.2">
      <c r="B455" s="32"/>
      <c r="C455" s="32"/>
      <c r="D455" s="32"/>
      <c r="E455" s="32"/>
      <c r="F455" s="32"/>
      <c r="G455" s="32"/>
    </row>
    <row r="456" spans="2:7" x14ac:dyDescent="0.2">
      <c r="B456" s="32"/>
      <c r="C456" s="32"/>
      <c r="D456" s="32"/>
      <c r="E456" s="32"/>
      <c r="F456" s="32"/>
      <c r="G456" s="32"/>
    </row>
    <row r="457" spans="2:7" x14ac:dyDescent="0.2">
      <c r="B457" s="32"/>
      <c r="C457" s="32"/>
      <c r="D457" s="32"/>
      <c r="E457" s="32"/>
      <c r="F457" s="32"/>
      <c r="G457" s="32"/>
    </row>
    <row r="458" spans="2:7" x14ac:dyDescent="0.2">
      <c r="B458" s="32"/>
      <c r="C458" s="32"/>
      <c r="D458" s="32"/>
      <c r="E458" s="32"/>
      <c r="F458" s="32"/>
      <c r="G458" s="32"/>
    </row>
    <row r="459" spans="2:7" x14ac:dyDescent="0.2">
      <c r="B459" s="32"/>
      <c r="C459" s="32"/>
      <c r="D459" s="32"/>
      <c r="E459" s="32"/>
      <c r="F459" s="32"/>
      <c r="G459" s="32"/>
    </row>
    <row r="460" spans="2:7" x14ac:dyDescent="0.2">
      <c r="B460" s="32"/>
      <c r="C460" s="32"/>
      <c r="D460" s="32"/>
      <c r="E460" s="32"/>
      <c r="F460" s="32"/>
      <c r="G460" s="32"/>
    </row>
    <row r="461" spans="2:7" x14ac:dyDescent="0.2">
      <c r="B461" s="32"/>
      <c r="C461" s="32"/>
      <c r="D461" s="32"/>
      <c r="E461" s="32"/>
      <c r="F461" s="32"/>
      <c r="G461" s="32"/>
    </row>
    <row r="462" spans="2:7" x14ac:dyDescent="0.2">
      <c r="B462" s="32"/>
      <c r="C462" s="32"/>
      <c r="D462" s="32"/>
      <c r="E462" s="32"/>
      <c r="F462" s="32"/>
      <c r="G462" s="32"/>
    </row>
    <row r="463" spans="2:7" x14ac:dyDescent="0.2">
      <c r="B463" s="32"/>
      <c r="C463" s="32"/>
      <c r="D463" s="32"/>
      <c r="E463" s="32"/>
      <c r="F463" s="32"/>
      <c r="G463" s="32"/>
    </row>
    <row r="464" spans="2:7" x14ac:dyDescent="0.2">
      <c r="B464" s="32"/>
      <c r="C464" s="32"/>
      <c r="D464" s="32"/>
      <c r="E464" s="32"/>
      <c r="F464" s="32"/>
      <c r="G464" s="32"/>
    </row>
    <row r="465" spans="2:7" x14ac:dyDescent="0.2">
      <c r="B465" s="32"/>
      <c r="C465" s="32"/>
      <c r="D465" s="32"/>
      <c r="E465" s="32"/>
      <c r="F465" s="32"/>
      <c r="G465" s="32"/>
    </row>
    <row r="466" spans="2:7" x14ac:dyDescent="0.2">
      <c r="B466" s="32"/>
      <c r="C466" s="32"/>
      <c r="D466" s="32"/>
      <c r="E466" s="32"/>
      <c r="F466" s="32"/>
      <c r="G466" s="32"/>
    </row>
    <row r="467" spans="2:7" x14ac:dyDescent="0.2">
      <c r="B467" s="32"/>
      <c r="C467" s="32"/>
      <c r="D467" s="32"/>
      <c r="E467" s="32"/>
      <c r="F467" s="32"/>
      <c r="G467" s="32"/>
    </row>
    <row r="468" spans="2:7" x14ac:dyDescent="0.2">
      <c r="B468" s="32"/>
      <c r="C468" s="32"/>
      <c r="D468" s="32"/>
      <c r="E468" s="32"/>
      <c r="F468" s="32"/>
      <c r="G468" s="32"/>
    </row>
    <row r="469" spans="2:7" x14ac:dyDescent="0.2">
      <c r="B469" s="32"/>
      <c r="C469" s="32"/>
      <c r="D469" s="32"/>
      <c r="E469" s="32"/>
      <c r="F469" s="32"/>
      <c r="G469" s="32"/>
    </row>
    <row r="470" spans="2:7" x14ac:dyDescent="0.2">
      <c r="B470" s="32"/>
      <c r="C470" s="32"/>
      <c r="D470" s="32"/>
      <c r="E470" s="32"/>
      <c r="F470" s="32"/>
      <c r="G470" s="32"/>
    </row>
    <row r="471" spans="2:7" x14ac:dyDescent="0.2">
      <c r="B471" s="32"/>
      <c r="C471" s="32"/>
      <c r="D471" s="32"/>
      <c r="E471" s="32"/>
      <c r="F471" s="32"/>
      <c r="G471" s="32"/>
    </row>
    <row r="472" spans="2:7" x14ac:dyDescent="0.2">
      <c r="B472" s="32"/>
      <c r="C472" s="32"/>
      <c r="D472" s="32"/>
      <c r="E472" s="32"/>
      <c r="F472" s="32"/>
      <c r="G472" s="32"/>
    </row>
    <row r="473" spans="2:7" x14ac:dyDescent="0.2">
      <c r="B473" s="32"/>
      <c r="C473" s="32"/>
      <c r="D473" s="32"/>
      <c r="E473" s="32"/>
      <c r="F473" s="32"/>
      <c r="G473" s="32"/>
    </row>
    <row r="474" spans="2:7" x14ac:dyDescent="0.2">
      <c r="B474" s="32"/>
      <c r="C474" s="32"/>
      <c r="D474" s="32"/>
      <c r="E474" s="32"/>
      <c r="F474" s="32"/>
      <c r="G474" s="32"/>
    </row>
    <row r="475" spans="2:7" x14ac:dyDescent="0.2">
      <c r="B475" s="32"/>
      <c r="C475" s="32"/>
      <c r="D475" s="32"/>
      <c r="E475" s="32"/>
      <c r="F475" s="32"/>
      <c r="G475" s="32"/>
    </row>
    <row r="476" spans="2:7" x14ac:dyDescent="0.2">
      <c r="B476" s="32"/>
      <c r="C476" s="32"/>
      <c r="D476" s="32"/>
      <c r="E476" s="32"/>
      <c r="F476" s="32"/>
      <c r="G476" s="32"/>
    </row>
    <row r="477" spans="2:7" x14ac:dyDescent="0.2">
      <c r="B477" s="32"/>
      <c r="C477" s="32"/>
      <c r="D477" s="32"/>
      <c r="E477" s="32"/>
      <c r="F477" s="32"/>
      <c r="G477" s="32"/>
    </row>
    <row r="478" spans="2:7" x14ac:dyDescent="0.2">
      <c r="B478" s="32"/>
      <c r="C478" s="32"/>
      <c r="D478" s="32"/>
      <c r="E478" s="32"/>
      <c r="F478" s="32"/>
      <c r="G478" s="32"/>
    </row>
    <row r="479" spans="2:7" x14ac:dyDescent="0.2">
      <c r="B479" s="32"/>
      <c r="C479" s="32"/>
      <c r="D479" s="32"/>
      <c r="E479" s="32"/>
      <c r="F479" s="32"/>
      <c r="G479" s="32"/>
    </row>
    <row r="480" spans="2:7" x14ac:dyDescent="0.2">
      <c r="B480" s="32"/>
      <c r="C480" s="32"/>
      <c r="D480" s="32"/>
      <c r="E480" s="32"/>
      <c r="F480" s="32"/>
      <c r="G480" s="32"/>
    </row>
    <row r="481" spans="2:7" x14ac:dyDescent="0.2">
      <c r="B481" s="32"/>
      <c r="C481" s="32"/>
      <c r="D481" s="32"/>
      <c r="E481" s="32"/>
      <c r="F481" s="32"/>
      <c r="G481" s="32"/>
    </row>
    <row r="482" spans="2:7" x14ac:dyDescent="0.2">
      <c r="B482" s="32"/>
      <c r="C482" s="32"/>
      <c r="D482" s="32"/>
      <c r="E482" s="32"/>
      <c r="F482" s="32"/>
      <c r="G482" s="32"/>
    </row>
    <row r="483" spans="2:7" x14ac:dyDescent="0.2">
      <c r="B483" s="32"/>
      <c r="C483" s="32"/>
      <c r="D483" s="32"/>
      <c r="E483" s="32"/>
      <c r="F483" s="32"/>
      <c r="G483" s="32"/>
    </row>
    <row r="484" spans="2:7" x14ac:dyDescent="0.2">
      <c r="B484" s="32"/>
      <c r="C484" s="32"/>
      <c r="D484" s="32"/>
      <c r="E484" s="32"/>
      <c r="F484" s="32"/>
      <c r="G484" s="32"/>
    </row>
    <row r="485" spans="2:7" x14ac:dyDescent="0.2">
      <c r="B485" s="32"/>
      <c r="C485" s="32"/>
      <c r="D485" s="32"/>
      <c r="E485" s="32"/>
      <c r="F485" s="32"/>
      <c r="G485" s="32"/>
    </row>
    <row r="486" spans="2:7" x14ac:dyDescent="0.2">
      <c r="B486" s="32"/>
      <c r="C486" s="32"/>
      <c r="D486" s="32"/>
      <c r="E486" s="32"/>
      <c r="F486" s="32"/>
      <c r="G486" s="32"/>
    </row>
    <row r="487" spans="2:7" x14ac:dyDescent="0.2">
      <c r="B487" s="32"/>
      <c r="C487" s="32"/>
      <c r="D487" s="32"/>
      <c r="E487" s="32"/>
      <c r="F487" s="32"/>
      <c r="G487" s="32"/>
    </row>
    <row r="488" spans="2:7" x14ac:dyDescent="0.2">
      <c r="B488" s="32"/>
      <c r="C488" s="32"/>
      <c r="D488" s="32"/>
      <c r="E488" s="32"/>
      <c r="F488" s="32"/>
      <c r="G488" s="32"/>
    </row>
    <row r="489" spans="2:7" x14ac:dyDescent="0.2">
      <c r="B489" s="32"/>
      <c r="C489" s="32"/>
      <c r="D489" s="32"/>
      <c r="E489" s="32"/>
      <c r="F489" s="32"/>
      <c r="G489" s="32"/>
    </row>
    <row r="490" spans="2:7" x14ac:dyDescent="0.2">
      <c r="B490" s="32"/>
      <c r="C490" s="32"/>
      <c r="D490" s="32"/>
      <c r="E490" s="32"/>
      <c r="F490" s="32"/>
      <c r="G490" s="32"/>
    </row>
    <row r="491" spans="2:7" x14ac:dyDescent="0.2">
      <c r="B491" s="32"/>
      <c r="C491" s="32"/>
      <c r="D491" s="32"/>
      <c r="E491" s="32"/>
      <c r="F491" s="32"/>
      <c r="G491" s="32"/>
    </row>
    <row r="492" spans="2:7" x14ac:dyDescent="0.2">
      <c r="B492" s="32"/>
      <c r="C492" s="32"/>
      <c r="D492" s="32"/>
      <c r="E492" s="32"/>
      <c r="F492" s="32"/>
      <c r="G492" s="32"/>
    </row>
    <row r="493" spans="2:7" x14ac:dyDescent="0.2">
      <c r="B493" s="32"/>
      <c r="C493" s="32"/>
      <c r="D493" s="32"/>
      <c r="E493" s="32"/>
      <c r="F493" s="32"/>
      <c r="G493" s="32"/>
    </row>
    <row r="494" spans="2:7" x14ac:dyDescent="0.2">
      <c r="B494" s="32"/>
      <c r="C494" s="32"/>
      <c r="D494" s="32"/>
      <c r="E494" s="32"/>
      <c r="F494" s="32"/>
      <c r="G494" s="32"/>
    </row>
    <row r="495" spans="2:7" x14ac:dyDescent="0.2">
      <c r="B495" s="32"/>
      <c r="C495" s="32"/>
      <c r="D495" s="32"/>
      <c r="E495" s="32"/>
      <c r="F495" s="32"/>
      <c r="G495" s="32"/>
    </row>
    <row r="496" spans="2:7" x14ac:dyDescent="0.2">
      <c r="B496" s="32"/>
      <c r="C496" s="32"/>
      <c r="D496" s="32"/>
      <c r="E496" s="32"/>
      <c r="F496" s="32"/>
      <c r="G496" s="32"/>
    </row>
    <row r="497" spans="2:7" x14ac:dyDescent="0.2">
      <c r="B497" s="32"/>
      <c r="C497" s="32"/>
      <c r="D497" s="32"/>
      <c r="E497" s="32"/>
      <c r="F497" s="32"/>
      <c r="G497" s="32"/>
    </row>
    <row r="498" spans="2:7" x14ac:dyDescent="0.2">
      <c r="B498" s="32"/>
      <c r="C498" s="32"/>
      <c r="D498" s="32"/>
      <c r="E498" s="32"/>
      <c r="F498" s="32"/>
      <c r="G498" s="32"/>
    </row>
    <row r="499" spans="2:7" x14ac:dyDescent="0.2">
      <c r="B499" s="32"/>
      <c r="C499" s="32"/>
      <c r="D499" s="32"/>
      <c r="E499" s="32"/>
      <c r="F499" s="32"/>
      <c r="G499" s="32"/>
    </row>
    <row r="500" spans="2:7" x14ac:dyDescent="0.2">
      <c r="B500" s="32"/>
      <c r="C500" s="32"/>
      <c r="D500" s="32"/>
      <c r="E500" s="32"/>
      <c r="F500" s="32"/>
      <c r="G500" s="32"/>
    </row>
    <row r="501" spans="2:7" x14ac:dyDescent="0.2">
      <c r="B501" s="32"/>
      <c r="C501" s="32"/>
      <c r="D501" s="32"/>
      <c r="E501" s="32"/>
      <c r="F501" s="32"/>
      <c r="G501" s="32"/>
    </row>
    <row r="502" spans="2:7" x14ac:dyDescent="0.2">
      <c r="B502" s="32"/>
      <c r="C502" s="32"/>
      <c r="D502" s="32"/>
      <c r="E502" s="32"/>
      <c r="F502" s="32"/>
      <c r="G502" s="32"/>
    </row>
    <row r="503" spans="2:7" x14ac:dyDescent="0.2">
      <c r="B503" s="32"/>
      <c r="C503" s="32"/>
      <c r="D503" s="32"/>
      <c r="E503" s="32"/>
      <c r="F503" s="32"/>
      <c r="G503" s="32"/>
    </row>
    <row r="504" spans="2:7" x14ac:dyDescent="0.2">
      <c r="B504" s="32"/>
      <c r="C504" s="32"/>
      <c r="D504" s="32"/>
      <c r="E504" s="32"/>
      <c r="F504" s="32"/>
      <c r="G504" s="32"/>
    </row>
    <row r="505" spans="2:7" x14ac:dyDescent="0.2">
      <c r="B505" s="32"/>
      <c r="C505" s="32"/>
      <c r="D505" s="32"/>
      <c r="E505" s="32"/>
      <c r="F505" s="32"/>
      <c r="G505" s="32"/>
    </row>
    <row r="506" spans="2:7" x14ac:dyDescent="0.2">
      <c r="B506" s="32"/>
      <c r="C506" s="32"/>
      <c r="D506" s="32"/>
      <c r="E506" s="32"/>
      <c r="F506" s="32"/>
      <c r="G506" s="32"/>
    </row>
    <row r="507" spans="2:7" x14ac:dyDescent="0.2">
      <c r="B507" s="32"/>
      <c r="C507" s="32"/>
      <c r="D507" s="32"/>
      <c r="E507" s="32"/>
      <c r="F507" s="32"/>
      <c r="G507" s="32"/>
    </row>
    <row r="508" spans="2:7" x14ac:dyDescent="0.2">
      <c r="B508" s="32"/>
      <c r="C508" s="32"/>
      <c r="D508" s="32"/>
      <c r="E508" s="32"/>
      <c r="F508" s="32"/>
      <c r="G508" s="32"/>
    </row>
    <row r="509" spans="2:7" x14ac:dyDescent="0.2">
      <c r="B509" s="32"/>
      <c r="C509" s="32"/>
      <c r="D509" s="32"/>
      <c r="E509" s="32"/>
      <c r="F509" s="32"/>
      <c r="G509" s="32"/>
    </row>
    <row r="510" spans="2:7" x14ac:dyDescent="0.2">
      <c r="B510" s="32"/>
      <c r="C510" s="32"/>
      <c r="D510" s="32"/>
      <c r="E510" s="32"/>
      <c r="F510" s="32"/>
      <c r="G510" s="32"/>
    </row>
    <row r="511" spans="2:7" x14ac:dyDescent="0.2">
      <c r="B511" s="32"/>
      <c r="C511" s="32"/>
      <c r="D511" s="32"/>
      <c r="E511" s="32"/>
      <c r="F511" s="32"/>
      <c r="G511" s="32"/>
    </row>
    <row r="512" spans="2:7" x14ac:dyDescent="0.2">
      <c r="B512" s="32"/>
      <c r="C512" s="32"/>
      <c r="D512" s="32"/>
      <c r="E512" s="32"/>
      <c r="F512" s="32"/>
      <c r="G512" s="32"/>
    </row>
    <row r="513" spans="2:7" x14ac:dyDescent="0.2">
      <c r="B513" s="32"/>
      <c r="C513" s="32"/>
      <c r="D513" s="32"/>
      <c r="E513" s="32"/>
      <c r="F513" s="32"/>
      <c r="G513" s="32"/>
    </row>
    <row r="514" spans="2:7" x14ac:dyDescent="0.2">
      <c r="B514" s="32"/>
      <c r="C514" s="32"/>
      <c r="D514" s="32"/>
      <c r="E514" s="32"/>
      <c r="F514" s="32"/>
      <c r="G514" s="32"/>
    </row>
    <row r="515" spans="2:7" x14ac:dyDescent="0.2">
      <c r="B515" s="32"/>
      <c r="C515" s="32"/>
      <c r="D515" s="32"/>
      <c r="E515" s="32"/>
      <c r="F515" s="32"/>
      <c r="G515" s="32"/>
    </row>
    <row r="516" spans="2:7" x14ac:dyDescent="0.2">
      <c r="B516" s="32"/>
      <c r="C516" s="32"/>
      <c r="D516" s="32"/>
      <c r="E516" s="32"/>
      <c r="F516" s="32"/>
      <c r="G516" s="32"/>
    </row>
    <row r="517" spans="2:7" x14ac:dyDescent="0.2">
      <c r="B517" s="32"/>
      <c r="C517" s="32"/>
      <c r="D517" s="32"/>
      <c r="E517" s="32"/>
      <c r="F517" s="32"/>
      <c r="G517" s="32"/>
    </row>
    <row r="518" spans="2:7" x14ac:dyDescent="0.2">
      <c r="B518" s="32"/>
      <c r="C518" s="32"/>
      <c r="D518" s="32"/>
      <c r="E518" s="32"/>
      <c r="F518" s="32"/>
      <c r="G518" s="32"/>
    </row>
    <row r="519" spans="2:7" x14ac:dyDescent="0.2">
      <c r="B519" s="32"/>
      <c r="C519" s="32"/>
      <c r="D519" s="32"/>
      <c r="E519" s="32"/>
      <c r="F519" s="32"/>
      <c r="G519" s="32"/>
    </row>
    <row r="520" spans="2:7" x14ac:dyDescent="0.2">
      <c r="B520" s="32"/>
      <c r="C520" s="32"/>
      <c r="D520" s="32"/>
      <c r="E520" s="32"/>
      <c r="F520" s="32"/>
      <c r="G520" s="32"/>
    </row>
    <row r="521" spans="2:7" x14ac:dyDescent="0.2">
      <c r="B521" s="32"/>
      <c r="C521" s="32"/>
      <c r="D521" s="32"/>
      <c r="E521" s="32"/>
      <c r="F521" s="32"/>
      <c r="G521" s="32"/>
    </row>
    <row r="522" spans="2:7" x14ac:dyDescent="0.2">
      <c r="B522" s="32"/>
      <c r="C522" s="32"/>
      <c r="D522" s="32"/>
      <c r="E522" s="32"/>
      <c r="F522" s="32"/>
      <c r="G522" s="32"/>
    </row>
    <row r="523" spans="2:7" x14ac:dyDescent="0.2">
      <c r="B523" s="32"/>
      <c r="C523" s="32"/>
      <c r="D523" s="32"/>
      <c r="E523" s="32"/>
      <c r="F523" s="32"/>
      <c r="G523" s="32"/>
    </row>
    <row r="524" spans="2:7" x14ac:dyDescent="0.2">
      <c r="B524" s="32"/>
      <c r="C524" s="32"/>
      <c r="D524" s="32"/>
      <c r="E524" s="32"/>
      <c r="F524" s="32"/>
      <c r="G524" s="32"/>
    </row>
    <row r="525" spans="2:7" x14ac:dyDescent="0.2">
      <c r="B525" s="32"/>
      <c r="C525" s="32"/>
      <c r="D525" s="32"/>
      <c r="E525" s="32"/>
      <c r="F525" s="32"/>
      <c r="G525" s="32"/>
    </row>
    <row r="526" spans="2:7" x14ac:dyDescent="0.2">
      <c r="B526" s="32"/>
      <c r="C526" s="32"/>
      <c r="D526" s="32"/>
      <c r="E526" s="32"/>
      <c r="F526" s="32"/>
      <c r="G526" s="32"/>
    </row>
    <row r="527" spans="2:7" x14ac:dyDescent="0.2">
      <c r="B527" s="32"/>
      <c r="C527" s="32"/>
      <c r="D527" s="32"/>
      <c r="E527" s="32"/>
      <c r="F527" s="32"/>
      <c r="G527" s="32"/>
    </row>
    <row r="528" spans="2:7" x14ac:dyDescent="0.2">
      <c r="B528" s="32"/>
      <c r="C528" s="32"/>
      <c r="D528" s="32"/>
      <c r="E528" s="32"/>
      <c r="F528" s="32"/>
      <c r="G528" s="32"/>
    </row>
    <row r="529" spans="2:7" x14ac:dyDescent="0.2">
      <c r="B529" s="32"/>
      <c r="C529" s="32"/>
      <c r="D529" s="32"/>
      <c r="E529" s="32"/>
      <c r="F529" s="32"/>
      <c r="G529" s="32"/>
    </row>
    <row r="530" spans="2:7" x14ac:dyDescent="0.2">
      <c r="B530" s="32"/>
      <c r="C530" s="32"/>
      <c r="D530" s="32"/>
      <c r="E530" s="32"/>
      <c r="F530" s="32"/>
      <c r="G530" s="32"/>
    </row>
    <row r="531" spans="2:7" x14ac:dyDescent="0.2">
      <c r="B531" s="32"/>
      <c r="C531" s="32"/>
      <c r="D531" s="32"/>
      <c r="E531" s="32"/>
      <c r="F531" s="32"/>
      <c r="G531" s="32"/>
    </row>
    <row r="532" spans="2:7" x14ac:dyDescent="0.2">
      <c r="B532" s="32"/>
      <c r="C532" s="32"/>
      <c r="D532" s="32"/>
      <c r="E532" s="32"/>
      <c r="F532" s="32"/>
      <c r="G532" s="32"/>
    </row>
    <row r="533" spans="2:7" x14ac:dyDescent="0.2">
      <c r="B533" s="32"/>
      <c r="C533" s="32"/>
      <c r="D533" s="32"/>
      <c r="E533" s="32"/>
      <c r="F533" s="32"/>
      <c r="G533" s="32"/>
    </row>
    <row r="534" spans="2:7" x14ac:dyDescent="0.2">
      <c r="B534" s="32"/>
      <c r="C534" s="32"/>
      <c r="D534" s="32"/>
      <c r="E534" s="32"/>
      <c r="F534" s="32"/>
      <c r="G534" s="32"/>
    </row>
    <row r="535" spans="2:7" x14ac:dyDescent="0.2">
      <c r="B535" s="32"/>
      <c r="C535" s="32"/>
      <c r="D535" s="32"/>
      <c r="E535" s="32"/>
      <c r="F535" s="32"/>
      <c r="G535" s="32"/>
    </row>
    <row r="536" spans="2:7" x14ac:dyDescent="0.2">
      <c r="B536" s="32"/>
      <c r="C536" s="32"/>
      <c r="D536" s="32"/>
      <c r="E536" s="32"/>
      <c r="F536" s="32"/>
      <c r="G536" s="32"/>
    </row>
    <row r="537" spans="2:7" x14ac:dyDescent="0.2">
      <c r="B537" s="32"/>
      <c r="C537" s="32"/>
      <c r="D537" s="32"/>
      <c r="E537" s="32"/>
      <c r="F537" s="32"/>
      <c r="G537" s="32"/>
    </row>
    <row r="538" spans="2:7" x14ac:dyDescent="0.2">
      <c r="B538" s="32"/>
      <c r="C538" s="32"/>
      <c r="D538" s="32"/>
      <c r="E538" s="32"/>
      <c r="F538" s="32"/>
      <c r="G538" s="32"/>
    </row>
    <row r="539" spans="2:7" x14ac:dyDescent="0.2">
      <c r="B539" s="32"/>
      <c r="C539" s="32"/>
      <c r="D539" s="32"/>
      <c r="E539" s="32"/>
      <c r="F539" s="32"/>
      <c r="G539" s="32"/>
    </row>
    <row r="540" spans="2:7" x14ac:dyDescent="0.2">
      <c r="B540" s="32"/>
      <c r="C540" s="32"/>
      <c r="D540" s="32"/>
      <c r="E540" s="32"/>
      <c r="F540" s="32"/>
      <c r="G540" s="32"/>
    </row>
    <row r="541" spans="2:7" x14ac:dyDescent="0.2">
      <c r="B541" s="32"/>
      <c r="C541" s="32"/>
      <c r="D541" s="32"/>
      <c r="E541" s="32"/>
      <c r="F541" s="32"/>
      <c r="G541" s="32"/>
    </row>
    <row r="542" spans="2:7" x14ac:dyDescent="0.2">
      <c r="B542" s="32"/>
      <c r="C542" s="32"/>
      <c r="D542" s="32"/>
      <c r="E542" s="32"/>
      <c r="F542" s="32"/>
      <c r="G542" s="32"/>
    </row>
    <row r="543" spans="2:7" x14ac:dyDescent="0.2">
      <c r="B543" s="32"/>
      <c r="C543" s="32"/>
      <c r="D543" s="32"/>
      <c r="E543" s="32"/>
      <c r="F543" s="32"/>
      <c r="G543" s="32"/>
    </row>
    <row r="544" spans="2:7" x14ac:dyDescent="0.2">
      <c r="B544" s="32"/>
      <c r="C544" s="32"/>
      <c r="D544" s="32"/>
      <c r="E544" s="32"/>
      <c r="F544" s="32"/>
      <c r="G544" s="32"/>
    </row>
    <row r="545" spans="2:7" x14ac:dyDescent="0.2">
      <c r="B545" s="32"/>
      <c r="C545" s="32"/>
      <c r="D545" s="32"/>
      <c r="E545" s="32"/>
      <c r="F545" s="32"/>
      <c r="G545" s="32"/>
    </row>
    <row r="546" spans="2:7" x14ac:dyDescent="0.2">
      <c r="B546" s="32"/>
      <c r="C546" s="32"/>
      <c r="D546" s="32"/>
      <c r="E546" s="32"/>
      <c r="F546" s="32"/>
      <c r="G546" s="32"/>
    </row>
    <row r="547" spans="2:7" x14ac:dyDescent="0.2">
      <c r="B547" s="32"/>
      <c r="C547" s="32"/>
      <c r="D547" s="32"/>
      <c r="E547" s="32"/>
      <c r="F547" s="32"/>
      <c r="G547" s="32"/>
    </row>
    <row r="548" spans="2:7" x14ac:dyDescent="0.2">
      <c r="B548" s="32"/>
      <c r="C548" s="32"/>
      <c r="D548" s="32"/>
      <c r="E548" s="32"/>
      <c r="F548" s="32"/>
      <c r="G548" s="32"/>
    </row>
    <row r="549" spans="2:7" x14ac:dyDescent="0.2">
      <c r="B549" s="32"/>
      <c r="C549" s="32"/>
      <c r="D549" s="32"/>
      <c r="E549" s="32"/>
      <c r="F549" s="32"/>
      <c r="G549" s="32"/>
    </row>
    <row r="550" spans="2:7" x14ac:dyDescent="0.2">
      <c r="B550" s="32"/>
      <c r="C550" s="32"/>
      <c r="D550" s="32"/>
      <c r="E550" s="32"/>
      <c r="F550" s="32"/>
      <c r="G550" s="32"/>
    </row>
    <row r="551" spans="2:7" x14ac:dyDescent="0.2">
      <c r="B551" s="32"/>
      <c r="C551" s="32"/>
      <c r="D551" s="32"/>
      <c r="E551" s="32"/>
      <c r="F551" s="32"/>
      <c r="G551" s="32"/>
    </row>
    <row r="552" spans="2:7" x14ac:dyDescent="0.2">
      <c r="B552" s="32"/>
      <c r="C552" s="32"/>
      <c r="D552" s="32"/>
      <c r="E552" s="32"/>
      <c r="F552" s="32"/>
      <c r="G552" s="32"/>
    </row>
    <row r="553" spans="2:7" x14ac:dyDescent="0.2">
      <c r="B553" s="32"/>
      <c r="C553" s="32"/>
      <c r="D553" s="32"/>
      <c r="E553" s="32"/>
      <c r="F553" s="32"/>
      <c r="G553" s="32"/>
    </row>
    <row r="554" spans="2:7" x14ac:dyDescent="0.2">
      <c r="B554" s="32"/>
      <c r="C554" s="32"/>
      <c r="D554" s="32"/>
      <c r="E554" s="32"/>
      <c r="F554" s="32"/>
      <c r="G554" s="32"/>
    </row>
    <row r="555" spans="2:7" x14ac:dyDescent="0.2">
      <c r="B555" s="32"/>
      <c r="C555" s="32"/>
      <c r="D555" s="32"/>
      <c r="E555" s="32"/>
      <c r="F555" s="32"/>
      <c r="G555" s="32"/>
    </row>
    <row r="556" spans="2:7" x14ac:dyDescent="0.2">
      <c r="B556" s="32"/>
      <c r="C556" s="32"/>
      <c r="D556" s="32"/>
      <c r="E556" s="32"/>
      <c r="F556" s="32"/>
      <c r="G556" s="32"/>
    </row>
    <row r="557" spans="2:7" x14ac:dyDescent="0.2">
      <c r="B557" s="32"/>
      <c r="C557" s="32"/>
      <c r="D557" s="32"/>
      <c r="E557" s="32"/>
      <c r="F557" s="32"/>
      <c r="G557" s="32"/>
    </row>
    <row r="558" spans="2:7" x14ac:dyDescent="0.2">
      <c r="B558" s="32"/>
      <c r="C558" s="32"/>
      <c r="D558" s="32"/>
      <c r="E558" s="32"/>
      <c r="F558" s="32"/>
      <c r="G558" s="32"/>
    </row>
    <row r="559" spans="2:7" x14ac:dyDescent="0.2">
      <c r="B559" s="32"/>
      <c r="C559" s="32"/>
      <c r="D559" s="32"/>
      <c r="E559" s="32"/>
      <c r="F559" s="32"/>
      <c r="G559" s="32"/>
    </row>
    <row r="560" spans="2:7" x14ac:dyDescent="0.2">
      <c r="B560" s="32"/>
      <c r="C560" s="32"/>
      <c r="D560" s="32"/>
      <c r="E560" s="32"/>
      <c r="F560" s="32"/>
      <c r="G560" s="32"/>
    </row>
    <row r="561" spans="2:7" x14ac:dyDescent="0.2">
      <c r="B561" s="32"/>
      <c r="C561" s="32"/>
      <c r="D561" s="32"/>
      <c r="E561" s="32"/>
      <c r="F561" s="32"/>
      <c r="G561" s="32"/>
    </row>
    <row r="562" spans="2:7" x14ac:dyDescent="0.2">
      <c r="B562" s="32"/>
      <c r="C562" s="32"/>
      <c r="D562" s="32"/>
      <c r="E562" s="32"/>
      <c r="F562" s="32"/>
      <c r="G562" s="32"/>
    </row>
    <row r="563" spans="2:7" x14ac:dyDescent="0.2">
      <c r="B563" s="32"/>
      <c r="C563" s="32"/>
      <c r="D563" s="32"/>
      <c r="E563" s="32"/>
      <c r="F563" s="32"/>
      <c r="G563" s="32"/>
    </row>
    <row r="564" spans="2:7" x14ac:dyDescent="0.2">
      <c r="B564" s="32"/>
      <c r="C564" s="32"/>
      <c r="D564" s="32"/>
      <c r="E564" s="32"/>
      <c r="F564" s="32"/>
      <c r="G564" s="32"/>
    </row>
    <row r="565" spans="2:7" x14ac:dyDescent="0.2">
      <c r="B565" s="32"/>
      <c r="C565" s="32"/>
      <c r="D565" s="32"/>
      <c r="E565" s="32"/>
      <c r="F565" s="32"/>
      <c r="G565" s="32"/>
    </row>
    <row r="566" spans="2:7" x14ac:dyDescent="0.2">
      <c r="B566" s="32"/>
      <c r="C566" s="32"/>
      <c r="D566" s="32"/>
      <c r="E566" s="32"/>
      <c r="F566" s="32"/>
      <c r="G566" s="32"/>
    </row>
    <row r="567" spans="2:7" x14ac:dyDescent="0.2">
      <c r="B567" s="32"/>
      <c r="C567" s="32"/>
      <c r="D567" s="32"/>
      <c r="E567" s="32"/>
      <c r="F567" s="32"/>
      <c r="G567" s="32"/>
    </row>
    <row r="568" spans="2:7" x14ac:dyDescent="0.2">
      <c r="B568" s="32"/>
      <c r="C568" s="32"/>
      <c r="D568" s="32"/>
      <c r="E568" s="32"/>
      <c r="F568" s="32"/>
      <c r="G568" s="32"/>
    </row>
    <row r="569" spans="2:7" x14ac:dyDescent="0.2">
      <c r="B569" s="32"/>
      <c r="C569" s="32"/>
      <c r="D569" s="32"/>
      <c r="E569" s="32"/>
      <c r="F569" s="32"/>
      <c r="G569" s="32"/>
    </row>
    <row r="570" spans="2:7" x14ac:dyDescent="0.2">
      <c r="B570" s="32"/>
      <c r="C570" s="32"/>
      <c r="D570" s="32"/>
      <c r="E570" s="32"/>
      <c r="F570" s="32"/>
      <c r="G570" s="32"/>
    </row>
    <row r="571" spans="2:7" x14ac:dyDescent="0.2">
      <c r="B571" s="32"/>
      <c r="C571" s="32"/>
      <c r="D571" s="32"/>
      <c r="E571" s="32"/>
      <c r="F571" s="32"/>
      <c r="G571" s="32"/>
    </row>
    <row r="572" spans="2:7" x14ac:dyDescent="0.2">
      <c r="B572" s="32"/>
      <c r="C572" s="32"/>
      <c r="D572" s="32"/>
      <c r="E572" s="32"/>
      <c r="F572" s="32"/>
      <c r="G572" s="32"/>
    </row>
    <row r="573" spans="2:7" x14ac:dyDescent="0.2">
      <c r="B573" s="32"/>
      <c r="C573" s="32"/>
      <c r="D573" s="32"/>
      <c r="E573" s="32"/>
      <c r="F573" s="32"/>
      <c r="G573" s="32"/>
    </row>
    <row r="574" spans="2:7" x14ac:dyDescent="0.2">
      <c r="B574" s="32"/>
      <c r="C574" s="32"/>
      <c r="D574" s="32"/>
      <c r="E574" s="32"/>
      <c r="F574" s="32"/>
      <c r="G574" s="32"/>
    </row>
    <row r="575" spans="2:7" x14ac:dyDescent="0.2">
      <c r="B575" s="32"/>
      <c r="C575" s="32"/>
      <c r="D575" s="32"/>
      <c r="E575" s="32"/>
      <c r="F575" s="32"/>
      <c r="G575" s="32"/>
    </row>
    <row r="576" spans="2:7" x14ac:dyDescent="0.2">
      <c r="B576" s="32"/>
      <c r="C576" s="32"/>
      <c r="D576" s="32"/>
      <c r="E576" s="32"/>
      <c r="F576" s="32"/>
      <c r="G576" s="32"/>
    </row>
    <row r="577" spans="2:7" x14ac:dyDescent="0.2">
      <c r="B577" s="32"/>
      <c r="C577" s="32"/>
      <c r="D577" s="32"/>
      <c r="E577" s="32"/>
      <c r="F577" s="32"/>
      <c r="G577" s="32"/>
    </row>
    <row r="578" spans="2:7" x14ac:dyDescent="0.2">
      <c r="B578" s="32"/>
      <c r="C578" s="32"/>
      <c r="D578" s="32"/>
      <c r="E578" s="32"/>
      <c r="F578" s="32"/>
      <c r="G578" s="32"/>
    </row>
    <row r="579" spans="2:7" x14ac:dyDescent="0.2">
      <c r="B579" s="32"/>
      <c r="C579" s="32"/>
      <c r="D579" s="32"/>
      <c r="E579" s="32"/>
      <c r="F579" s="32"/>
      <c r="G579" s="32"/>
    </row>
    <row r="580" spans="2:7" x14ac:dyDescent="0.2">
      <c r="B580" s="32"/>
      <c r="C580" s="32"/>
      <c r="D580" s="32"/>
      <c r="E580" s="32"/>
      <c r="F580" s="32"/>
      <c r="G580" s="32"/>
    </row>
    <row r="581" spans="2:7" x14ac:dyDescent="0.2">
      <c r="B581" s="32"/>
      <c r="C581" s="32"/>
      <c r="D581" s="32"/>
      <c r="E581" s="32"/>
      <c r="F581" s="32"/>
      <c r="G581" s="32"/>
    </row>
    <row r="582" spans="2:7" x14ac:dyDescent="0.2">
      <c r="B582" s="32"/>
      <c r="C582" s="32"/>
      <c r="D582" s="32"/>
      <c r="E582" s="32"/>
      <c r="F582" s="32"/>
      <c r="G582" s="32"/>
    </row>
    <row r="583" spans="2:7" x14ac:dyDescent="0.2">
      <c r="B583" s="32"/>
      <c r="C583" s="32"/>
      <c r="D583" s="32"/>
      <c r="E583" s="32"/>
      <c r="F583" s="32"/>
      <c r="G583" s="32"/>
    </row>
    <row r="584" spans="2:7" x14ac:dyDescent="0.2">
      <c r="B584" s="32"/>
      <c r="C584" s="32"/>
      <c r="D584" s="32"/>
      <c r="E584" s="32"/>
      <c r="F584" s="32"/>
      <c r="G584" s="32"/>
    </row>
    <row r="585" spans="2:7" x14ac:dyDescent="0.2">
      <c r="B585" s="32"/>
      <c r="C585" s="32"/>
      <c r="D585" s="32"/>
      <c r="E585" s="32"/>
      <c r="F585" s="32"/>
      <c r="G585" s="32"/>
    </row>
    <row r="586" spans="2:7" x14ac:dyDescent="0.2">
      <c r="B586" s="32"/>
      <c r="C586" s="32"/>
      <c r="D586" s="32"/>
      <c r="E586" s="32"/>
      <c r="F586" s="32"/>
      <c r="G586" s="32"/>
    </row>
    <row r="587" spans="2:7" x14ac:dyDescent="0.2">
      <c r="B587" s="32"/>
      <c r="C587" s="32"/>
      <c r="D587" s="32"/>
      <c r="E587" s="32"/>
      <c r="F587" s="32"/>
      <c r="G587" s="32"/>
    </row>
    <row r="588" spans="2:7" x14ac:dyDescent="0.2">
      <c r="B588" s="32"/>
      <c r="C588" s="32"/>
      <c r="D588" s="32"/>
      <c r="E588" s="32"/>
      <c r="F588" s="32"/>
      <c r="G588" s="32"/>
    </row>
    <row r="589" spans="2:7" x14ac:dyDescent="0.2">
      <c r="B589" s="32"/>
      <c r="C589" s="32"/>
      <c r="D589" s="32"/>
      <c r="E589" s="32"/>
      <c r="F589" s="32"/>
      <c r="G589" s="32"/>
    </row>
    <row r="590" spans="2:7" x14ac:dyDescent="0.2">
      <c r="B590" s="32"/>
      <c r="C590" s="32"/>
      <c r="D590" s="32"/>
      <c r="E590" s="32"/>
      <c r="F590" s="32"/>
      <c r="G590" s="32"/>
    </row>
    <row r="591" spans="2:7" x14ac:dyDescent="0.2">
      <c r="B591" s="32"/>
      <c r="C591" s="32"/>
      <c r="D591" s="32"/>
      <c r="E591" s="32"/>
      <c r="F591" s="32"/>
      <c r="G591" s="32"/>
    </row>
    <row r="592" spans="2:7" x14ac:dyDescent="0.2">
      <c r="B592" s="32"/>
      <c r="C592" s="32"/>
      <c r="D592" s="32"/>
      <c r="E592" s="32"/>
      <c r="F592" s="32"/>
      <c r="G592" s="32"/>
    </row>
    <row r="593" spans="2:7" x14ac:dyDescent="0.2">
      <c r="B593" s="32"/>
      <c r="C593" s="32"/>
      <c r="D593" s="32"/>
      <c r="E593" s="32"/>
      <c r="F593" s="32"/>
      <c r="G593" s="32"/>
    </row>
    <row r="594" spans="2:7" x14ac:dyDescent="0.2">
      <c r="B594" s="32"/>
      <c r="C594" s="32"/>
      <c r="D594" s="32"/>
      <c r="E594" s="32"/>
      <c r="F594" s="32"/>
      <c r="G594" s="32"/>
    </row>
    <row r="595" spans="2:7" x14ac:dyDescent="0.2">
      <c r="B595" s="32"/>
      <c r="C595" s="32"/>
      <c r="D595" s="32"/>
      <c r="E595" s="32"/>
      <c r="F595" s="32"/>
      <c r="G595" s="32"/>
    </row>
    <row r="596" spans="2:7" x14ac:dyDescent="0.2">
      <c r="B596" s="32"/>
      <c r="C596" s="32"/>
      <c r="D596" s="32"/>
      <c r="E596" s="32"/>
      <c r="F596" s="32"/>
      <c r="G596" s="32"/>
    </row>
    <row r="597" spans="2:7" x14ac:dyDescent="0.2">
      <c r="B597" s="32"/>
      <c r="C597" s="32"/>
      <c r="D597" s="32"/>
      <c r="E597" s="32"/>
      <c r="F597" s="32"/>
      <c r="G597" s="32"/>
    </row>
    <row r="598" spans="2:7" x14ac:dyDescent="0.2">
      <c r="B598" s="32"/>
      <c r="C598" s="32"/>
      <c r="D598" s="32"/>
      <c r="E598" s="32"/>
      <c r="F598" s="32"/>
      <c r="G598" s="32"/>
    </row>
    <row r="599" spans="2:7" x14ac:dyDescent="0.2">
      <c r="B599" s="32"/>
      <c r="C599" s="32"/>
      <c r="D599" s="32"/>
      <c r="E599" s="32"/>
      <c r="F599" s="32"/>
      <c r="G599" s="32"/>
    </row>
    <row r="600" spans="2:7" x14ac:dyDescent="0.2">
      <c r="B600" s="32"/>
      <c r="C600" s="32"/>
      <c r="D600" s="32"/>
      <c r="E600" s="32"/>
      <c r="F600" s="32"/>
      <c r="G600" s="32"/>
    </row>
    <row r="601" spans="2:7" x14ac:dyDescent="0.2">
      <c r="B601" s="32"/>
      <c r="C601" s="32"/>
      <c r="D601" s="32"/>
      <c r="E601" s="32"/>
      <c r="F601" s="32"/>
      <c r="G601" s="32"/>
    </row>
    <row r="602" spans="2:7" x14ac:dyDescent="0.2">
      <c r="B602" s="32"/>
      <c r="C602" s="32"/>
      <c r="D602" s="32"/>
      <c r="E602" s="32"/>
      <c r="F602" s="32"/>
      <c r="G602" s="32"/>
    </row>
    <row r="603" spans="2:7" x14ac:dyDescent="0.2">
      <c r="B603" s="32"/>
      <c r="C603" s="32"/>
      <c r="D603" s="32"/>
      <c r="E603" s="32"/>
      <c r="F603" s="32"/>
      <c r="G603" s="32"/>
    </row>
    <row r="604" spans="2:7" x14ac:dyDescent="0.2">
      <c r="B604" s="32"/>
      <c r="C604" s="32"/>
      <c r="D604" s="32"/>
      <c r="E604" s="32"/>
      <c r="F604" s="32"/>
      <c r="G604" s="32"/>
    </row>
    <row r="605" spans="2:7" x14ac:dyDescent="0.2">
      <c r="B605" s="32"/>
      <c r="C605" s="32"/>
      <c r="D605" s="32"/>
      <c r="E605" s="32"/>
      <c r="F605" s="32"/>
      <c r="G605" s="32"/>
    </row>
    <row r="606" spans="2:7" x14ac:dyDescent="0.2">
      <c r="B606" s="32"/>
      <c r="C606" s="32"/>
      <c r="D606" s="32"/>
      <c r="E606" s="32"/>
      <c r="F606" s="32"/>
      <c r="G606" s="32"/>
    </row>
    <row r="607" spans="2:7" x14ac:dyDescent="0.2">
      <c r="B607" s="32"/>
      <c r="C607" s="32"/>
      <c r="D607" s="32"/>
      <c r="E607" s="32"/>
      <c r="F607" s="32"/>
      <c r="G607" s="32"/>
    </row>
    <row r="608" spans="2:7" x14ac:dyDescent="0.2">
      <c r="B608" s="32"/>
      <c r="C608" s="32"/>
      <c r="D608" s="32"/>
      <c r="E608" s="32"/>
      <c r="F608" s="32"/>
      <c r="G608" s="32"/>
    </row>
    <row r="609" spans="2:7" x14ac:dyDescent="0.2">
      <c r="B609" s="32"/>
      <c r="C609" s="32"/>
      <c r="D609" s="32"/>
      <c r="E609" s="32"/>
      <c r="F609" s="32"/>
      <c r="G609" s="32"/>
    </row>
    <row r="610" spans="2:7" x14ac:dyDescent="0.2">
      <c r="B610" s="32"/>
      <c r="C610" s="32"/>
      <c r="D610" s="32"/>
      <c r="E610" s="32"/>
      <c r="F610" s="32"/>
      <c r="G610" s="32"/>
    </row>
    <row r="611" spans="2:7" x14ac:dyDescent="0.2">
      <c r="B611" s="32"/>
      <c r="C611" s="32"/>
      <c r="D611" s="32"/>
      <c r="E611" s="32"/>
      <c r="F611" s="32"/>
      <c r="G611" s="32"/>
    </row>
    <row r="612" spans="2:7" x14ac:dyDescent="0.2">
      <c r="B612" s="32"/>
      <c r="C612" s="32"/>
      <c r="D612" s="32"/>
      <c r="E612" s="32"/>
      <c r="F612" s="32"/>
      <c r="G612" s="32"/>
    </row>
    <row r="613" spans="2:7" x14ac:dyDescent="0.2">
      <c r="B613" s="32"/>
      <c r="C613" s="32"/>
      <c r="D613" s="32"/>
      <c r="E613" s="32"/>
      <c r="F613" s="32"/>
      <c r="G613" s="32"/>
    </row>
    <row r="614" spans="2:7" x14ac:dyDescent="0.2">
      <c r="B614" s="32"/>
      <c r="C614" s="32"/>
      <c r="D614" s="32"/>
      <c r="E614" s="32"/>
      <c r="F614" s="32"/>
      <c r="G614" s="32"/>
    </row>
    <row r="615" spans="2:7" x14ac:dyDescent="0.2">
      <c r="B615" s="32"/>
      <c r="C615" s="32"/>
      <c r="D615" s="32"/>
      <c r="E615" s="32"/>
      <c r="F615" s="32"/>
      <c r="G615" s="32"/>
    </row>
    <row r="616" spans="2:7" x14ac:dyDescent="0.2">
      <c r="B616" s="32"/>
      <c r="C616" s="32"/>
      <c r="D616" s="32"/>
      <c r="E616" s="32"/>
      <c r="F616" s="32"/>
      <c r="G616" s="32"/>
    </row>
    <row r="617" spans="2:7" x14ac:dyDescent="0.2">
      <c r="B617" s="32"/>
      <c r="C617" s="32"/>
      <c r="D617" s="32"/>
      <c r="E617" s="32"/>
      <c r="F617" s="32"/>
      <c r="G617" s="32"/>
    </row>
    <row r="618" spans="2:7" x14ac:dyDescent="0.2">
      <c r="B618" s="32"/>
      <c r="C618" s="32"/>
      <c r="D618" s="32"/>
      <c r="E618" s="32"/>
      <c r="F618" s="32"/>
      <c r="G618" s="32"/>
    </row>
    <row r="619" spans="2:7" x14ac:dyDescent="0.2">
      <c r="B619" s="32"/>
      <c r="C619" s="32"/>
      <c r="D619" s="32"/>
      <c r="E619" s="32"/>
      <c r="F619" s="32"/>
      <c r="G619" s="32"/>
    </row>
    <row r="620" spans="2:7" x14ac:dyDescent="0.2">
      <c r="B620" s="32"/>
      <c r="C620" s="32"/>
      <c r="D620" s="32"/>
      <c r="E620" s="32"/>
      <c r="F620" s="32"/>
      <c r="G620" s="32"/>
    </row>
    <row r="621" spans="2:7" x14ac:dyDescent="0.2">
      <c r="B621" s="32"/>
      <c r="C621" s="32"/>
      <c r="D621" s="32"/>
      <c r="E621" s="32"/>
      <c r="F621" s="32"/>
      <c r="G621" s="32"/>
    </row>
    <row r="622" spans="2:7" x14ac:dyDescent="0.2">
      <c r="B622" s="32"/>
      <c r="C622" s="32"/>
      <c r="D622" s="32"/>
      <c r="E622" s="32"/>
      <c r="F622" s="32"/>
      <c r="G622" s="32"/>
    </row>
    <row r="623" spans="2:7" x14ac:dyDescent="0.2">
      <c r="B623" s="32"/>
      <c r="C623" s="32"/>
      <c r="D623" s="32"/>
      <c r="E623" s="32"/>
      <c r="F623" s="32"/>
      <c r="G623" s="32"/>
    </row>
    <row r="624" spans="2:7" x14ac:dyDescent="0.2">
      <c r="B624" s="32"/>
      <c r="C624" s="32"/>
      <c r="D624" s="32"/>
      <c r="E624" s="32"/>
      <c r="F624" s="32"/>
      <c r="G624" s="32"/>
    </row>
    <row r="625" spans="2:7" x14ac:dyDescent="0.2">
      <c r="B625" s="32"/>
      <c r="C625" s="32"/>
      <c r="D625" s="32"/>
      <c r="E625" s="32"/>
      <c r="F625" s="32"/>
      <c r="G625" s="32"/>
    </row>
    <row r="626" spans="2:7" x14ac:dyDescent="0.2">
      <c r="B626" s="32"/>
      <c r="C626" s="32"/>
      <c r="D626" s="32"/>
      <c r="E626" s="32"/>
      <c r="F626" s="32"/>
      <c r="G626" s="32"/>
    </row>
    <row r="627" spans="2:7" x14ac:dyDescent="0.2">
      <c r="B627" s="32"/>
      <c r="C627" s="32"/>
      <c r="D627" s="32"/>
      <c r="E627" s="32"/>
      <c r="F627" s="32"/>
      <c r="G627" s="32"/>
    </row>
    <row r="628" spans="2:7" x14ac:dyDescent="0.2">
      <c r="B628" s="32"/>
      <c r="C628" s="32"/>
      <c r="D628" s="32"/>
      <c r="E628" s="32"/>
      <c r="F628" s="32"/>
      <c r="G628" s="32"/>
    </row>
    <row r="629" spans="2:7" x14ac:dyDescent="0.2">
      <c r="B629" s="32"/>
      <c r="C629" s="32"/>
      <c r="D629" s="32"/>
      <c r="E629" s="32"/>
      <c r="F629" s="32"/>
      <c r="G629" s="32"/>
    </row>
    <row r="630" spans="2:7" x14ac:dyDescent="0.2">
      <c r="B630" s="32"/>
      <c r="C630" s="32"/>
      <c r="D630" s="32"/>
      <c r="E630" s="32"/>
      <c r="F630" s="32"/>
      <c r="G630" s="32"/>
    </row>
    <row r="631" spans="2:7" x14ac:dyDescent="0.2">
      <c r="B631" s="32"/>
      <c r="C631" s="32"/>
      <c r="D631" s="32"/>
      <c r="E631" s="32"/>
      <c r="F631" s="32"/>
      <c r="G631" s="32"/>
    </row>
    <row r="632" spans="2:7" x14ac:dyDescent="0.2">
      <c r="B632" s="32"/>
      <c r="C632" s="32"/>
      <c r="D632" s="32"/>
      <c r="E632" s="32"/>
      <c r="F632" s="32"/>
      <c r="G632" s="32"/>
    </row>
    <row r="633" spans="2:7" x14ac:dyDescent="0.2">
      <c r="B633" s="32"/>
      <c r="C633" s="32"/>
      <c r="D633" s="32"/>
      <c r="E633" s="32"/>
      <c r="F633" s="32"/>
      <c r="G633" s="32"/>
    </row>
    <row r="634" spans="2:7" x14ac:dyDescent="0.2">
      <c r="B634" s="32"/>
      <c r="C634" s="32"/>
      <c r="D634" s="32"/>
      <c r="E634" s="32"/>
      <c r="F634" s="32"/>
      <c r="G634" s="32"/>
    </row>
    <row r="635" spans="2:7" x14ac:dyDescent="0.2">
      <c r="B635" s="32"/>
      <c r="C635" s="32"/>
      <c r="D635" s="32"/>
      <c r="E635" s="32"/>
      <c r="F635" s="32"/>
      <c r="G635" s="32"/>
    </row>
    <row r="636" spans="2:7" x14ac:dyDescent="0.2">
      <c r="B636" s="32"/>
      <c r="C636" s="32"/>
      <c r="D636" s="32"/>
      <c r="E636" s="32"/>
      <c r="F636" s="32"/>
      <c r="G636" s="32"/>
    </row>
    <row r="637" spans="2:7" x14ac:dyDescent="0.2">
      <c r="B637" s="32"/>
      <c r="C637" s="32"/>
      <c r="D637" s="32"/>
      <c r="E637" s="32"/>
      <c r="F637" s="32"/>
      <c r="G637" s="32"/>
    </row>
    <row r="638" spans="2:7" x14ac:dyDescent="0.2">
      <c r="B638" s="32"/>
      <c r="C638" s="32"/>
      <c r="D638" s="32"/>
      <c r="E638" s="32"/>
      <c r="F638" s="32"/>
      <c r="G638" s="32"/>
    </row>
    <row r="639" spans="2:7" x14ac:dyDescent="0.2">
      <c r="B639" s="32"/>
      <c r="C639" s="32"/>
      <c r="D639" s="32"/>
      <c r="E639" s="32"/>
      <c r="F639" s="32"/>
      <c r="G639" s="32"/>
    </row>
    <row r="640" spans="2:7" x14ac:dyDescent="0.2">
      <c r="B640" s="32"/>
      <c r="C640" s="32"/>
      <c r="D640" s="32"/>
      <c r="E640" s="32"/>
      <c r="F640" s="32"/>
      <c r="G640" s="32"/>
    </row>
    <row r="641" spans="2:7" x14ac:dyDescent="0.2">
      <c r="B641" s="32"/>
      <c r="C641" s="32"/>
      <c r="D641" s="32"/>
      <c r="E641" s="32"/>
      <c r="F641" s="32"/>
      <c r="G641" s="32"/>
    </row>
    <row r="642" spans="2:7" x14ac:dyDescent="0.2">
      <c r="B642" s="32"/>
      <c r="C642" s="32"/>
      <c r="D642" s="32"/>
      <c r="E642" s="32"/>
      <c r="F642" s="32"/>
      <c r="G642" s="32"/>
    </row>
    <row r="643" spans="2:7" x14ac:dyDescent="0.2">
      <c r="B643" s="32"/>
      <c r="C643" s="32"/>
      <c r="D643" s="32"/>
      <c r="E643" s="32"/>
      <c r="F643" s="32"/>
      <c r="G643" s="32"/>
    </row>
    <row r="644" spans="2:7" x14ac:dyDescent="0.2">
      <c r="B644" s="32"/>
      <c r="C644" s="32"/>
      <c r="D644" s="32"/>
      <c r="E644" s="32"/>
      <c r="F644" s="32"/>
      <c r="G644" s="32"/>
    </row>
    <row r="645" spans="2:7" x14ac:dyDescent="0.2">
      <c r="B645" s="32"/>
      <c r="C645" s="32"/>
      <c r="D645" s="32"/>
      <c r="E645" s="32"/>
      <c r="F645" s="32"/>
      <c r="G645" s="32"/>
    </row>
    <row r="646" spans="2:7" x14ac:dyDescent="0.2">
      <c r="B646" s="32"/>
      <c r="C646" s="32"/>
      <c r="D646" s="32"/>
      <c r="E646" s="32"/>
      <c r="F646" s="32"/>
      <c r="G646" s="32"/>
    </row>
    <row r="647" spans="2:7" x14ac:dyDescent="0.2">
      <c r="B647" s="32"/>
      <c r="C647" s="32"/>
      <c r="D647" s="32"/>
      <c r="E647" s="32"/>
      <c r="F647" s="32"/>
      <c r="G647" s="32"/>
    </row>
    <row r="648" spans="2:7" x14ac:dyDescent="0.2">
      <c r="B648" s="32"/>
      <c r="C648" s="32"/>
      <c r="D648" s="32"/>
      <c r="E648" s="32"/>
      <c r="F648" s="32"/>
      <c r="G648" s="32"/>
    </row>
    <row r="649" spans="2:7" x14ac:dyDescent="0.2">
      <c r="B649" s="32"/>
      <c r="C649" s="32"/>
      <c r="D649" s="32"/>
      <c r="E649" s="32"/>
      <c r="F649" s="32"/>
      <c r="G649" s="32"/>
    </row>
    <row r="650" spans="2:7" x14ac:dyDescent="0.2">
      <c r="B650" s="32"/>
      <c r="C650" s="32"/>
      <c r="D650" s="32"/>
      <c r="E650" s="32"/>
      <c r="F650" s="32"/>
      <c r="G650" s="32"/>
    </row>
    <row r="651" spans="2:7" x14ac:dyDescent="0.2">
      <c r="B651" s="32"/>
      <c r="C651" s="32"/>
      <c r="D651" s="32"/>
      <c r="E651" s="32"/>
      <c r="F651" s="32"/>
      <c r="G651" s="32"/>
    </row>
    <row r="652" spans="2:7" x14ac:dyDescent="0.2">
      <c r="B652" s="32"/>
      <c r="C652" s="32"/>
      <c r="D652" s="32"/>
      <c r="E652" s="32"/>
      <c r="F652" s="32"/>
      <c r="G652" s="32"/>
    </row>
    <row r="653" spans="2:7" x14ac:dyDescent="0.2">
      <c r="B653" s="32"/>
      <c r="C653" s="32"/>
      <c r="D653" s="32"/>
      <c r="E653" s="32"/>
      <c r="F653" s="32"/>
      <c r="G653" s="32"/>
    </row>
    <row r="654" spans="2:7" x14ac:dyDescent="0.2">
      <c r="B654" s="32"/>
      <c r="C654" s="32"/>
      <c r="D654" s="32"/>
      <c r="E654" s="32"/>
      <c r="F654" s="32"/>
      <c r="G654" s="32"/>
    </row>
    <row r="655" spans="2:7" x14ac:dyDescent="0.2">
      <c r="B655" s="32"/>
      <c r="C655" s="32"/>
      <c r="D655" s="32"/>
      <c r="E655" s="32"/>
      <c r="F655" s="32"/>
      <c r="G655" s="32"/>
    </row>
    <row r="656" spans="2:7" x14ac:dyDescent="0.2">
      <c r="B656" s="32"/>
      <c r="C656" s="32"/>
      <c r="D656" s="32"/>
      <c r="E656" s="32"/>
      <c r="F656" s="32"/>
      <c r="G656" s="32"/>
    </row>
    <row r="657" spans="2:7" x14ac:dyDescent="0.2">
      <c r="B657" s="32"/>
      <c r="C657" s="32"/>
      <c r="D657" s="32"/>
      <c r="E657" s="32"/>
      <c r="F657" s="32"/>
      <c r="G657" s="32"/>
    </row>
    <row r="658" spans="2:7" x14ac:dyDescent="0.2">
      <c r="B658" s="32"/>
      <c r="C658" s="32"/>
      <c r="D658" s="32"/>
      <c r="E658" s="32"/>
      <c r="F658" s="32"/>
      <c r="G658" s="32"/>
    </row>
    <row r="659" spans="2:7" x14ac:dyDescent="0.2">
      <c r="B659" s="32"/>
      <c r="C659" s="32"/>
      <c r="D659" s="32"/>
      <c r="E659" s="32"/>
      <c r="F659" s="32"/>
      <c r="G659" s="32"/>
    </row>
    <row r="660" spans="2:7" x14ac:dyDescent="0.2">
      <c r="B660" s="32"/>
      <c r="C660" s="32"/>
      <c r="D660" s="32"/>
      <c r="E660" s="32"/>
      <c r="F660" s="32"/>
      <c r="G660" s="32"/>
    </row>
    <row r="661" spans="2:7" x14ac:dyDescent="0.2">
      <c r="B661" s="32"/>
      <c r="C661" s="32"/>
      <c r="D661" s="32"/>
      <c r="E661" s="32"/>
      <c r="F661" s="32"/>
      <c r="G661" s="32"/>
    </row>
    <row r="662" spans="2:7" x14ac:dyDescent="0.2">
      <c r="B662" s="32"/>
      <c r="C662" s="32"/>
      <c r="D662" s="32"/>
      <c r="E662" s="32"/>
      <c r="F662" s="32"/>
      <c r="G662" s="32"/>
    </row>
    <row r="663" spans="2:7" x14ac:dyDescent="0.2">
      <c r="B663" s="32"/>
      <c r="C663" s="32"/>
      <c r="D663" s="32"/>
      <c r="E663" s="32"/>
      <c r="F663" s="32"/>
      <c r="G663" s="32"/>
    </row>
    <row r="664" spans="2:7" x14ac:dyDescent="0.2">
      <c r="B664" s="32"/>
      <c r="C664" s="32"/>
      <c r="D664" s="32"/>
      <c r="E664" s="32"/>
      <c r="F664" s="32"/>
      <c r="G664" s="32"/>
    </row>
    <row r="665" spans="2:7" x14ac:dyDescent="0.2">
      <c r="B665" s="32"/>
      <c r="C665" s="32"/>
      <c r="D665" s="32"/>
      <c r="E665" s="32"/>
      <c r="F665" s="32"/>
      <c r="G665" s="32"/>
    </row>
    <row r="666" spans="2:7" x14ac:dyDescent="0.2">
      <c r="B666" s="32"/>
      <c r="C666" s="32"/>
      <c r="D666" s="32"/>
      <c r="E666" s="32"/>
      <c r="F666" s="32"/>
      <c r="G666" s="32"/>
    </row>
    <row r="667" spans="2:7" x14ac:dyDescent="0.2">
      <c r="B667" s="32"/>
      <c r="C667" s="32"/>
      <c r="D667" s="32"/>
      <c r="E667" s="32"/>
      <c r="F667" s="32"/>
      <c r="G667" s="32"/>
    </row>
    <row r="668" spans="2:7" x14ac:dyDescent="0.2">
      <c r="B668" s="32"/>
      <c r="C668" s="32"/>
      <c r="D668" s="32"/>
      <c r="E668" s="32"/>
      <c r="F668" s="32"/>
      <c r="G668" s="32"/>
    </row>
    <row r="669" spans="2:7" x14ac:dyDescent="0.2">
      <c r="B669" s="32"/>
      <c r="C669" s="32"/>
      <c r="D669" s="32"/>
      <c r="E669" s="32"/>
      <c r="F669" s="32"/>
      <c r="G669" s="32"/>
    </row>
    <row r="670" spans="2:7" x14ac:dyDescent="0.2">
      <c r="B670" s="32"/>
      <c r="C670" s="32"/>
      <c r="D670" s="32"/>
      <c r="E670" s="32"/>
      <c r="F670" s="32"/>
      <c r="G670" s="32"/>
    </row>
    <row r="671" spans="2:7" x14ac:dyDescent="0.2">
      <c r="B671" s="32"/>
      <c r="C671" s="32"/>
      <c r="D671" s="32"/>
      <c r="E671" s="32"/>
      <c r="F671" s="32"/>
      <c r="G671" s="32"/>
    </row>
    <row r="672" spans="2:7" x14ac:dyDescent="0.2">
      <c r="B672" s="32"/>
      <c r="C672" s="32"/>
      <c r="D672" s="32"/>
      <c r="E672" s="32"/>
      <c r="F672" s="32"/>
      <c r="G672" s="32"/>
    </row>
    <row r="673" spans="2:7" x14ac:dyDescent="0.2">
      <c r="B673" s="32"/>
      <c r="C673" s="32"/>
      <c r="D673" s="32"/>
      <c r="E673" s="32"/>
      <c r="F673" s="32"/>
      <c r="G673" s="32"/>
    </row>
    <row r="674" spans="2:7" x14ac:dyDescent="0.2">
      <c r="B674" s="32"/>
      <c r="C674" s="32"/>
      <c r="D674" s="32"/>
      <c r="E674" s="32"/>
      <c r="F674" s="32"/>
      <c r="G674" s="32"/>
    </row>
    <row r="675" spans="2:7" x14ac:dyDescent="0.2">
      <c r="B675" s="32"/>
      <c r="C675" s="32"/>
      <c r="D675" s="32"/>
      <c r="E675" s="32"/>
      <c r="F675" s="32"/>
      <c r="G675" s="32"/>
    </row>
    <row r="676" spans="2:7" x14ac:dyDescent="0.2">
      <c r="B676" s="32"/>
      <c r="C676" s="32"/>
      <c r="D676" s="32"/>
      <c r="E676" s="32"/>
      <c r="F676" s="32"/>
      <c r="G676" s="32"/>
    </row>
    <row r="677" spans="2:7" x14ac:dyDescent="0.2">
      <c r="B677" s="32"/>
      <c r="C677" s="32"/>
      <c r="D677" s="32"/>
      <c r="E677" s="32"/>
      <c r="F677" s="32"/>
      <c r="G677" s="32"/>
    </row>
    <row r="678" spans="2:7" x14ac:dyDescent="0.2">
      <c r="B678" s="32"/>
      <c r="C678" s="32"/>
      <c r="D678" s="32"/>
      <c r="E678" s="32"/>
      <c r="F678" s="32"/>
      <c r="G678" s="32"/>
    </row>
    <row r="679" spans="2:7" x14ac:dyDescent="0.2">
      <c r="B679" s="32"/>
      <c r="C679" s="32"/>
      <c r="D679" s="32"/>
      <c r="E679" s="32"/>
      <c r="F679" s="32"/>
      <c r="G679" s="32"/>
    </row>
    <row r="680" spans="2:7" x14ac:dyDescent="0.2">
      <c r="B680" s="32"/>
      <c r="C680" s="32"/>
      <c r="D680" s="32"/>
      <c r="E680" s="32"/>
      <c r="F680" s="32"/>
      <c r="G680" s="32"/>
    </row>
    <row r="681" spans="2:7" x14ac:dyDescent="0.2">
      <c r="B681" s="32"/>
      <c r="C681" s="32"/>
      <c r="D681" s="32"/>
      <c r="E681" s="32"/>
      <c r="F681" s="32"/>
      <c r="G681" s="32"/>
    </row>
    <row r="682" spans="2:7" x14ac:dyDescent="0.2">
      <c r="B682" s="32"/>
      <c r="C682" s="32"/>
      <c r="D682" s="32"/>
      <c r="E682" s="32"/>
      <c r="F682" s="32"/>
      <c r="G682" s="32"/>
    </row>
    <row r="683" spans="2:7" x14ac:dyDescent="0.2">
      <c r="B683" s="32"/>
      <c r="C683" s="32"/>
      <c r="D683" s="32"/>
      <c r="E683" s="32"/>
      <c r="F683" s="32"/>
      <c r="G683" s="32"/>
    </row>
    <row r="684" spans="2:7" x14ac:dyDescent="0.2">
      <c r="B684" s="32"/>
      <c r="C684" s="32"/>
      <c r="D684" s="32"/>
      <c r="E684" s="32"/>
      <c r="F684" s="32"/>
      <c r="G684" s="32"/>
    </row>
    <row r="685" spans="2:7" x14ac:dyDescent="0.2">
      <c r="B685" s="32"/>
      <c r="C685" s="32"/>
      <c r="D685" s="32"/>
      <c r="E685" s="32"/>
      <c r="F685" s="32"/>
      <c r="G685" s="32"/>
    </row>
    <row r="686" spans="2:7" x14ac:dyDescent="0.2">
      <c r="B686" s="32"/>
      <c r="C686" s="32"/>
      <c r="D686" s="32"/>
      <c r="E686" s="32"/>
      <c r="F686" s="32"/>
      <c r="G686" s="32"/>
    </row>
    <row r="687" spans="2:7" x14ac:dyDescent="0.2">
      <c r="B687" s="32"/>
      <c r="C687" s="32"/>
      <c r="D687" s="32"/>
      <c r="E687" s="32"/>
      <c r="F687" s="32"/>
      <c r="G687" s="32"/>
    </row>
    <row r="688" spans="2:7" x14ac:dyDescent="0.2">
      <c r="B688" s="32"/>
      <c r="C688" s="32"/>
      <c r="D688" s="32"/>
      <c r="E688" s="32"/>
      <c r="F688" s="32"/>
      <c r="G688" s="32"/>
    </row>
    <row r="689" spans="2:7" x14ac:dyDescent="0.2">
      <c r="B689" s="32"/>
      <c r="C689" s="32"/>
      <c r="D689" s="32"/>
      <c r="E689" s="32"/>
      <c r="F689" s="32"/>
      <c r="G689" s="32"/>
    </row>
    <row r="690" spans="2:7" x14ac:dyDescent="0.2">
      <c r="B690" s="32"/>
      <c r="C690" s="32"/>
      <c r="D690" s="32"/>
      <c r="E690" s="32"/>
      <c r="F690" s="32"/>
      <c r="G690" s="32"/>
    </row>
    <row r="691" spans="2:7" x14ac:dyDescent="0.2">
      <c r="B691" s="32"/>
      <c r="C691" s="32"/>
      <c r="D691" s="32"/>
      <c r="E691" s="32"/>
      <c r="F691" s="32"/>
      <c r="G691" s="32"/>
    </row>
    <row r="692" spans="2:7" x14ac:dyDescent="0.2">
      <c r="B692" s="32"/>
      <c r="C692" s="32"/>
      <c r="D692" s="32"/>
      <c r="E692" s="32"/>
      <c r="F692" s="32"/>
      <c r="G692" s="32"/>
    </row>
    <row r="693" spans="2:7" x14ac:dyDescent="0.2">
      <c r="B693" s="32"/>
      <c r="C693" s="32"/>
      <c r="D693" s="32"/>
      <c r="E693" s="32"/>
      <c r="F693" s="32"/>
      <c r="G693" s="32"/>
    </row>
    <row r="694" spans="2:7" x14ac:dyDescent="0.2">
      <c r="B694" s="32"/>
      <c r="C694" s="32"/>
      <c r="D694" s="32"/>
      <c r="E694" s="32"/>
      <c r="F694" s="32"/>
      <c r="G694" s="32"/>
    </row>
    <row r="695" spans="2:7" x14ac:dyDescent="0.2">
      <c r="B695" s="32"/>
      <c r="C695" s="32"/>
      <c r="D695" s="32"/>
      <c r="E695" s="32"/>
      <c r="F695" s="32"/>
      <c r="G695" s="32"/>
    </row>
    <row r="696" spans="2:7" x14ac:dyDescent="0.2">
      <c r="B696" s="32"/>
      <c r="C696" s="32"/>
      <c r="D696" s="32"/>
      <c r="E696" s="32"/>
      <c r="F696" s="32"/>
      <c r="G696" s="32"/>
    </row>
    <row r="697" spans="2:7" x14ac:dyDescent="0.2">
      <c r="B697" s="32"/>
      <c r="C697" s="32"/>
      <c r="D697" s="32"/>
      <c r="E697" s="32"/>
      <c r="F697" s="32"/>
      <c r="G697" s="32"/>
    </row>
    <row r="698" spans="2:7" x14ac:dyDescent="0.2">
      <c r="B698" s="32"/>
      <c r="C698" s="32"/>
      <c r="D698" s="32"/>
      <c r="E698" s="32"/>
      <c r="F698" s="32"/>
      <c r="G698" s="32"/>
    </row>
    <row r="699" spans="2:7" x14ac:dyDescent="0.2">
      <c r="B699" s="32"/>
      <c r="C699" s="32"/>
      <c r="D699" s="32"/>
      <c r="E699" s="32"/>
      <c r="F699" s="32"/>
      <c r="G699" s="32"/>
    </row>
    <row r="700" spans="2:7" x14ac:dyDescent="0.2">
      <c r="B700" s="32"/>
      <c r="C700" s="32"/>
      <c r="D700" s="32"/>
      <c r="E700" s="32"/>
      <c r="F700" s="32"/>
      <c r="G700" s="32"/>
    </row>
    <row r="701" spans="2:7" x14ac:dyDescent="0.2">
      <c r="B701" s="32"/>
      <c r="C701" s="32"/>
      <c r="D701" s="32"/>
      <c r="E701" s="32"/>
      <c r="F701" s="32"/>
      <c r="G701" s="32"/>
    </row>
    <row r="702" spans="2:7" x14ac:dyDescent="0.2">
      <c r="B702" s="32"/>
      <c r="C702" s="32"/>
      <c r="D702" s="32"/>
      <c r="E702" s="32"/>
      <c r="F702" s="32"/>
      <c r="G702" s="32"/>
    </row>
    <row r="703" spans="2:7" x14ac:dyDescent="0.2">
      <c r="B703" s="32"/>
      <c r="C703" s="32"/>
      <c r="D703" s="32"/>
      <c r="E703" s="32"/>
      <c r="F703" s="32"/>
      <c r="G703" s="32"/>
    </row>
    <row r="704" spans="2:7" x14ac:dyDescent="0.2">
      <c r="B704" s="32"/>
      <c r="C704" s="32"/>
      <c r="D704" s="32"/>
      <c r="E704" s="32"/>
      <c r="F704" s="32"/>
      <c r="G704" s="32"/>
    </row>
    <row r="705" spans="2:7" x14ac:dyDescent="0.2">
      <c r="B705" s="32"/>
      <c r="C705" s="32"/>
      <c r="D705" s="32"/>
      <c r="E705" s="32"/>
      <c r="F705" s="32"/>
      <c r="G705" s="32"/>
    </row>
    <row r="706" spans="2:7" x14ac:dyDescent="0.2">
      <c r="B706" s="32"/>
      <c r="C706" s="32"/>
      <c r="D706" s="32"/>
      <c r="E706" s="32"/>
      <c r="F706" s="32"/>
      <c r="G706" s="32"/>
    </row>
    <row r="707" spans="2:7" x14ac:dyDescent="0.2">
      <c r="B707" s="32"/>
      <c r="C707" s="32"/>
      <c r="D707" s="32"/>
      <c r="E707" s="32"/>
      <c r="F707" s="32"/>
      <c r="G707" s="32"/>
    </row>
    <row r="708" spans="2:7" x14ac:dyDescent="0.2">
      <c r="B708" s="32"/>
      <c r="C708" s="32"/>
      <c r="D708" s="32"/>
      <c r="E708" s="32"/>
      <c r="F708" s="32"/>
      <c r="G708" s="32"/>
    </row>
    <row r="709" spans="2:7" x14ac:dyDescent="0.2">
      <c r="B709" s="32"/>
      <c r="C709" s="32"/>
      <c r="D709" s="32"/>
      <c r="E709" s="32"/>
      <c r="F709" s="32"/>
      <c r="G709" s="32"/>
    </row>
    <row r="710" spans="2:7" x14ac:dyDescent="0.2">
      <c r="B710" s="32"/>
      <c r="C710" s="32"/>
      <c r="D710" s="32"/>
      <c r="E710" s="32"/>
      <c r="F710" s="32"/>
      <c r="G710" s="32"/>
    </row>
    <row r="711" spans="2:7" x14ac:dyDescent="0.2">
      <c r="B711" s="32"/>
      <c r="C711" s="32"/>
      <c r="D711" s="32"/>
      <c r="E711" s="32"/>
      <c r="F711" s="32"/>
      <c r="G711" s="32"/>
    </row>
    <row r="712" spans="2:7" x14ac:dyDescent="0.2">
      <c r="B712" s="32"/>
      <c r="C712" s="32"/>
      <c r="D712" s="32"/>
      <c r="E712" s="32"/>
      <c r="F712" s="32"/>
      <c r="G712" s="32"/>
    </row>
    <row r="713" spans="2:7" x14ac:dyDescent="0.2">
      <c r="B713" s="32"/>
      <c r="C713" s="32"/>
      <c r="D713" s="32"/>
      <c r="E713" s="32"/>
      <c r="F713" s="32"/>
      <c r="G713" s="32"/>
    </row>
    <row r="714" spans="2:7" x14ac:dyDescent="0.2">
      <c r="B714" s="32"/>
      <c r="C714" s="32"/>
      <c r="D714" s="32"/>
      <c r="E714" s="32"/>
      <c r="F714" s="32"/>
      <c r="G714" s="32"/>
    </row>
    <row r="715" spans="2:7" x14ac:dyDescent="0.2">
      <c r="B715" s="32"/>
      <c r="C715" s="32"/>
      <c r="D715" s="32"/>
      <c r="E715" s="32"/>
      <c r="F715" s="32"/>
      <c r="G715" s="32"/>
    </row>
    <row r="716" spans="2:7" x14ac:dyDescent="0.2">
      <c r="B716" s="32"/>
      <c r="C716" s="32"/>
      <c r="D716" s="32"/>
      <c r="E716" s="32"/>
      <c r="F716" s="32"/>
      <c r="G716" s="32"/>
    </row>
    <row r="717" spans="2:7" x14ac:dyDescent="0.2">
      <c r="B717" s="32"/>
      <c r="C717" s="32"/>
      <c r="D717" s="32"/>
      <c r="E717" s="32"/>
      <c r="F717" s="32"/>
      <c r="G717" s="32"/>
    </row>
    <row r="718" spans="2:7" x14ac:dyDescent="0.2">
      <c r="B718" s="32"/>
      <c r="C718" s="32"/>
      <c r="D718" s="32"/>
      <c r="E718" s="32"/>
      <c r="F718" s="32"/>
      <c r="G718" s="32"/>
    </row>
    <row r="719" spans="2:7" x14ac:dyDescent="0.2">
      <c r="B719" s="32"/>
      <c r="C719" s="32"/>
      <c r="D719" s="32"/>
      <c r="E719" s="32"/>
      <c r="F719" s="32"/>
      <c r="G719" s="32"/>
    </row>
    <row r="720" spans="2:7" x14ac:dyDescent="0.2">
      <c r="B720" s="32"/>
      <c r="C720" s="32"/>
      <c r="D720" s="32"/>
      <c r="E720" s="32"/>
      <c r="F720" s="32"/>
      <c r="G720" s="32"/>
    </row>
    <row r="721" spans="2:7" x14ac:dyDescent="0.2">
      <c r="B721" s="32"/>
      <c r="C721" s="32"/>
      <c r="D721" s="32"/>
      <c r="E721" s="32"/>
      <c r="F721" s="32"/>
      <c r="G721" s="32"/>
    </row>
    <row r="722" spans="2:7" x14ac:dyDescent="0.2">
      <c r="B722" s="32"/>
      <c r="C722" s="32"/>
      <c r="D722" s="32"/>
      <c r="E722" s="32"/>
      <c r="F722" s="32"/>
      <c r="G722" s="32"/>
    </row>
    <row r="723" spans="2:7" x14ac:dyDescent="0.2">
      <c r="B723" s="32"/>
      <c r="C723" s="32"/>
      <c r="D723" s="32"/>
      <c r="E723" s="32"/>
      <c r="F723" s="32"/>
      <c r="G723" s="32"/>
    </row>
    <row r="724" spans="2:7" x14ac:dyDescent="0.2">
      <c r="B724" s="32"/>
      <c r="C724" s="32"/>
      <c r="D724" s="32"/>
      <c r="E724" s="32"/>
      <c r="F724" s="32"/>
      <c r="G724" s="32"/>
    </row>
    <row r="725" spans="2:7" x14ac:dyDescent="0.2">
      <c r="B725" s="32"/>
      <c r="C725" s="32"/>
      <c r="D725" s="32"/>
      <c r="E725" s="32"/>
      <c r="F725" s="32"/>
      <c r="G725" s="32"/>
    </row>
    <row r="726" spans="2:7" x14ac:dyDescent="0.2">
      <c r="B726" s="32"/>
      <c r="C726" s="32"/>
      <c r="D726" s="32"/>
      <c r="E726" s="32"/>
      <c r="F726" s="32"/>
      <c r="G726" s="32"/>
    </row>
    <row r="727" spans="2:7" x14ac:dyDescent="0.2">
      <c r="B727" s="32"/>
      <c r="C727" s="32"/>
      <c r="D727" s="32"/>
      <c r="E727" s="32"/>
      <c r="F727" s="32"/>
      <c r="G727" s="32"/>
    </row>
    <row r="728" spans="2:7" x14ac:dyDescent="0.2">
      <c r="B728" s="32"/>
      <c r="C728" s="32"/>
      <c r="D728" s="32"/>
      <c r="E728" s="32"/>
      <c r="F728" s="32"/>
      <c r="G728" s="32"/>
    </row>
    <row r="729" spans="2:7" x14ac:dyDescent="0.2">
      <c r="B729" s="32"/>
      <c r="C729" s="32"/>
      <c r="D729" s="32"/>
      <c r="E729" s="32"/>
      <c r="F729" s="32"/>
      <c r="G729" s="32"/>
    </row>
    <row r="730" spans="2:7" x14ac:dyDescent="0.2">
      <c r="B730" s="32"/>
      <c r="C730" s="32"/>
      <c r="D730" s="32"/>
      <c r="E730" s="32"/>
      <c r="F730" s="32"/>
      <c r="G730" s="32"/>
    </row>
    <row r="731" spans="2:7" x14ac:dyDescent="0.2">
      <c r="B731" s="32"/>
      <c r="C731" s="32"/>
      <c r="D731" s="32"/>
      <c r="E731" s="32"/>
      <c r="F731" s="32"/>
      <c r="G731" s="32"/>
    </row>
    <row r="732" spans="2:7" x14ac:dyDescent="0.2">
      <c r="B732" s="32"/>
      <c r="C732" s="32"/>
      <c r="D732" s="32"/>
      <c r="E732" s="32"/>
      <c r="F732" s="32"/>
      <c r="G732" s="32"/>
    </row>
    <row r="733" spans="2:7" x14ac:dyDescent="0.2">
      <c r="B733" s="32"/>
      <c r="C733" s="32"/>
      <c r="D733" s="32"/>
      <c r="E733" s="32"/>
      <c r="F733" s="32"/>
      <c r="G733" s="32"/>
    </row>
    <row r="734" spans="2:7" x14ac:dyDescent="0.2">
      <c r="B734" s="32"/>
      <c r="C734" s="32"/>
      <c r="D734" s="32"/>
      <c r="E734" s="32"/>
      <c r="F734" s="32"/>
      <c r="G734" s="32"/>
    </row>
    <row r="735" spans="2:7" x14ac:dyDescent="0.2">
      <c r="B735" s="32"/>
      <c r="C735" s="32"/>
      <c r="D735" s="32"/>
      <c r="E735" s="32"/>
      <c r="F735" s="32"/>
      <c r="G735" s="32"/>
    </row>
    <row r="736" spans="2:7" x14ac:dyDescent="0.2">
      <c r="B736" s="32"/>
      <c r="C736" s="32"/>
      <c r="D736" s="32"/>
      <c r="E736" s="32"/>
      <c r="F736" s="32"/>
      <c r="G736" s="32"/>
    </row>
    <row r="737" spans="2:7" x14ac:dyDescent="0.2">
      <c r="B737" s="32"/>
      <c r="C737" s="32"/>
      <c r="D737" s="32"/>
      <c r="E737" s="32"/>
      <c r="F737" s="32"/>
      <c r="G737" s="32"/>
    </row>
    <row r="738" spans="2:7" x14ac:dyDescent="0.2">
      <c r="B738" s="32"/>
      <c r="C738" s="32"/>
      <c r="D738" s="32"/>
      <c r="E738" s="32"/>
      <c r="F738" s="32"/>
      <c r="G738" s="32"/>
    </row>
    <row r="739" spans="2:7" x14ac:dyDescent="0.2">
      <c r="B739" s="32"/>
      <c r="C739" s="32"/>
      <c r="D739" s="32"/>
      <c r="E739" s="32"/>
      <c r="F739" s="32"/>
      <c r="G739" s="32"/>
    </row>
    <row r="740" spans="2:7" x14ac:dyDescent="0.2">
      <c r="B740" s="32"/>
      <c r="C740" s="32"/>
      <c r="D740" s="32"/>
      <c r="E740" s="32"/>
      <c r="F740" s="32"/>
      <c r="G740" s="32"/>
    </row>
    <row r="741" spans="2:7" x14ac:dyDescent="0.2">
      <c r="B741" s="32"/>
      <c r="C741" s="32"/>
      <c r="D741" s="32"/>
      <c r="E741" s="32"/>
      <c r="F741" s="32"/>
      <c r="G741" s="32"/>
    </row>
    <row r="742" spans="2:7" x14ac:dyDescent="0.2">
      <c r="B742" s="32"/>
      <c r="C742" s="32"/>
      <c r="D742" s="32"/>
      <c r="E742" s="32"/>
      <c r="F742" s="32"/>
      <c r="G742" s="32"/>
    </row>
    <row r="743" spans="2:7" x14ac:dyDescent="0.2">
      <c r="B743" s="32"/>
      <c r="C743" s="32"/>
      <c r="D743" s="32"/>
      <c r="E743" s="32"/>
      <c r="F743" s="32"/>
      <c r="G743" s="32"/>
    </row>
    <row r="744" spans="2:7" x14ac:dyDescent="0.2">
      <c r="B744" s="32"/>
      <c r="C744" s="32"/>
      <c r="D744" s="32"/>
      <c r="E744" s="32"/>
      <c r="F744" s="32"/>
      <c r="G744" s="32"/>
    </row>
    <row r="745" spans="2:7" x14ac:dyDescent="0.2">
      <c r="B745" s="32"/>
      <c r="C745" s="32"/>
      <c r="D745" s="32"/>
      <c r="E745" s="32"/>
      <c r="F745" s="32"/>
      <c r="G745" s="32"/>
    </row>
    <row r="746" spans="2:7" x14ac:dyDescent="0.2">
      <c r="B746" s="32"/>
      <c r="C746" s="32"/>
      <c r="D746" s="32"/>
      <c r="E746" s="32"/>
      <c r="F746" s="32"/>
      <c r="G746" s="32"/>
    </row>
    <row r="747" spans="2:7" x14ac:dyDescent="0.2">
      <c r="B747" s="32"/>
      <c r="C747" s="32"/>
      <c r="D747" s="32"/>
      <c r="E747" s="32"/>
      <c r="F747" s="32"/>
      <c r="G747" s="32"/>
    </row>
    <row r="748" spans="2:7" x14ac:dyDescent="0.2">
      <c r="B748" s="32"/>
      <c r="C748" s="32"/>
      <c r="D748" s="32"/>
      <c r="E748" s="32"/>
      <c r="F748" s="32"/>
      <c r="G748" s="32"/>
    </row>
    <row r="749" spans="2:7" x14ac:dyDescent="0.2">
      <c r="B749" s="32"/>
      <c r="C749" s="32"/>
      <c r="D749" s="32"/>
      <c r="E749" s="32"/>
      <c r="F749" s="32"/>
      <c r="G749" s="32"/>
    </row>
    <row r="750" spans="2:7" x14ac:dyDescent="0.2">
      <c r="B750" s="32"/>
      <c r="C750" s="32"/>
      <c r="D750" s="32"/>
      <c r="E750" s="32"/>
      <c r="F750" s="32"/>
      <c r="G750" s="32"/>
    </row>
    <row r="751" spans="2:7" x14ac:dyDescent="0.2">
      <c r="B751" s="32"/>
      <c r="C751" s="32"/>
      <c r="D751" s="32"/>
      <c r="E751" s="32"/>
      <c r="F751" s="32"/>
      <c r="G751" s="32"/>
    </row>
    <row r="752" spans="2:7" x14ac:dyDescent="0.2">
      <c r="B752" s="32"/>
      <c r="C752" s="32"/>
      <c r="D752" s="32"/>
      <c r="E752" s="32"/>
      <c r="F752" s="32"/>
      <c r="G752" s="32"/>
    </row>
    <row r="753" spans="2:7" x14ac:dyDescent="0.2">
      <c r="B753" s="32"/>
      <c r="C753" s="32"/>
      <c r="D753" s="32"/>
      <c r="E753" s="32"/>
      <c r="F753" s="32"/>
      <c r="G753" s="32"/>
    </row>
    <row r="754" spans="2:7" x14ac:dyDescent="0.2">
      <c r="B754" s="32"/>
      <c r="C754" s="32"/>
      <c r="D754" s="32"/>
      <c r="E754" s="32"/>
      <c r="F754" s="32"/>
      <c r="G754" s="32"/>
    </row>
    <row r="755" spans="2:7" x14ac:dyDescent="0.2">
      <c r="B755" s="32"/>
      <c r="C755" s="32"/>
      <c r="D755" s="32"/>
      <c r="E755" s="32"/>
      <c r="F755" s="32"/>
      <c r="G755" s="32"/>
    </row>
    <row r="756" spans="2:7" x14ac:dyDescent="0.2">
      <c r="B756" s="32"/>
      <c r="C756" s="32"/>
      <c r="D756" s="32"/>
      <c r="E756" s="32"/>
      <c r="F756" s="32"/>
      <c r="G756" s="32"/>
    </row>
    <row r="757" spans="2:7" x14ac:dyDescent="0.2">
      <c r="B757" s="32"/>
      <c r="C757" s="32"/>
      <c r="D757" s="32"/>
      <c r="E757" s="32"/>
      <c r="F757" s="32"/>
      <c r="G757" s="32"/>
    </row>
    <row r="758" spans="2:7" x14ac:dyDescent="0.2">
      <c r="B758" s="32"/>
      <c r="C758" s="32"/>
      <c r="D758" s="32"/>
      <c r="E758" s="32"/>
      <c r="F758" s="32"/>
      <c r="G758" s="32"/>
    </row>
    <row r="759" spans="2:7" x14ac:dyDescent="0.2">
      <c r="B759" s="32"/>
      <c r="C759" s="32"/>
      <c r="D759" s="32"/>
      <c r="E759" s="32"/>
      <c r="F759" s="32"/>
      <c r="G759" s="32"/>
    </row>
    <row r="760" spans="2:7" x14ac:dyDescent="0.2">
      <c r="B760" s="32"/>
      <c r="C760" s="32"/>
      <c r="D760" s="32"/>
      <c r="E760" s="32"/>
      <c r="F760" s="32"/>
      <c r="G760" s="32"/>
    </row>
    <row r="761" spans="2:7" x14ac:dyDescent="0.2">
      <c r="B761" s="32"/>
      <c r="C761" s="32"/>
      <c r="D761" s="32"/>
      <c r="E761" s="32"/>
      <c r="F761" s="32"/>
      <c r="G761" s="32"/>
    </row>
    <row r="762" spans="2:7" x14ac:dyDescent="0.2">
      <c r="B762" s="32"/>
      <c r="C762" s="32"/>
      <c r="D762" s="32"/>
      <c r="E762" s="32"/>
      <c r="F762" s="32"/>
      <c r="G762" s="32"/>
    </row>
    <row r="763" spans="2:7" x14ac:dyDescent="0.2">
      <c r="B763" s="32"/>
      <c r="C763" s="32"/>
      <c r="D763" s="32"/>
      <c r="E763" s="32"/>
      <c r="F763" s="32"/>
      <c r="G763" s="32"/>
    </row>
    <row r="764" spans="2:7" x14ac:dyDescent="0.2">
      <c r="B764" s="32"/>
      <c r="C764" s="32"/>
      <c r="D764" s="32"/>
      <c r="E764" s="32"/>
      <c r="F764" s="32"/>
      <c r="G764" s="32"/>
    </row>
    <row r="765" spans="2:7" x14ac:dyDescent="0.2">
      <c r="B765" s="32"/>
      <c r="C765" s="32"/>
      <c r="D765" s="32"/>
      <c r="E765" s="32"/>
      <c r="F765" s="32"/>
      <c r="G765" s="32"/>
    </row>
    <row r="766" spans="2:7" x14ac:dyDescent="0.2">
      <c r="B766" s="32"/>
      <c r="C766" s="32"/>
      <c r="D766" s="32"/>
      <c r="E766" s="32"/>
      <c r="F766" s="32"/>
      <c r="G766" s="32"/>
    </row>
    <row r="767" spans="2:7" x14ac:dyDescent="0.2">
      <c r="B767" s="32"/>
      <c r="C767" s="32"/>
      <c r="D767" s="32"/>
      <c r="E767" s="32"/>
      <c r="F767" s="32"/>
      <c r="G767" s="32"/>
    </row>
    <row r="768" spans="2:7" x14ac:dyDescent="0.2">
      <c r="B768" s="32"/>
      <c r="C768" s="32"/>
      <c r="D768" s="32"/>
      <c r="E768" s="32"/>
      <c r="F768" s="32"/>
      <c r="G768" s="32"/>
    </row>
    <row r="769" spans="2:7" x14ac:dyDescent="0.2">
      <c r="B769" s="32"/>
      <c r="C769" s="32"/>
      <c r="D769" s="32"/>
      <c r="E769" s="32"/>
      <c r="F769" s="32"/>
      <c r="G769" s="32"/>
    </row>
    <row r="770" spans="2:7" x14ac:dyDescent="0.2">
      <c r="B770" s="32"/>
      <c r="C770" s="32"/>
      <c r="D770" s="32"/>
      <c r="E770" s="32"/>
      <c r="F770" s="32"/>
      <c r="G770" s="32"/>
    </row>
    <row r="771" spans="2:7" x14ac:dyDescent="0.2">
      <c r="B771" s="32"/>
      <c r="C771" s="32"/>
      <c r="D771" s="32"/>
      <c r="E771" s="32"/>
      <c r="F771" s="32"/>
      <c r="G771" s="32"/>
    </row>
    <row r="772" spans="2:7" x14ac:dyDescent="0.2">
      <c r="B772" s="32"/>
      <c r="C772" s="32"/>
      <c r="D772" s="32"/>
      <c r="E772" s="32"/>
      <c r="F772" s="32"/>
      <c r="G772" s="32"/>
    </row>
    <row r="773" spans="2:7" x14ac:dyDescent="0.2">
      <c r="B773" s="32"/>
      <c r="C773" s="32"/>
      <c r="D773" s="32"/>
      <c r="E773" s="32"/>
      <c r="F773" s="32"/>
      <c r="G773" s="32"/>
    </row>
    <row r="774" spans="2:7" x14ac:dyDescent="0.2">
      <c r="B774" s="32"/>
      <c r="C774" s="32"/>
      <c r="D774" s="32"/>
      <c r="E774" s="32"/>
      <c r="F774" s="32"/>
      <c r="G774" s="32"/>
    </row>
    <row r="775" spans="2:7" x14ac:dyDescent="0.2">
      <c r="B775" s="32"/>
      <c r="C775" s="32"/>
      <c r="D775" s="32"/>
      <c r="E775" s="32"/>
      <c r="F775" s="32"/>
      <c r="G775" s="32"/>
    </row>
    <row r="776" spans="2:7" x14ac:dyDescent="0.2">
      <c r="B776" s="32"/>
      <c r="C776" s="32"/>
      <c r="D776" s="32"/>
      <c r="E776" s="32"/>
      <c r="F776" s="32"/>
      <c r="G776" s="32"/>
    </row>
    <row r="777" spans="2:7" x14ac:dyDescent="0.2">
      <c r="B777" s="32"/>
      <c r="C777" s="32"/>
      <c r="D777" s="32"/>
      <c r="E777" s="32"/>
      <c r="F777" s="32"/>
      <c r="G777" s="32"/>
    </row>
    <row r="778" spans="2:7" x14ac:dyDescent="0.2">
      <c r="B778" s="32"/>
      <c r="C778" s="32"/>
      <c r="D778" s="32"/>
      <c r="E778" s="32"/>
      <c r="F778" s="32"/>
      <c r="G778" s="32"/>
    </row>
    <row r="779" spans="2:7" x14ac:dyDescent="0.2">
      <c r="B779" s="32"/>
      <c r="C779" s="32"/>
      <c r="D779" s="32"/>
      <c r="E779" s="32"/>
      <c r="F779" s="32"/>
      <c r="G779" s="32"/>
    </row>
    <row r="780" spans="2:7" x14ac:dyDescent="0.2">
      <c r="B780" s="32"/>
      <c r="C780" s="32"/>
      <c r="D780" s="32"/>
      <c r="E780" s="32"/>
      <c r="F780" s="32"/>
      <c r="G780" s="32"/>
    </row>
    <row r="781" spans="2:7" x14ac:dyDescent="0.2">
      <c r="B781" s="32"/>
      <c r="C781" s="32"/>
      <c r="D781" s="32"/>
      <c r="E781" s="32"/>
      <c r="F781" s="32"/>
      <c r="G781" s="32"/>
    </row>
    <row r="782" spans="2:7" x14ac:dyDescent="0.2">
      <c r="B782" s="32"/>
      <c r="C782" s="32"/>
      <c r="D782" s="32"/>
      <c r="E782" s="32"/>
      <c r="F782" s="32"/>
      <c r="G782" s="32"/>
    </row>
    <row r="783" spans="2:7" x14ac:dyDescent="0.2">
      <c r="B783" s="32"/>
      <c r="C783" s="32"/>
      <c r="D783" s="32"/>
      <c r="E783" s="32"/>
      <c r="F783" s="32"/>
      <c r="G783" s="32"/>
    </row>
    <row r="784" spans="2:7" x14ac:dyDescent="0.2">
      <c r="B784" s="32"/>
      <c r="C784" s="32"/>
      <c r="D784" s="32"/>
      <c r="E784" s="32"/>
      <c r="F784" s="32"/>
      <c r="G784" s="32"/>
    </row>
    <row r="785" spans="2:7" x14ac:dyDescent="0.2">
      <c r="B785" s="32"/>
      <c r="C785" s="32"/>
      <c r="D785" s="32"/>
      <c r="E785" s="32"/>
      <c r="F785" s="32"/>
      <c r="G785" s="32"/>
    </row>
    <row r="786" spans="2:7" x14ac:dyDescent="0.2">
      <c r="B786" s="32"/>
      <c r="C786" s="32"/>
      <c r="D786" s="32"/>
      <c r="E786" s="32"/>
      <c r="F786" s="32"/>
      <c r="G786" s="32"/>
    </row>
    <row r="787" spans="2:7" x14ac:dyDescent="0.2">
      <c r="B787" s="32"/>
      <c r="C787" s="32"/>
      <c r="D787" s="32"/>
      <c r="E787" s="32"/>
      <c r="F787" s="32"/>
      <c r="G787" s="32"/>
    </row>
    <row r="788" spans="2:7" x14ac:dyDescent="0.2">
      <c r="B788" s="32"/>
      <c r="C788" s="32"/>
      <c r="D788" s="32"/>
      <c r="E788" s="32"/>
      <c r="F788" s="32"/>
      <c r="G788" s="32"/>
    </row>
    <row r="789" spans="2:7" x14ac:dyDescent="0.2">
      <c r="B789" s="32"/>
      <c r="C789" s="32"/>
      <c r="D789" s="32"/>
      <c r="E789" s="32"/>
      <c r="F789" s="32"/>
      <c r="G789" s="32"/>
    </row>
    <row r="790" spans="2:7" x14ac:dyDescent="0.2">
      <c r="B790" s="32"/>
      <c r="C790" s="32"/>
      <c r="D790" s="32"/>
      <c r="E790" s="32"/>
      <c r="F790" s="32"/>
      <c r="G790" s="32"/>
    </row>
    <row r="791" spans="2:7" x14ac:dyDescent="0.2">
      <c r="B791" s="32"/>
      <c r="C791" s="32"/>
      <c r="D791" s="32"/>
      <c r="E791" s="32"/>
      <c r="F791" s="32"/>
      <c r="G791" s="32"/>
    </row>
    <row r="792" spans="2:7" x14ac:dyDescent="0.2">
      <c r="B792" s="32"/>
      <c r="C792" s="32"/>
      <c r="D792" s="32"/>
      <c r="E792" s="32"/>
      <c r="F792" s="32"/>
      <c r="G792" s="32"/>
    </row>
    <row r="793" spans="2:7" x14ac:dyDescent="0.2">
      <c r="B793" s="32"/>
      <c r="C793" s="32"/>
      <c r="D793" s="32"/>
      <c r="E793" s="32"/>
      <c r="F793" s="32"/>
      <c r="G793" s="32"/>
    </row>
    <row r="794" spans="2:7" x14ac:dyDescent="0.2">
      <c r="B794" s="32"/>
      <c r="C794" s="32"/>
      <c r="D794" s="32"/>
      <c r="E794" s="32"/>
      <c r="F794" s="32"/>
      <c r="G794" s="32"/>
    </row>
    <row r="795" spans="2:7" x14ac:dyDescent="0.2">
      <c r="B795" s="32"/>
      <c r="C795" s="32"/>
      <c r="D795" s="32"/>
      <c r="E795" s="32"/>
      <c r="F795" s="32"/>
      <c r="G795" s="32"/>
    </row>
    <row r="796" spans="2:7" x14ac:dyDescent="0.2">
      <c r="B796" s="32"/>
      <c r="C796" s="32"/>
      <c r="D796" s="32"/>
      <c r="E796" s="32"/>
      <c r="F796" s="32"/>
      <c r="G796" s="32"/>
    </row>
    <row r="797" spans="2:7" x14ac:dyDescent="0.2">
      <c r="B797" s="32"/>
      <c r="C797" s="32"/>
      <c r="D797" s="32"/>
      <c r="E797" s="32"/>
      <c r="F797" s="32"/>
      <c r="G797" s="32"/>
    </row>
    <row r="798" spans="2:7" x14ac:dyDescent="0.2">
      <c r="B798" s="32"/>
      <c r="C798" s="32"/>
      <c r="D798" s="32"/>
      <c r="E798" s="32"/>
      <c r="F798" s="32"/>
      <c r="G798" s="32"/>
    </row>
    <row r="799" spans="2:7" x14ac:dyDescent="0.2">
      <c r="B799" s="32"/>
      <c r="C799" s="32"/>
      <c r="D799" s="32"/>
      <c r="E799" s="32"/>
      <c r="F799" s="32"/>
      <c r="G799" s="32"/>
    </row>
    <row r="800" spans="2:7" x14ac:dyDescent="0.2">
      <c r="B800" s="32"/>
      <c r="C800" s="32"/>
      <c r="D800" s="32"/>
      <c r="E800" s="32"/>
      <c r="F800" s="32"/>
      <c r="G800" s="32"/>
    </row>
    <row r="801" spans="2:7" x14ac:dyDescent="0.2">
      <c r="B801" s="32"/>
      <c r="C801" s="32"/>
      <c r="D801" s="32"/>
      <c r="E801" s="32"/>
      <c r="F801" s="32"/>
      <c r="G801" s="32"/>
    </row>
    <row r="802" spans="2:7" x14ac:dyDescent="0.2">
      <c r="B802" s="32"/>
      <c r="C802" s="32"/>
      <c r="D802" s="32"/>
      <c r="E802" s="32"/>
      <c r="F802" s="32"/>
      <c r="G802" s="32"/>
    </row>
    <row r="803" spans="2:7" x14ac:dyDescent="0.2">
      <c r="B803" s="32"/>
      <c r="C803" s="32"/>
      <c r="D803" s="32"/>
      <c r="E803" s="32"/>
      <c r="F803" s="32"/>
      <c r="G803" s="32"/>
    </row>
    <row r="804" spans="2:7" x14ac:dyDescent="0.2">
      <c r="B804" s="32"/>
      <c r="C804" s="32"/>
      <c r="D804" s="32"/>
      <c r="E804" s="32"/>
      <c r="F804" s="32"/>
      <c r="G804" s="32"/>
    </row>
    <row r="805" spans="2:7" x14ac:dyDescent="0.2">
      <c r="B805" s="32"/>
      <c r="C805" s="32"/>
      <c r="D805" s="32"/>
      <c r="E805" s="32"/>
      <c r="F805" s="32"/>
      <c r="G805" s="32"/>
    </row>
    <row r="806" spans="2:7" x14ac:dyDescent="0.2">
      <c r="B806" s="32"/>
      <c r="C806" s="32"/>
      <c r="D806" s="32"/>
      <c r="E806" s="32"/>
      <c r="F806" s="32"/>
      <c r="G806" s="32"/>
    </row>
    <row r="807" spans="2:7" x14ac:dyDescent="0.2">
      <c r="B807" s="32"/>
      <c r="C807" s="32"/>
      <c r="D807" s="32"/>
      <c r="E807" s="32"/>
      <c r="F807" s="32"/>
      <c r="G807" s="32"/>
    </row>
    <row r="808" spans="2:7" x14ac:dyDescent="0.2">
      <c r="B808" s="32"/>
      <c r="C808" s="32"/>
      <c r="D808" s="32"/>
      <c r="E808" s="32"/>
      <c r="F808" s="32"/>
      <c r="G808" s="32"/>
    </row>
    <row r="809" spans="2:7" x14ac:dyDescent="0.2">
      <c r="B809" s="32"/>
      <c r="C809" s="32"/>
      <c r="D809" s="32"/>
      <c r="E809" s="32"/>
      <c r="F809" s="32"/>
      <c r="G809" s="32"/>
    </row>
    <row r="810" spans="2:7" x14ac:dyDescent="0.2">
      <c r="B810" s="32"/>
      <c r="C810" s="32"/>
      <c r="D810" s="32"/>
      <c r="E810" s="32"/>
      <c r="F810" s="32"/>
      <c r="G810" s="32"/>
    </row>
    <row r="811" spans="2:7" x14ac:dyDescent="0.2">
      <c r="B811" s="32"/>
      <c r="C811" s="32"/>
      <c r="D811" s="32"/>
      <c r="E811" s="32"/>
      <c r="F811" s="32"/>
      <c r="G811" s="32"/>
    </row>
    <row r="812" spans="2:7" x14ac:dyDescent="0.2">
      <c r="B812" s="32"/>
      <c r="C812" s="32"/>
      <c r="D812" s="32"/>
      <c r="E812" s="32"/>
      <c r="F812" s="32"/>
      <c r="G812" s="32"/>
    </row>
    <row r="813" spans="2:7" x14ac:dyDescent="0.2">
      <c r="B813" s="32"/>
      <c r="C813" s="32"/>
      <c r="D813" s="32"/>
      <c r="E813" s="32"/>
      <c r="F813" s="32"/>
      <c r="G813" s="32"/>
    </row>
    <row r="814" spans="2:7" x14ac:dyDescent="0.2">
      <c r="B814" s="32"/>
      <c r="C814" s="32"/>
      <c r="D814" s="32"/>
      <c r="E814" s="32"/>
      <c r="F814" s="32"/>
      <c r="G814" s="32"/>
    </row>
    <row r="815" spans="2:7" x14ac:dyDescent="0.2">
      <c r="B815" s="32"/>
      <c r="C815" s="32"/>
      <c r="D815" s="32"/>
      <c r="E815" s="32"/>
      <c r="F815" s="32"/>
      <c r="G815" s="32"/>
    </row>
    <row r="816" spans="2:7" x14ac:dyDescent="0.2">
      <c r="B816" s="32"/>
      <c r="C816" s="32"/>
      <c r="D816" s="32"/>
      <c r="E816" s="32"/>
      <c r="F816" s="32"/>
      <c r="G816" s="32"/>
    </row>
    <row r="817" spans="2:7" x14ac:dyDescent="0.2">
      <c r="B817" s="32"/>
      <c r="C817" s="32"/>
      <c r="D817" s="32"/>
      <c r="E817" s="32"/>
      <c r="F817" s="32"/>
      <c r="G817" s="32"/>
    </row>
    <row r="818" spans="2:7" x14ac:dyDescent="0.2">
      <c r="B818" s="32"/>
      <c r="C818" s="32"/>
      <c r="D818" s="32"/>
      <c r="E818" s="32"/>
      <c r="F818" s="32"/>
      <c r="G818" s="32"/>
    </row>
    <row r="819" spans="2:7" x14ac:dyDescent="0.2">
      <c r="B819" s="32"/>
      <c r="C819" s="32"/>
      <c r="D819" s="32"/>
      <c r="E819" s="32"/>
      <c r="F819" s="32"/>
      <c r="G819" s="32"/>
    </row>
    <row r="820" spans="2:7" x14ac:dyDescent="0.2">
      <c r="B820" s="32"/>
      <c r="C820" s="32"/>
      <c r="D820" s="32"/>
      <c r="E820" s="32"/>
      <c r="F820" s="32"/>
      <c r="G820" s="32"/>
    </row>
    <row r="821" spans="2:7" x14ac:dyDescent="0.2">
      <c r="B821" s="32"/>
      <c r="C821" s="32"/>
      <c r="D821" s="32"/>
      <c r="E821" s="32"/>
      <c r="F821" s="32"/>
      <c r="G821" s="32"/>
    </row>
    <row r="822" spans="2:7" x14ac:dyDescent="0.2">
      <c r="B822" s="32"/>
      <c r="C822" s="32"/>
      <c r="D822" s="32"/>
      <c r="E822" s="32"/>
      <c r="F822" s="32"/>
      <c r="G822" s="32"/>
    </row>
    <row r="823" spans="2:7" x14ac:dyDescent="0.2">
      <c r="B823" s="32"/>
      <c r="C823" s="32"/>
      <c r="D823" s="32"/>
      <c r="E823" s="32"/>
      <c r="F823" s="32"/>
      <c r="G823" s="32"/>
    </row>
    <row r="824" spans="2:7" x14ac:dyDescent="0.2">
      <c r="B824" s="32"/>
      <c r="C824" s="32"/>
      <c r="D824" s="32"/>
      <c r="E824" s="32"/>
      <c r="F824" s="32"/>
      <c r="G824" s="32"/>
    </row>
    <row r="825" spans="2:7" x14ac:dyDescent="0.2">
      <c r="B825" s="32"/>
      <c r="C825" s="32"/>
      <c r="D825" s="32"/>
      <c r="E825" s="32"/>
      <c r="F825" s="32"/>
      <c r="G825" s="32"/>
    </row>
    <row r="826" spans="2:7" x14ac:dyDescent="0.2">
      <c r="B826" s="32"/>
      <c r="C826" s="32"/>
      <c r="D826" s="32"/>
      <c r="E826" s="32"/>
      <c r="F826" s="32"/>
      <c r="G826" s="32"/>
    </row>
    <row r="827" spans="2:7" x14ac:dyDescent="0.2">
      <c r="B827" s="32"/>
      <c r="C827" s="32"/>
      <c r="D827" s="32"/>
      <c r="E827" s="32"/>
      <c r="F827" s="32"/>
      <c r="G827" s="32"/>
    </row>
    <row r="828" spans="2:7" x14ac:dyDescent="0.2">
      <c r="B828" s="32"/>
      <c r="C828" s="32"/>
      <c r="D828" s="32"/>
      <c r="E828" s="32"/>
      <c r="F828" s="32"/>
      <c r="G828" s="32"/>
    </row>
    <row r="829" spans="2:7" x14ac:dyDescent="0.2">
      <c r="B829" s="32"/>
      <c r="C829" s="32"/>
      <c r="D829" s="32"/>
      <c r="E829" s="32"/>
      <c r="F829" s="32"/>
      <c r="G829" s="32"/>
    </row>
    <row r="830" spans="2:7" x14ac:dyDescent="0.2">
      <c r="B830" s="32"/>
      <c r="C830" s="32"/>
      <c r="D830" s="32"/>
      <c r="E830" s="32"/>
      <c r="F830" s="32"/>
      <c r="G830" s="32"/>
    </row>
    <row r="831" spans="2:7" x14ac:dyDescent="0.2">
      <c r="B831" s="32"/>
      <c r="C831" s="32"/>
      <c r="D831" s="32"/>
      <c r="E831" s="32"/>
      <c r="F831" s="32"/>
      <c r="G831" s="32"/>
    </row>
    <row r="832" spans="2:7" x14ac:dyDescent="0.2">
      <c r="B832" s="32"/>
      <c r="C832" s="32"/>
      <c r="D832" s="32"/>
      <c r="E832" s="32"/>
      <c r="F832" s="32"/>
      <c r="G832" s="32"/>
    </row>
    <row r="833" spans="2:7" x14ac:dyDescent="0.2">
      <c r="B833" s="32"/>
      <c r="C833" s="32"/>
      <c r="D833" s="32"/>
      <c r="E833" s="32"/>
      <c r="F833" s="32"/>
      <c r="G833" s="32"/>
    </row>
    <row r="834" spans="2:7" x14ac:dyDescent="0.2">
      <c r="B834" s="32"/>
      <c r="C834" s="32"/>
      <c r="D834" s="32"/>
      <c r="E834" s="32"/>
      <c r="F834" s="32"/>
      <c r="G834" s="32"/>
    </row>
    <row r="835" spans="2:7" x14ac:dyDescent="0.2">
      <c r="B835" s="32"/>
      <c r="C835" s="32"/>
      <c r="D835" s="32"/>
      <c r="E835" s="32"/>
      <c r="F835" s="32"/>
      <c r="G835" s="32"/>
    </row>
    <row r="836" spans="2:7" x14ac:dyDescent="0.2">
      <c r="B836" s="32"/>
      <c r="C836" s="32"/>
      <c r="D836" s="32"/>
      <c r="E836" s="32"/>
      <c r="F836" s="32"/>
      <c r="G836" s="32"/>
    </row>
    <row r="837" spans="2:7" x14ac:dyDescent="0.2">
      <c r="B837" s="32"/>
      <c r="C837" s="32"/>
      <c r="D837" s="32"/>
      <c r="E837" s="32"/>
      <c r="F837" s="32"/>
      <c r="G837" s="32"/>
    </row>
    <row r="838" spans="2:7" x14ac:dyDescent="0.2">
      <c r="B838" s="32"/>
      <c r="C838" s="32"/>
      <c r="D838" s="32"/>
      <c r="E838" s="32"/>
      <c r="F838" s="32"/>
      <c r="G838" s="32"/>
    </row>
    <row r="839" spans="2:7" x14ac:dyDescent="0.2">
      <c r="B839" s="32"/>
      <c r="C839" s="32"/>
      <c r="D839" s="32"/>
      <c r="E839" s="32"/>
      <c r="F839" s="32"/>
      <c r="G839" s="32"/>
    </row>
    <row r="840" spans="2:7" x14ac:dyDescent="0.2">
      <c r="B840" s="32"/>
      <c r="C840" s="32"/>
      <c r="D840" s="32"/>
      <c r="E840" s="32"/>
      <c r="F840" s="32"/>
      <c r="G840" s="32"/>
    </row>
    <row r="841" spans="2:7" x14ac:dyDescent="0.2">
      <c r="B841" s="32"/>
      <c r="C841" s="32"/>
      <c r="D841" s="32"/>
      <c r="E841" s="32"/>
      <c r="F841" s="32"/>
      <c r="G841" s="32"/>
    </row>
    <row r="842" spans="2:7" x14ac:dyDescent="0.2">
      <c r="B842" s="32"/>
      <c r="C842" s="32"/>
      <c r="D842" s="32"/>
      <c r="E842" s="32"/>
      <c r="F842" s="32"/>
      <c r="G842" s="32"/>
    </row>
    <row r="843" spans="2:7" x14ac:dyDescent="0.2">
      <c r="B843" s="32"/>
      <c r="C843" s="32"/>
      <c r="D843" s="32"/>
      <c r="E843" s="32"/>
      <c r="F843" s="32"/>
      <c r="G843" s="32"/>
    </row>
    <row r="844" spans="2:7" x14ac:dyDescent="0.2">
      <c r="B844" s="32"/>
      <c r="C844" s="32"/>
      <c r="D844" s="32"/>
      <c r="E844" s="32"/>
      <c r="F844" s="32"/>
      <c r="G844" s="32"/>
    </row>
    <row r="845" spans="2:7" x14ac:dyDescent="0.2">
      <c r="B845" s="32"/>
      <c r="C845" s="32"/>
      <c r="D845" s="32"/>
      <c r="E845" s="32"/>
      <c r="F845" s="32"/>
      <c r="G845" s="32"/>
    </row>
    <row r="846" spans="2:7" x14ac:dyDescent="0.2">
      <c r="B846" s="32"/>
      <c r="C846" s="32"/>
      <c r="D846" s="32"/>
      <c r="E846" s="32"/>
      <c r="F846" s="32"/>
      <c r="G846" s="32"/>
    </row>
    <row r="847" spans="2:7" x14ac:dyDescent="0.2">
      <c r="B847" s="32"/>
      <c r="C847" s="32"/>
      <c r="D847" s="32"/>
      <c r="E847" s="32"/>
      <c r="F847" s="32"/>
      <c r="G847" s="32"/>
    </row>
    <row r="848" spans="2:7" x14ac:dyDescent="0.2">
      <c r="B848" s="32"/>
      <c r="C848" s="32"/>
      <c r="D848" s="32"/>
      <c r="E848" s="32"/>
      <c r="F848" s="32"/>
      <c r="G848" s="32"/>
    </row>
    <row r="849" spans="2:7" x14ac:dyDescent="0.2">
      <c r="B849" s="32"/>
      <c r="C849" s="32"/>
      <c r="D849" s="32"/>
      <c r="E849" s="32"/>
      <c r="F849" s="32"/>
      <c r="G849" s="32"/>
    </row>
    <row r="850" spans="2:7" x14ac:dyDescent="0.2">
      <c r="B850" s="32"/>
      <c r="C850" s="32"/>
      <c r="D850" s="32"/>
      <c r="E850" s="32"/>
      <c r="F850" s="32"/>
      <c r="G850" s="32"/>
    </row>
    <row r="851" spans="2:7" x14ac:dyDescent="0.2">
      <c r="B851" s="32"/>
      <c r="C851" s="32"/>
      <c r="D851" s="32"/>
      <c r="E851" s="32"/>
      <c r="F851" s="32"/>
      <c r="G851" s="32"/>
    </row>
    <row r="852" spans="2:7" x14ac:dyDescent="0.2">
      <c r="B852" s="32"/>
      <c r="C852" s="32"/>
      <c r="D852" s="32"/>
      <c r="E852" s="32"/>
      <c r="F852" s="32"/>
      <c r="G852" s="32"/>
    </row>
    <row r="853" spans="2:7" x14ac:dyDescent="0.2">
      <c r="B853" s="32"/>
      <c r="C853" s="32"/>
      <c r="D853" s="32"/>
      <c r="E853" s="32"/>
      <c r="F853" s="32"/>
      <c r="G853" s="32"/>
    </row>
    <row r="854" spans="2:7" x14ac:dyDescent="0.2">
      <c r="B854" s="32"/>
      <c r="C854" s="32"/>
      <c r="D854" s="32"/>
      <c r="E854" s="32"/>
      <c r="F854" s="32"/>
      <c r="G854" s="32"/>
    </row>
    <row r="855" spans="2:7" x14ac:dyDescent="0.2">
      <c r="B855" s="32"/>
      <c r="C855" s="32"/>
      <c r="D855" s="32"/>
      <c r="E855" s="32"/>
      <c r="F855" s="32"/>
      <c r="G855" s="32"/>
    </row>
    <row r="856" spans="2:7" x14ac:dyDescent="0.2">
      <c r="B856" s="32"/>
      <c r="C856" s="32"/>
      <c r="D856" s="32"/>
      <c r="E856" s="32"/>
      <c r="F856" s="32"/>
      <c r="G856" s="32"/>
    </row>
    <row r="857" spans="2:7" x14ac:dyDescent="0.2">
      <c r="B857" s="32"/>
      <c r="C857" s="32"/>
      <c r="D857" s="32"/>
      <c r="E857" s="32"/>
      <c r="F857" s="32"/>
      <c r="G857" s="32"/>
    </row>
    <row r="858" spans="2:7" x14ac:dyDescent="0.2">
      <c r="B858" s="32"/>
      <c r="C858" s="32"/>
      <c r="D858" s="32"/>
      <c r="E858" s="32"/>
      <c r="F858" s="32"/>
      <c r="G858" s="32"/>
    </row>
    <row r="859" spans="2:7" x14ac:dyDescent="0.2">
      <c r="B859" s="32"/>
      <c r="C859" s="32"/>
      <c r="D859" s="32"/>
      <c r="E859" s="32"/>
      <c r="F859" s="32"/>
      <c r="G859" s="32"/>
    </row>
    <row r="860" spans="2:7" x14ac:dyDescent="0.2">
      <c r="B860" s="32"/>
      <c r="C860" s="32"/>
      <c r="D860" s="32"/>
      <c r="E860" s="32"/>
      <c r="F860" s="32"/>
      <c r="G860" s="32"/>
    </row>
    <row r="861" spans="2:7" x14ac:dyDescent="0.2">
      <c r="B861" s="32"/>
      <c r="C861" s="32"/>
      <c r="D861" s="32"/>
      <c r="E861" s="32"/>
      <c r="F861" s="32"/>
      <c r="G861" s="32"/>
    </row>
    <row r="862" spans="2:7" x14ac:dyDescent="0.2">
      <c r="B862" s="32"/>
      <c r="C862" s="32"/>
      <c r="D862" s="32"/>
      <c r="E862" s="32"/>
      <c r="F862" s="32"/>
      <c r="G862" s="32"/>
    </row>
    <row r="863" spans="2:7" x14ac:dyDescent="0.2">
      <c r="B863" s="32"/>
      <c r="C863" s="32"/>
      <c r="D863" s="32"/>
      <c r="E863" s="32"/>
      <c r="F863" s="32"/>
      <c r="G863" s="32"/>
    </row>
    <row r="864" spans="2:7" x14ac:dyDescent="0.2">
      <c r="B864" s="32"/>
      <c r="C864" s="32"/>
      <c r="D864" s="32"/>
      <c r="E864" s="32"/>
      <c r="F864" s="32"/>
      <c r="G864" s="32"/>
    </row>
    <row r="865" spans="2:7" x14ac:dyDescent="0.2">
      <c r="B865" s="32"/>
      <c r="C865" s="32"/>
      <c r="D865" s="32"/>
      <c r="E865" s="32"/>
      <c r="F865" s="32"/>
      <c r="G865" s="32"/>
    </row>
    <row r="866" spans="2:7" x14ac:dyDescent="0.2">
      <c r="B866" s="32"/>
      <c r="C866" s="32"/>
      <c r="D866" s="32"/>
      <c r="E866" s="32"/>
      <c r="F866" s="32"/>
      <c r="G866" s="32"/>
    </row>
    <row r="867" spans="2:7" x14ac:dyDescent="0.2">
      <c r="B867" s="32"/>
      <c r="C867" s="32"/>
      <c r="D867" s="32"/>
      <c r="E867" s="32"/>
      <c r="F867" s="32"/>
      <c r="G867" s="32"/>
    </row>
    <row r="868" spans="2:7" x14ac:dyDescent="0.2">
      <c r="B868" s="32"/>
      <c r="C868" s="32"/>
      <c r="D868" s="32"/>
      <c r="E868" s="32"/>
      <c r="F868" s="32"/>
      <c r="G868" s="32"/>
    </row>
    <row r="869" spans="2:7" x14ac:dyDescent="0.2">
      <c r="B869" s="32"/>
      <c r="C869" s="32"/>
      <c r="D869" s="32"/>
      <c r="E869" s="32"/>
      <c r="F869" s="32"/>
      <c r="G869" s="32"/>
    </row>
    <row r="870" spans="2:7" x14ac:dyDescent="0.2">
      <c r="B870" s="32"/>
      <c r="C870" s="32"/>
      <c r="D870" s="32"/>
      <c r="E870" s="32"/>
      <c r="F870" s="32"/>
      <c r="G870" s="32"/>
    </row>
    <row r="871" spans="2:7" x14ac:dyDescent="0.2">
      <c r="B871" s="32"/>
      <c r="C871" s="32"/>
      <c r="D871" s="32"/>
      <c r="E871" s="32"/>
      <c r="F871" s="32"/>
      <c r="G871" s="32"/>
    </row>
    <row r="872" spans="2:7" x14ac:dyDescent="0.2">
      <c r="B872" s="32"/>
      <c r="C872" s="32"/>
      <c r="D872" s="32"/>
      <c r="E872" s="32"/>
      <c r="F872" s="32"/>
      <c r="G872" s="32"/>
    </row>
    <row r="873" spans="2:7" x14ac:dyDescent="0.2">
      <c r="B873" s="32"/>
      <c r="C873" s="32"/>
      <c r="D873" s="32"/>
      <c r="E873" s="32"/>
      <c r="F873" s="32"/>
      <c r="G873" s="32"/>
    </row>
    <row r="874" spans="2:7" x14ac:dyDescent="0.2">
      <c r="B874" s="32"/>
      <c r="C874" s="32"/>
      <c r="D874" s="32"/>
      <c r="E874" s="32"/>
      <c r="F874" s="32"/>
      <c r="G874" s="32"/>
    </row>
    <row r="875" spans="2:7" x14ac:dyDescent="0.2">
      <c r="B875" s="32"/>
      <c r="C875" s="32"/>
      <c r="D875" s="32"/>
      <c r="E875" s="32"/>
      <c r="F875" s="32"/>
      <c r="G875" s="32"/>
    </row>
    <row r="876" spans="2:7" x14ac:dyDescent="0.2">
      <c r="B876" s="32"/>
      <c r="C876" s="32"/>
      <c r="D876" s="32"/>
      <c r="E876" s="32"/>
      <c r="F876" s="32"/>
      <c r="G876" s="32"/>
    </row>
    <row r="877" spans="2:7" x14ac:dyDescent="0.2">
      <c r="B877" s="32"/>
      <c r="C877" s="32"/>
      <c r="D877" s="32"/>
      <c r="E877" s="32"/>
      <c r="F877" s="32"/>
      <c r="G877" s="32"/>
    </row>
    <row r="878" spans="2:7" x14ac:dyDescent="0.2">
      <c r="B878" s="32"/>
      <c r="C878" s="32"/>
      <c r="D878" s="32"/>
      <c r="E878" s="32"/>
      <c r="F878" s="32"/>
      <c r="G878" s="32"/>
    </row>
    <row r="879" spans="2:7" x14ac:dyDescent="0.2">
      <c r="B879" s="32"/>
      <c r="C879" s="32"/>
      <c r="D879" s="32"/>
      <c r="E879" s="32"/>
      <c r="F879" s="32"/>
      <c r="G879" s="32"/>
    </row>
    <row r="880" spans="2:7" x14ac:dyDescent="0.2">
      <c r="B880" s="32"/>
      <c r="C880" s="32"/>
      <c r="D880" s="32"/>
      <c r="E880" s="32"/>
      <c r="F880" s="32"/>
      <c r="G880" s="32"/>
    </row>
    <row r="881" spans="2:7" x14ac:dyDescent="0.2">
      <c r="B881" s="32"/>
      <c r="C881" s="32"/>
      <c r="D881" s="32"/>
      <c r="E881" s="32"/>
      <c r="F881" s="32"/>
      <c r="G881" s="32"/>
    </row>
    <row r="882" spans="2:7" x14ac:dyDescent="0.2">
      <c r="B882" s="32"/>
      <c r="C882" s="32"/>
      <c r="D882" s="32"/>
      <c r="E882" s="32"/>
      <c r="F882" s="32"/>
      <c r="G882" s="32"/>
    </row>
    <row r="883" spans="2:7" x14ac:dyDescent="0.2">
      <c r="B883" s="32"/>
      <c r="C883" s="32"/>
      <c r="D883" s="32"/>
      <c r="E883" s="32"/>
      <c r="F883" s="32"/>
      <c r="G883" s="32"/>
    </row>
    <row r="884" spans="2:7" x14ac:dyDescent="0.2">
      <c r="B884" s="32"/>
      <c r="C884" s="32"/>
      <c r="D884" s="32"/>
      <c r="E884" s="32"/>
      <c r="F884" s="32"/>
      <c r="G884" s="32"/>
    </row>
    <row r="885" spans="2:7" x14ac:dyDescent="0.2">
      <c r="B885" s="32"/>
      <c r="C885" s="32"/>
      <c r="D885" s="32"/>
      <c r="E885" s="32"/>
      <c r="F885" s="32"/>
      <c r="G885" s="32"/>
    </row>
    <row r="886" spans="2:7" x14ac:dyDescent="0.2">
      <c r="B886" s="32"/>
      <c r="C886" s="32"/>
      <c r="D886" s="32"/>
      <c r="E886" s="32"/>
      <c r="F886" s="32"/>
      <c r="G886" s="32"/>
    </row>
    <row r="887" spans="2:7" x14ac:dyDescent="0.2">
      <c r="B887" s="32"/>
      <c r="C887" s="32"/>
      <c r="D887" s="32"/>
      <c r="E887" s="32"/>
      <c r="F887" s="32"/>
      <c r="G887" s="32"/>
    </row>
    <row r="888" spans="2:7" x14ac:dyDescent="0.2">
      <c r="B888" s="32"/>
      <c r="C888" s="32"/>
      <c r="D888" s="32"/>
      <c r="E888" s="32"/>
      <c r="F888" s="32"/>
      <c r="G888" s="32"/>
    </row>
    <row r="889" spans="2:7" x14ac:dyDescent="0.2">
      <c r="B889" s="32"/>
      <c r="C889" s="32"/>
      <c r="D889" s="32"/>
      <c r="E889" s="32"/>
      <c r="F889" s="32"/>
      <c r="G889" s="32"/>
    </row>
    <row r="890" spans="2:7" x14ac:dyDescent="0.2">
      <c r="B890" s="32"/>
      <c r="C890" s="32"/>
      <c r="D890" s="32"/>
      <c r="E890" s="32"/>
      <c r="F890" s="32"/>
      <c r="G890" s="32"/>
    </row>
    <row r="891" spans="2:7" x14ac:dyDescent="0.2">
      <c r="B891" s="32"/>
      <c r="C891" s="32"/>
      <c r="D891" s="32"/>
      <c r="E891" s="32"/>
      <c r="F891" s="32"/>
      <c r="G891" s="32"/>
    </row>
    <row r="892" spans="2:7" x14ac:dyDescent="0.2">
      <c r="B892" s="32"/>
      <c r="C892" s="32"/>
      <c r="D892" s="32"/>
      <c r="E892" s="32"/>
      <c r="F892" s="32"/>
      <c r="G892" s="32"/>
    </row>
    <row r="893" spans="2:7" x14ac:dyDescent="0.2">
      <c r="B893" s="32"/>
      <c r="C893" s="32"/>
      <c r="D893" s="32"/>
      <c r="E893" s="32"/>
      <c r="F893" s="32"/>
      <c r="G893" s="32"/>
    </row>
    <row r="894" spans="2:7" x14ac:dyDescent="0.2">
      <c r="B894" s="32"/>
      <c r="C894" s="32"/>
      <c r="D894" s="32"/>
      <c r="E894" s="32"/>
      <c r="F894" s="32"/>
      <c r="G894" s="32"/>
    </row>
    <row r="895" spans="2:7" x14ac:dyDescent="0.2">
      <c r="B895" s="32"/>
      <c r="C895" s="32"/>
      <c r="D895" s="32"/>
      <c r="E895" s="32"/>
      <c r="F895" s="32"/>
      <c r="G895" s="32"/>
    </row>
    <row r="896" spans="2:7" x14ac:dyDescent="0.2">
      <c r="B896" s="32"/>
      <c r="C896" s="32"/>
      <c r="D896" s="32"/>
      <c r="E896" s="32"/>
      <c r="F896" s="32"/>
      <c r="G896" s="32"/>
    </row>
    <row r="897" spans="2:7" x14ac:dyDescent="0.2">
      <c r="B897" s="32"/>
      <c r="C897" s="32"/>
      <c r="D897" s="32"/>
      <c r="E897" s="32"/>
      <c r="F897" s="32"/>
      <c r="G897" s="32"/>
    </row>
    <row r="898" spans="2:7" x14ac:dyDescent="0.2">
      <c r="B898" s="32"/>
      <c r="C898" s="32"/>
      <c r="D898" s="32"/>
      <c r="E898" s="32"/>
      <c r="F898" s="32"/>
      <c r="G898" s="32"/>
    </row>
    <row r="899" spans="2:7" x14ac:dyDescent="0.2">
      <c r="B899" s="32"/>
      <c r="C899" s="32"/>
      <c r="D899" s="32"/>
      <c r="E899" s="32"/>
      <c r="F899" s="32"/>
      <c r="G899" s="32"/>
    </row>
    <row r="900" spans="2:7" x14ac:dyDescent="0.2">
      <c r="B900" s="32"/>
      <c r="C900" s="32"/>
      <c r="D900" s="32"/>
      <c r="E900" s="32"/>
      <c r="F900" s="32"/>
      <c r="G900" s="32"/>
    </row>
    <row r="901" spans="2:7" x14ac:dyDescent="0.2">
      <c r="B901" s="32"/>
      <c r="C901" s="32"/>
      <c r="D901" s="32"/>
      <c r="E901" s="32"/>
      <c r="F901" s="32"/>
      <c r="G901" s="32"/>
    </row>
    <row r="902" spans="2:7" x14ac:dyDescent="0.2">
      <c r="B902" s="32"/>
      <c r="C902" s="32"/>
      <c r="D902" s="32"/>
      <c r="E902" s="32"/>
      <c r="F902" s="32"/>
      <c r="G902" s="32"/>
    </row>
    <row r="903" spans="2:7" x14ac:dyDescent="0.2">
      <c r="B903" s="32"/>
      <c r="C903" s="32"/>
      <c r="D903" s="32"/>
      <c r="E903" s="32"/>
      <c r="F903" s="32"/>
      <c r="G903" s="32"/>
    </row>
    <row r="904" spans="2:7" x14ac:dyDescent="0.2">
      <c r="B904" s="32"/>
      <c r="C904" s="32"/>
      <c r="D904" s="32"/>
      <c r="E904" s="32"/>
      <c r="F904" s="32"/>
      <c r="G904" s="32"/>
    </row>
    <row r="905" spans="2:7" x14ac:dyDescent="0.2">
      <c r="B905" s="32"/>
      <c r="C905" s="32"/>
      <c r="D905" s="32"/>
      <c r="E905" s="32"/>
      <c r="F905" s="32"/>
      <c r="G905" s="32"/>
    </row>
    <row r="906" spans="2:7" x14ac:dyDescent="0.2">
      <c r="B906" s="32"/>
      <c r="C906" s="32"/>
      <c r="D906" s="32"/>
      <c r="E906" s="32"/>
      <c r="F906" s="32"/>
      <c r="G906" s="32"/>
    </row>
    <row r="907" spans="2:7" x14ac:dyDescent="0.2">
      <c r="B907" s="32"/>
      <c r="C907" s="32"/>
      <c r="D907" s="32"/>
      <c r="E907" s="32"/>
      <c r="F907" s="32"/>
      <c r="G907" s="32"/>
    </row>
    <row r="908" spans="2:7" x14ac:dyDescent="0.2">
      <c r="B908" s="32"/>
      <c r="C908" s="32"/>
      <c r="D908" s="32"/>
      <c r="E908" s="32"/>
      <c r="F908" s="32"/>
      <c r="G908" s="32"/>
    </row>
    <row r="909" spans="2:7" x14ac:dyDescent="0.2">
      <c r="B909" s="32"/>
      <c r="C909" s="32"/>
      <c r="D909" s="32"/>
      <c r="E909" s="32"/>
      <c r="F909" s="32"/>
      <c r="G909" s="32"/>
    </row>
    <row r="910" spans="2:7" x14ac:dyDescent="0.2">
      <c r="B910" s="32"/>
      <c r="C910" s="32"/>
      <c r="D910" s="32"/>
      <c r="E910" s="32"/>
      <c r="F910" s="32"/>
      <c r="G910" s="32"/>
    </row>
    <row r="911" spans="2:7" x14ac:dyDescent="0.2">
      <c r="B911" s="32"/>
      <c r="C911" s="32"/>
      <c r="D911" s="32"/>
      <c r="E911" s="32"/>
      <c r="F911" s="32"/>
      <c r="G911" s="32"/>
    </row>
    <row r="912" spans="2:7" x14ac:dyDescent="0.2">
      <c r="B912" s="32"/>
      <c r="C912" s="32"/>
      <c r="D912" s="32"/>
      <c r="E912" s="32"/>
      <c r="F912" s="32"/>
      <c r="G912" s="32"/>
    </row>
    <row r="913" spans="2:7" x14ac:dyDescent="0.2">
      <c r="B913" s="32"/>
      <c r="C913" s="32"/>
      <c r="D913" s="32"/>
      <c r="E913" s="32"/>
      <c r="F913" s="32"/>
      <c r="G913" s="32"/>
    </row>
    <row r="914" spans="2:7" x14ac:dyDescent="0.2">
      <c r="B914" s="32"/>
      <c r="C914" s="32"/>
      <c r="D914" s="32"/>
      <c r="E914" s="32"/>
      <c r="F914" s="32"/>
      <c r="G914" s="32"/>
    </row>
    <row r="915" spans="2:7" x14ac:dyDescent="0.2">
      <c r="B915" s="32"/>
      <c r="C915" s="32"/>
      <c r="D915" s="32"/>
      <c r="E915" s="32"/>
      <c r="F915" s="32"/>
      <c r="G915" s="32"/>
    </row>
    <row r="916" spans="2:7" x14ac:dyDescent="0.2">
      <c r="B916" s="32"/>
      <c r="C916" s="32"/>
      <c r="D916" s="32"/>
      <c r="E916" s="32"/>
      <c r="F916" s="32"/>
      <c r="G916" s="32"/>
    </row>
    <row r="917" spans="2:7" x14ac:dyDescent="0.2">
      <c r="B917" s="32"/>
      <c r="C917" s="32"/>
      <c r="D917" s="32"/>
      <c r="E917" s="32"/>
      <c r="F917" s="32"/>
      <c r="G917" s="32"/>
    </row>
    <row r="918" spans="2:7" x14ac:dyDescent="0.2">
      <c r="B918" s="32"/>
      <c r="C918" s="32"/>
      <c r="D918" s="32"/>
      <c r="E918" s="32"/>
      <c r="F918" s="32"/>
      <c r="G918" s="32"/>
    </row>
    <row r="919" spans="2:7" x14ac:dyDescent="0.2">
      <c r="B919" s="32"/>
      <c r="C919" s="32"/>
      <c r="D919" s="32"/>
      <c r="E919" s="32"/>
      <c r="F919" s="32"/>
      <c r="G919" s="32"/>
    </row>
    <row r="920" spans="2:7" x14ac:dyDescent="0.2">
      <c r="B920" s="32"/>
      <c r="C920" s="32"/>
      <c r="D920" s="32"/>
      <c r="E920" s="32"/>
      <c r="F920" s="32"/>
      <c r="G920" s="32"/>
    </row>
    <row r="921" spans="2:7" x14ac:dyDescent="0.2">
      <c r="B921" s="32"/>
      <c r="C921" s="32"/>
      <c r="D921" s="32"/>
      <c r="E921" s="32"/>
      <c r="F921" s="32"/>
      <c r="G921" s="32"/>
    </row>
    <row r="922" spans="2:7" x14ac:dyDescent="0.2">
      <c r="B922" s="32"/>
      <c r="C922" s="32"/>
      <c r="D922" s="32"/>
      <c r="E922" s="32"/>
      <c r="F922" s="32"/>
      <c r="G922" s="32"/>
    </row>
    <row r="923" spans="2:7" x14ac:dyDescent="0.2">
      <c r="B923" s="32"/>
      <c r="C923" s="32"/>
      <c r="D923" s="32"/>
      <c r="E923" s="32"/>
      <c r="F923" s="32"/>
      <c r="G923" s="32"/>
    </row>
    <row r="924" spans="2:7" x14ac:dyDescent="0.2">
      <c r="B924" s="32"/>
      <c r="C924" s="32"/>
      <c r="D924" s="32"/>
      <c r="E924" s="32"/>
      <c r="F924" s="32"/>
      <c r="G924" s="32"/>
    </row>
    <row r="925" spans="2:7" x14ac:dyDescent="0.2">
      <c r="B925" s="32"/>
      <c r="C925" s="32"/>
      <c r="D925" s="32"/>
      <c r="E925" s="32"/>
      <c r="F925" s="32"/>
      <c r="G925" s="32"/>
    </row>
    <row r="926" spans="2:7" x14ac:dyDescent="0.2">
      <c r="B926" s="32"/>
      <c r="C926" s="32"/>
      <c r="D926" s="32"/>
      <c r="E926" s="32"/>
      <c r="F926" s="32"/>
      <c r="G926" s="32"/>
    </row>
    <row r="927" spans="2:7" x14ac:dyDescent="0.2">
      <c r="B927" s="32"/>
      <c r="C927" s="32"/>
      <c r="D927" s="32"/>
      <c r="E927" s="32"/>
      <c r="F927" s="32"/>
      <c r="G927" s="32"/>
    </row>
    <row r="928" spans="2:7" x14ac:dyDescent="0.2">
      <c r="B928" s="32"/>
      <c r="C928" s="32"/>
      <c r="D928" s="32"/>
      <c r="E928" s="32"/>
      <c r="F928" s="32"/>
      <c r="G928" s="32"/>
    </row>
    <row r="929" spans="2:7" x14ac:dyDescent="0.2">
      <c r="B929" s="32"/>
      <c r="C929" s="32"/>
      <c r="D929" s="32"/>
      <c r="E929" s="32"/>
      <c r="F929" s="32"/>
      <c r="G929" s="32"/>
    </row>
    <row r="930" spans="2:7" x14ac:dyDescent="0.2">
      <c r="B930" s="32"/>
      <c r="C930" s="32"/>
      <c r="D930" s="32"/>
      <c r="E930" s="32"/>
      <c r="F930" s="32"/>
      <c r="G930" s="32"/>
    </row>
    <row r="931" spans="2:7" x14ac:dyDescent="0.2">
      <c r="B931" s="32"/>
      <c r="C931" s="32"/>
      <c r="D931" s="32"/>
      <c r="E931" s="32"/>
      <c r="F931" s="32"/>
      <c r="G931" s="32"/>
    </row>
    <row r="932" spans="2:7" x14ac:dyDescent="0.2">
      <c r="B932" s="32"/>
      <c r="C932" s="32"/>
      <c r="D932" s="32"/>
      <c r="E932" s="32"/>
      <c r="F932" s="32"/>
      <c r="G932" s="32"/>
    </row>
    <row r="933" spans="2:7" x14ac:dyDescent="0.2">
      <c r="B933" s="32"/>
      <c r="C933" s="32"/>
      <c r="D933" s="32"/>
      <c r="E933" s="32"/>
      <c r="F933" s="32"/>
      <c r="G933" s="32"/>
    </row>
    <row r="934" spans="2:7" x14ac:dyDescent="0.2">
      <c r="B934" s="32"/>
      <c r="C934" s="32"/>
      <c r="D934" s="32"/>
      <c r="E934" s="32"/>
      <c r="F934" s="32"/>
      <c r="G934" s="32"/>
    </row>
    <row r="935" spans="2:7" x14ac:dyDescent="0.2">
      <c r="B935" s="32"/>
      <c r="C935" s="32"/>
      <c r="D935" s="32"/>
      <c r="E935" s="32"/>
      <c r="F935" s="32"/>
      <c r="G935" s="32"/>
    </row>
    <row r="936" spans="2:7" x14ac:dyDescent="0.2">
      <c r="B936" s="32"/>
      <c r="C936" s="32"/>
      <c r="D936" s="32"/>
      <c r="E936" s="32"/>
      <c r="F936" s="32"/>
      <c r="G936" s="32"/>
    </row>
    <row r="937" spans="2:7" x14ac:dyDescent="0.2">
      <c r="B937" s="32"/>
      <c r="C937" s="32"/>
      <c r="D937" s="32"/>
      <c r="E937" s="32"/>
      <c r="F937" s="32"/>
      <c r="G937" s="32"/>
    </row>
    <row r="938" spans="2:7" x14ac:dyDescent="0.2">
      <c r="B938" s="32"/>
      <c r="C938" s="32"/>
      <c r="D938" s="32"/>
      <c r="E938" s="32"/>
      <c r="F938" s="32"/>
      <c r="G938" s="32"/>
    </row>
    <row r="939" spans="2:7" x14ac:dyDescent="0.2">
      <c r="B939" s="32"/>
      <c r="C939" s="32"/>
      <c r="D939" s="32"/>
      <c r="E939" s="32"/>
      <c r="F939" s="32"/>
      <c r="G939" s="32"/>
    </row>
    <row r="940" spans="2:7" x14ac:dyDescent="0.2">
      <c r="B940" s="32"/>
      <c r="C940" s="32"/>
      <c r="D940" s="32"/>
      <c r="E940" s="32"/>
      <c r="F940" s="32"/>
      <c r="G940" s="32"/>
    </row>
    <row r="941" spans="2:7" x14ac:dyDescent="0.2">
      <c r="B941" s="32"/>
      <c r="C941" s="32"/>
      <c r="D941" s="32"/>
      <c r="E941" s="32"/>
      <c r="F941" s="32"/>
      <c r="G941" s="32"/>
    </row>
    <row r="942" spans="2:7" x14ac:dyDescent="0.2">
      <c r="B942" s="32"/>
      <c r="C942" s="32"/>
      <c r="D942" s="32"/>
      <c r="E942" s="32"/>
      <c r="F942" s="32"/>
      <c r="G942" s="32"/>
    </row>
    <row r="943" spans="2:7" x14ac:dyDescent="0.2">
      <c r="B943" s="32"/>
      <c r="C943" s="32"/>
      <c r="D943" s="32"/>
      <c r="E943" s="32"/>
      <c r="F943" s="32"/>
      <c r="G943" s="32"/>
    </row>
    <row r="944" spans="2:7" x14ac:dyDescent="0.2">
      <c r="B944" s="32"/>
      <c r="C944" s="32"/>
      <c r="D944" s="32"/>
      <c r="E944" s="32"/>
      <c r="F944" s="32"/>
      <c r="G944" s="32"/>
    </row>
    <row r="945" spans="2:7" x14ac:dyDescent="0.2">
      <c r="B945" s="32"/>
      <c r="C945" s="32"/>
      <c r="D945" s="32"/>
      <c r="E945" s="32"/>
      <c r="F945" s="32"/>
      <c r="G945" s="32"/>
    </row>
    <row r="946" spans="2:7" x14ac:dyDescent="0.2">
      <c r="B946" s="32"/>
      <c r="C946" s="32"/>
      <c r="D946" s="32"/>
      <c r="E946" s="32"/>
      <c r="F946" s="32"/>
      <c r="G946" s="32"/>
    </row>
    <row r="947" spans="2:7" x14ac:dyDescent="0.2">
      <c r="B947" s="32"/>
      <c r="C947" s="32"/>
      <c r="D947" s="32"/>
      <c r="E947" s="32"/>
      <c r="F947" s="32"/>
      <c r="G947" s="32"/>
    </row>
    <row r="948" spans="2:7" x14ac:dyDescent="0.2">
      <c r="B948" s="32"/>
      <c r="C948" s="32"/>
      <c r="D948" s="32"/>
      <c r="E948" s="32"/>
      <c r="F948" s="32"/>
      <c r="G948" s="32"/>
    </row>
    <row r="949" spans="2:7" x14ac:dyDescent="0.2">
      <c r="B949" s="32"/>
      <c r="C949" s="32"/>
      <c r="D949" s="32"/>
      <c r="E949" s="32"/>
      <c r="F949" s="32"/>
      <c r="G949" s="32"/>
    </row>
    <row r="950" spans="2:7" x14ac:dyDescent="0.2">
      <c r="B950" s="32"/>
      <c r="C950" s="32"/>
      <c r="D950" s="32"/>
      <c r="E950" s="32"/>
      <c r="F950" s="32"/>
      <c r="G950" s="32"/>
    </row>
    <row r="951" spans="2:7" x14ac:dyDescent="0.2">
      <c r="B951" s="32"/>
      <c r="C951" s="32"/>
      <c r="D951" s="32"/>
      <c r="E951" s="32"/>
      <c r="F951" s="32"/>
      <c r="G951" s="32"/>
    </row>
    <row r="952" spans="2:7" x14ac:dyDescent="0.2">
      <c r="B952" s="32"/>
      <c r="C952" s="32"/>
      <c r="D952" s="32"/>
      <c r="E952" s="32"/>
      <c r="F952" s="32"/>
      <c r="G952" s="32"/>
    </row>
    <row r="953" spans="2:7" x14ac:dyDescent="0.2">
      <c r="B953" s="32"/>
      <c r="C953" s="32"/>
      <c r="D953" s="32"/>
      <c r="E953" s="32"/>
      <c r="F953" s="32"/>
      <c r="G953" s="32"/>
    </row>
    <row r="954" spans="2:7" x14ac:dyDescent="0.2">
      <c r="B954" s="32"/>
      <c r="C954" s="32"/>
      <c r="D954" s="32"/>
      <c r="E954" s="32"/>
      <c r="F954" s="32"/>
      <c r="G954" s="32"/>
    </row>
    <row r="955" spans="2:7" x14ac:dyDescent="0.2">
      <c r="B955" s="32"/>
      <c r="C955" s="32"/>
      <c r="D955" s="32"/>
      <c r="E955" s="32"/>
      <c r="F955" s="32"/>
      <c r="G955" s="32"/>
    </row>
    <row r="956" spans="2:7" x14ac:dyDescent="0.2">
      <c r="B956" s="32"/>
      <c r="C956" s="32"/>
      <c r="D956" s="32"/>
      <c r="E956" s="32"/>
      <c r="F956" s="32"/>
      <c r="G956" s="32"/>
    </row>
    <row r="957" spans="2:7" x14ac:dyDescent="0.2">
      <c r="B957" s="32"/>
      <c r="C957" s="32"/>
      <c r="D957" s="32"/>
      <c r="E957" s="32"/>
      <c r="F957" s="32"/>
      <c r="G957" s="32"/>
    </row>
    <row r="958" spans="2:7" x14ac:dyDescent="0.2">
      <c r="B958" s="32"/>
      <c r="C958" s="32"/>
      <c r="D958" s="32"/>
      <c r="E958" s="32"/>
      <c r="F958" s="32"/>
      <c r="G958" s="32"/>
    </row>
    <row r="959" spans="2:7" x14ac:dyDescent="0.2">
      <c r="B959" s="32"/>
      <c r="C959" s="32"/>
      <c r="D959" s="32"/>
      <c r="E959" s="32"/>
      <c r="F959" s="32"/>
      <c r="G959" s="32"/>
    </row>
    <row r="960" spans="2:7" x14ac:dyDescent="0.2">
      <c r="B960" s="32"/>
      <c r="C960" s="32"/>
      <c r="D960" s="32"/>
      <c r="E960" s="32"/>
      <c r="F960" s="32"/>
      <c r="G960" s="32"/>
    </row>
    <row r="961" spans="2:7" x14ac:dyDescent="0.2">
      <c r="B961" s="32"/>
      <c r="C961" s="32"/>
      <c r="D961" s="32"/>
      <c r="E961" s="32"/>
      <c r="F961" s="32"/>
      <c r="G961" s="32"/>
    </row>
    <row r="962" spans="2:7" x14ac:dyDescent="0.2">
      <c r="B962" s="32"/>
      <c r="C962" s="32"/>
      <c r="D962" s="32"/>
      <c r="E962" s="32"/>
      <c r="F962" s="32"/>
      <c r="G962" s="32"/>
    </row>
    <row r="963" spans="2:7" x14ac:dyDescent="0.2">
      <c r="B963" s="32"/>
      <c r="C963" s="32"/>
      <c r="D963" s="32"/>
      <c r="E963" s="32"/>
      <c r="F963" s="32"/>
      <c r="G963" s="32"/>
    </row>
    <row r="964" spans="2:7" x14ac:dyDescent="0.2">
      <c r="B964" s="32"/>
      <c r="C964" s="32"/>
      <c r="D964" s="32"/>
      <c r="E964" s="32"/>
      <c r="F964" s="32"/>
      <c r="G964" s="32"/>
    </row>
    <row r="965" spans="2:7" x14ac:dyDescent="0.2">
      <c r="B965" s="32"/>
      <c r="C965" s="32"/>
      <c r="D965" s="32"/>
      <c r="E965" s="32"/>
      <c r="F965" s="32"/>
      <c r="G965" s="32"/>
    </row>
    <row r="966" spans="2:7" x14ac:dyDescent="0.2">
      <c r="B966" s="32"/>
      <c r="C966" s="32"/>
      <c r="D966" s="32"/>
      <c r="E966" s="32"/>
      <c r="F966" s="32"/>
      <c r="G966" s="32"/>
    </row>
    <row r="967" spans="2:7" x14ac:dyDescent="0.2">
      <c r="B967" s="32"/>
      <c r="C967" s="32"/>
      <c r="D967" s="32"/>
      <c r="E967" s="32"/>
      <c r="F967" s="32"/>
      <c r="G967" s="32"/>
    </row>
    <row r="968" spans="2:7" x14ac:dyDescent="0.2">
      <c r="B968" s="32"/>
      <c r="C968" s="32"/>
      <c r="D968" s="32"/>
      <c r="E968" s="32"/>
      <c r="F968" s="32"/>
      <c r="G968" s="32"/>
    </row>
    <row r="969" spans="2:7" x14ac:dyDescent="0.2">
      <c r="B969" s="32"/>
      <c r="C969" s="32"/>
      <c r="D969" s="32"/>
      <c r="E969" s="32"/>
      <c r="F969" s="32"/>
      <c r="G969" s="32"/>
    </row>
    <row r="970" spans="2:7" x14ac:dyDescent="0.2">
      <c r="B970" s="32"/>
      <c r="C970" s="32"/>
      <c r="D970" s="32"/>
      <c r="E970" s="32"/>
      <c r="F970" s="32"/>
      <c r="G970" s="32"/>
    </row>
    <row r="971" spans="2:7" x14ac:dyDescent="0.2">
      <c r="B971" s="32"/>
      <c r="C971" s="32"/>
      <c r="D971" s="32"/>
      <c r="E971" s="32"/>
      <c r="F971" s="32"/>
      <c r="G971" s="32"/>
    </row>
    <row r="972" spans="2:7" x14ac:dyDescent="0.2">
      <c r="B972" s="32"/>
      <c r="C972" s="32"/>
      <c r="D972" s="32"/>
      <c r="E972" s="32"/>
      <c r="F972" s="32"/>
      <c r="G972" s="32"/>
    </row>
    <row r="973" spans="2:7" x14ac:dyDescent="0.2">
      <c r="B973" s="32"/>
      <c r="C973" s="32"/>
      <c r="D973" s="32"/>
      <c r="E973" s="32"/>
      <c r="F973" s="32"/>
      <c r="G973" s="32"/>
    </row>
    <row r="974" spans="2:7" x14ac:dyDescent="0.2">
      <c r="B974" s="32"/>
      <c r="C974" s="32"/>
      <c r="D974" s="32"/>
      <c r="E974" s="32"/>
      <c r="F974" s="32"/>
      <c r="G974" s="32"/>
    </row>
    <row r="975" spans="2:7" x14ac:dyDescent="0.2">
      <c r="B975" s="32"/>
      <c r="C975" s="32"/>
      <c r="D975" s="32"/>
      <c r="E975" s="32"/>
      <c r="F975" s="32"/>
      <c r="G975" s="32"/>
    </row>
    <row r="976" spans="2:7" x14ac:dyDescent="0.2">
      <c r="B976" s="32"/>
      <c r="C976" s="32"/>
      <c r="D976" s="32"/>
      <c r="E976" s="32"/>
      <c r="F976" s="32"/>
      <c r="G976" s="32"/>
    </row>
    <row r="977" spans="2:7" x14ac:dyDescent="0.2">
      <c r="B977" s="32"/>
      <c r="C977" s="32"/>
      <c r="D977" s="32"/>
      <c r="E977" s="32"/>
      <c r="F977" s="32"/>
      <c r="G977" s="32"/>
    </row>
    <row r="978" spans="2:7" x14ac:dyDescent="0.2">
      <c r="B978" s="32"/>
      <c r="C978" s="32"/>
      <c r="D978" s="32"/>
      <c r="E978" s="32"/>
      <c r="F978" s="32"/>
      <c r="G978" s="32"/>
    </row>
    <row r="979" spans="2:7" x14ac:dyDescent="0.2">
      <c r="B979" s="32"/>
      <c r="C979" s="32"/>
      <c r="D979" s="32"/>
      <c r="E979" s="32"/>
      <c r="F979" s="32"/>
      <c r="G979" s="32"/>
    </row>
    <row r="980" spans="2:7" x14ac:dyDescent="0.2">
      <c r="B980" s="32"/>
      <c r="C980" s="32"/>
      <c r="D980" s="32"/>
      <c r="E980" s="32"/>
      <c r="F980" s="32"/>
      <c r="G980" s="32"/>
    </row>
    <row r="981" spans="2:7" x14ac:dyDescent="0.2">
      <c r="B981" s="32"/>
      <c r="C981" s="32"/>
      <c r="D981" s="32"/>
      <c r="E981" s="32"/>
      <c r="F981" s="32"/>
      <c r="G981" s="32"/>
    </row>
    <row r="982" spans="2:7" x14ac:dyDescent="0.2">
      <c r="B982" s="32"/>
      <c r="C982" s="32"/>
      <c r="D982" s="32"/>
      <c r="E982" s="32"/>
      <c r="F982" s="32"/>
      <c r="G982" s="32"/>
    </row>
    <row r="983" spans="2:7" x14ac:dyDescent="0.2">
      <c r="B983" s="32"/>
      <c r="C983" s="32"/>
      <c r="D983" s="32"/>
      <c r="E983" s="32"/>
      <c r="F983" s="32"/>
      <c r="G983" s="32"/>
    </row>
    <row r="984" spans="2:7" x14ac:dyDescent="0.2">
      <c r="B984" s="32"/>
      <c r="C984" s="32"/>
      <c r="D984" s="32"/>
      <c r="E984" s="32"/>
      <c r="F984" s="32"/>
      <c r="G984" s="32"/>
    </row>
    <row r="985" spans="2:7" x14ac:dyDescent="0.2">
      <c r="B985" s="32"/>
      <c r="C985" s="32"/>
      <c r="D985" s="32"/>
      <c r="E985" s="32"/>
      <c r="F985" s="32"/>
      <c r="G985" s="32"/>
    </row>
    <row r="986" spans="2:7" x14ac:dyDescent="0.2">
      <c r="B986" s="32"/>
      <c r="C986" s="32"/>
      <c r="D986" s="32"/>
      <c r="E986" s="32"/>
      <c r="F986" s="32"/>
      <c r="G986" s="32"/>
    </row>
    <row r="987" spans="2:7" x14ac:dyDescent="0.2">
      <c r="B987" s="32"/>
      <c r="C987" s="32"/>
      <c r="D987" s="32"/>
      <c r="E987" s="32"/>
      <c r="F987" s="32"/>
      <c r="G987" s="32"/>
    </row>
    <row r="988" spans="2:7" x14ac:dyDescent="0.2">
      <c r="B988" s="32"/>
      <c r="C988" s="32"/>
      <c r="D988" s="32"/>
      <c r="E988" s="32"/>
      <c r="F988" s="32"/>
      <c r="G988" s="32"/>
    </row>
    <row r="989" spans="2:7" x14ac:dyDescent="0.2">
      <c r="B989" s="32"/>
      <c r="C989" s="32"/>
      <c r="D989" s="32"/>
      <c r="E989" s="32"/>
      <c r="F989" s="32"/>
      <c r="G989" s="32"/>
    </row>
    <row r="990" spans="2:7" x14ac:dyDescent="0.2">
      <c r="B990" s="32"/>
      <c r="C990" s="32"/>
      <c r="D990" s="32"/>
      <c r="E990" s="32"/>
      <c r="F990" s="32"/>
      <c r="G990" s="32"/>
    </row>
    <row r="991" spans="2:7" x14ac:dyDescent="0.2">
      <c r="B991" s="32"/>
      <c r="C991" s="32"/>
      <c r="D991" s="32"/>
      <c r="E991" s="32"/>
      <c r="F991" s="32"/>
      <c r="G991" s="32"/>
    </row>
    <row r="992" spans="2:7" x14ac:dyDescent="0.2">
      <c r="B992" s="32"/>
      <c r="C992" s="32"/>
      <c r="D992" s="32"/>
      <c r="E992" s="32"/>
      <c r="F992" s="32"/>
      <c r="G992" s="32"/>
    </row>
    <row r="993" spans="2:7" x14ac:dyDescent="0.2">
      <c r="B993" s="32"/>
      <c r="C993" s="32"/>
      <c r="D993" s="32"/>
      <c r="E993" s="32"/>
      <c r="F993" s="32"/>
      <c r="G993" s="32"/>
    </row>
    <row r="994" spans="2:7" x14ac:dyDescent="0.2">
      <c r="B994" s="32"/>
      <c r="C994" s="32"/>
      <c r="D994" s="32"/>
      <c r="E994" s="32"/>
      <c r="F994" s="32"/>
      <c r="G994" s="32"/>
    </row>
    <row r="995" spans="2:7" x14ac:dyDescent="0.2">
      <c r="B995" s="32"/>
      <c r="C995" s="32"/>
      <c r="D995" s="32"/>
      <c r="E995" s="32"/>
      <c r="F995" s="32"/>
      <c r="G995" s="32"/>
    </row>
    <row r="996" spans="2:7" x14ac:dyDescent="0.2">
      <c r="B996" s="32"/>
      <c r="C996" s="32"/>
      <c r="D996" s="32"/>
      <c r="E996" s="32"/>
      <c r="F996" s="32"/>
      <c r="G996" s="32"/>
    </row>
    <row r="997" spans="2:7" x14ac:dyDescent="0.2">
      <c r="B997" s="32"/>
      <c r="C997" s="32"/>
      <c r="D997" s="32"/>
      <c r="E997" s="32"/>
      <c r="F997" s="32"/>
      <c r="G997" s="32"/>
    </row>
    <row r="998" spans="2:7" x14ac:dyDescent="0.2">
      <c r="B998" s="32"/>
      <c r="C998" s="32"/>
      <c r="D998" s="32"/>
      <c r="E998" s="32"/>
      <c r="F998" s="32"/>
      <c r="G998" s="32"/>
    </row>
    <row r="999" spans="2:7" x14ac:dyDescent="0.2">
      <c r="B999" s="32"/>
      <c r="C999" s="32"/>
      <c r="D999" s="32"/>
      <c r="E999" s="32"/>
      <c r="F999" s="32"/>
      <c r="G999" s="32"/>
    </row>
    <row r="1000" spans="2:7" x14ac:dyDescent="0.2">
      <c r="B1000" s="32"/>
      <c r="C1000" s="32"/>
      <c r="D1000" s="32"/>
      <c r="E1000" s="32"/>
      <c r="F1000" s="32"/>
      <c r="G1000" s="32"/>
    </row>
    <row r="1001" spans="2:7" x14ac:dyDescent="0.2">
      <c r="B1001" s="32"/>
      <c r="C1001" s="32"/>
      <c r="D1001" s="32"/>
      <c r="E1001" s="32"/>
      <c r="F1001" s="32"/>
      <c r="G1001" s="32"/>
    </row>
    <row r="1002" spans="2:7" x14ac:dyDescent="0.2">
      <c r="B1002" s="32"/>
      <c r="C1002" s="32"/>
      <c r="D1002" s="32"/>
      <c r="E1002" s="32"/>
      <c r="F1002" s="32"/>
      <c r="G1002" s="32"/>
    </row>
    <row r="1003" spans="2:7" x14ac:dyDescent="0.2">
      <c r="B1003" s="32"/>
      <c r="C1003" s="32"/>
      <c r="D1003" s="32"/>
      <c r="E1003" s="32"/>
      <c r="F1003" s="32"/>
      <c r="G1003" s="32"/>
    </row>
    <row r="1004" spans="2:7" x14ac:dyDescent="0.2">
      <c r="B1004" s="32"/>
      <c r="C1004" s="32"/>
      <c r="D1004" s="32"/>
      <c r="E1004" s="32"/>
      <c r="F1004" s="32"/>
      <c r="G1004" s="32"/>
    </row>
    <row r="1005" spans="2:7" x14ac:dyDescent="0.2">
      <c r="B1005" s="32"/>
      <c r="C1005" s="32"/>
      <c r="D1005" s="32"/>
      <c r="E1005" s="32"/>
      <c r="F1005" s="32"/>
      <c r="G1005" s="32"/>
    </row>
    <row r="1006" spans="2:7" x14ac:dyDescent="0.2">
      <c r="B1006" s="32"/>
      <c r="C1006" s="32"/>
      <c r="D1006" s="32"/>
      <c r="E1006" s="32"/>
      <c r="F1006" s="32"/>
      <c r="G1006" s="32"/>
    </row>
    <row r="1007" spans="2:7" x14ac:dyDescent="0.2">
      <c r="B1007" s="32"/>
      <c r="C1007" s="32"/>
      <c r="D1007" s="32"/>
      <c r="E1007" s="32"/>
      <c r="F1007" s="32"/>
      <c r="G1007" s="32"/>
    </row>
    <row r="1008" spans="2:7" x14ac:dyDescent="0.2">
      <c r="B1008" s="32"/>
      <c r="C1008" s="32"/>
      <c r="D1008" s="32"/>
      <c r="E1008" s="32"/>
      <c r="F1008" s="32"/>
      <c r="G1008" s="32"/>
    </row>
    <row r="1009" spans="2:7" x14ac:dyDescent="0.2">
      <c r="B1009" s="32"/>
      <c r="C1009" s="32"/>
      <c r="D1009" s="32"/>
      <c r="E1009" s="32"/>
      <c r="F1009" s="32"/>
      <c r="G1009" s="32"/>
    </row>
    <row r="1010" spans="2:7" x14ac:dyDescent="0.2">
      <c r="B1010" s="32"/>
      <c r="C1010" s="32"/>
      <c r="D1010" s="32"/>
      <c r="E1010" s="32"/>
      <c r="F1010" s="32"/>
      <c r="G1010" s="32"/>
    </row>
    <row r="1011" spans="2:7" x14ac:dyDescent="0.2">
      <c r="B1011" s="32"/>
      <c r="C1011" s="32"/>
      <c r="D1011" s="32"/>
      <c r="E1011" s="32"/>
      <c r="F1011" s="32"/>
      <c r="G1011" s="32"/>
    </row>
    <row r="1012" spans="2:7" x14ac:dyDescent="0.2">
      <c r="B1012" s="32"/>
      <c r="C1012" s="32"/>
      <c r="D1012" s="32"/>
      <c r="E1012" s="32"/>
      <c r="F1012" s="32"/>
      <c r="G1012" s="32"/>
    </row>
    <row r="1013" spans="2:7" x14ac:dyDescent="0.2">
      <c r="B1013" s="32"/>
      <c r="C1013" s="32"/>
      <c r="D1013" s="32"/>
      <c r="E1013" s="32"/>
      <c r="F1013" s="32"/>
      <c r="G1013" s="32"/>
    </row>
    <row r="1014" spans="2:7" x14ac:dyDescent="0.2">
      <c r="B1014" s="32"/>
      <c r="C1014" s="32"/>
      <c r="D1014" s="32"/>
      <c r="E1014" s="32"/>
      <c r="F1014" s="32"/>
      <c r="G1014" s="32"/>
    </row>
    <row r="1015" spans="2:7" x14ac:dyDescent="0.2">
      <c r="B1015" s="32"/>
      <c r="C1015" s="32"/>
      <c r="D1015" s="32"/>
      <c r="E1015" s="32"/>
      <c r="F1015" s="32"/>
      <c r="G1015" s="32"/>
    </row>
    <row r="1016" spans="2:7" x14ac:dyDescent="0.2">
      <c r="B1016" s="32"/>
      <c r="C1016" s="32"/>
      <c r="D1016" s="32"/>
      <c r="E1016" s="32"/>
      <c r="F1016" s="32"/>
      <c r="G1016" s="32"/>
    </row>
    <row r="1017" spans="2:7" x14ac:dyDescent="0.2">
      <c r="B1017" s="32"/>
      <c r="C1017" s="32"/>
      <c r="D1017" s="32"/>
      <c r="E1017" s="32"/>
      <c r="F1017" s="32"/>
      <c r="G1017" s="32"/>
    </row>
    <row r="1018" spans="2:7" x14ac:dyDescent="0.2">
      <c r="B1018" s="32"/>
      <c r="C1018" s="32"/>
      <c r="D1018" s="32"/>
      <c r="E1018" s="32"/>
      <c r="F1018" s="32"/>
      <c r="G1018" s="32"/>
    </row>
    <row r="1019" spans="2:7" x14ac:dyDescent="0.2">
      <c r="B1019" s="32"/>
      <c r="C1019" s="32"/>
      <c r="D1019" s="32"/>
      <c r="E1019" s="32"/>
      <c r="F1019" s="32"/>
      <c r="G1019" s="32"/>
    </row>
    <row r="1020" spans="2:7" x14ac:dyDescent="0.2">
      <c r="B1020" s="32"/>
      <c r="C1020" s="32"/>
      <c r="D1020" s="32"/>
      <c r="E1020" s="32"/>
      <c r="F1020" s="32"/>
      <c r="G1020" s="32"/>
    </row>
    <row r="1021" spans="2:7" x14ac:dyDescent="0.2">
      <c r="B1021" s="32"/>
      <c r="C1021" s="32"/>
      <c r="D1021" s="32"/>
      <c r="E1021" s="32"/>
      <c r="F1021" s="32"/>
      <c r="G1021" s="32"/>
    </row>
    <row r="1022" spans="2:7" x14ac:dyDescent="0.2">
      <c r="B1022" s="32"/>
      <c r="C1022" s="32"/>
      <c r="D1022" s="32"/>
      <c r="E1022" s="32"/>
      <c r="F1022" s="32"/>
      <c r="G1022" s="32"/>
    </row>
    <row r="1023" spans="2:7" x14ac:dyDescent="0.2">
      <c r="B1023" s="32"/>
      <c r="C1023" s="32"/>
      <c r="D1023" s="32"/>
      <c r="E1023" s="32"/>
      <c r="F1023" s="32"/>
      <c r="G1023" s="32"/>
    </row>
    <row r="1024" spans="2:7" x14ac:dyDescent="0.2">
      <c r="B1024" s="32"/>
      <c r="C1024" s="32"/>
      <c r="D1024" s="32"/>
      <c r="E1024" s="32"/>
      <c r="F1024" s="32"/>
      <c r="G1024" s="32"/>
    </row>
    <row r="1025" spans="2:7" x14ac:dyDescent="0.2">
      <c r="B1025" s="32"/>
      <c r="C1025" s="32"/>
      <c r="D1025" s="32"/>
      <c r="E1025" s="32"/>
      <c r="F1025" s="32"/>
      <c r="G1025" s="32"/>
    </row>
    <row r="1026" spans="2:7" x14ac:dyDescent="0.2">
      <c r="B1026" s="32"/>
      <c r="C1026" s="32"/>
      <c r="D1026" s="32"/>
      <c r="E1026" s="32"/>
      <c r="F1026" s="32"/>
      <c r="G1026" s="32"/>
    </row>
    <row r="1027" spans="2:7" x14ac:dyDescent="0.2">
      <c r="B1027" s="32"/>
      <c r="C1027" s="32"/>
      <c r="D1027" s="32"/>
      <c r="E1027" s="32"/>
      <c r="F1027" s="32"/>
      <c r="G1027" s="32"/>
    </row>
    <row r="1028" spans="2:7" x14ac:dyDescent="0.2">
      <c r="B1028" s="32"/>
      <c r="C1028" s="32"/>
      <c r="D1028" s="32"/>
      <c r="E1028" s="32"/>
      <c r="F1028" s="32"/>
      <c r="G1028" s="32"/>
    </row>
    <row r="1029" spans="2:7" x14ac:dyDescent="0.2">
      <c r="B1029" s="32"/>
      <c r="C1029" s="32"/>
      <c r="D1029" s="32"/>
      <c r="E1029" s="32"/>
      <c r="F1029" s="32"/>
      <c r="G1029" s="32"/>
    </row>
    <row r="1030" spans="2:7" x14ac:dyDescent="0.2">
      <c r="B1030" s="32"/>
      <c r="C1030" s="32"/>
      <c r="D1030" s="32"/>
      <c r="E1030" s="32"/>
      <c r="F1030" s="32"/>
      <c r="G1030" s="32"/>
    </row>
    <row r="1031" spans="2:7" x14ac:dyDescent="0.2">
      <c r="B1031" s="32"/>
      <c r="C1031" s="32"/>
      <c r="D1031" s="32"/>
      <c r="E1031" s="32"/>
      <c r="F1031" s="32"/>
      <c r="G1031" s="32"/>
    </row>
    <row r="1032" spans="2:7" x14ac:dyDescent="0.2">
      <c r="B1032" s="32"/>
      <c r="C1032" s="32"/>
      <c r="D1032" s="32"/>
      <c r="E1032" s="32"/>
      <c r="F1032" s="32"/>
      <c r="G1032" s="32"/>
    </row>
    <row r="1033" spans="2:7" x14ac:dyDescent="0.2">
      <c r="B1033" s="32"/>
      <c r="C1033" s="32"/>
      <c r="D1033" s="32"/>
      <c r="E1033" s="32"/>
      <c r="F1033" s="32"/>
      <c r="G1033" s="32"/>
    </row>
    <row r="1034" spans="2:7" x14ac:dyDescent="0.2">
      <c r="B1034" s="32"/>
      <c r="C1034" s="32"/>
      <c r="D1034" s="32"/>
      <c r="E1034" s="32"/>
      <c r="F1034" s="32"/>
      <c r="G1034" s="32"/>
    </row>
    <row r="1035" spans="2:7" x14ac:dyDescent="0.2">
      <c r="B1035" s="32"/>
      <c r="C1035" s="32"/>
      <c r="D1035" s="32"/>
      <c r="E1035" s="32"/>
      <c r="F1035" s="32"/>
      <c r="G1035" s="32"/>
    </row>
    <row r="1036" spans="2:7" x14ac:dyDescent="0.2">
      <c r="B1036" s="32"/>
      <c r="C1036" s="32"/>
      <c r="D1036" s="32"/>
      <c r="E1036" s="32"/>
      <c r="F1036" s="32"/>
      <c r="G1036" s="32"/>
    </row>
    <row r="1037" spans="2:7" x14ac:dyDescent="0.2">
      <c r="B1037" s="32"/>
      <c r="C1037" s="32"/>
      <c r="D1037" s="32"/>
      <c r="E1037" s="32"/>
      <c r="F1037" s="32"/>
      <c r="G1037" s="32"/>
    </row>
    <row r="1038" spans="2:7" x14ac:dyDescent="0.2">
      <c r="B1038" s="32"/>
      <c r="C1038" s="32"/>
      <c r="D1038" s="32"/>
      <c r="E1038" s="32"/>
      <c r="F1038" s="32"/>
      <c r="G1038" s="32"/>
    </row>
    <row r="1039" spans="2:7" x14ac:dyDescent="0.2">
      <c r="B1039" s="32"/>
      <c r="C1039" s="32"/>
      <c r="D1039" s="32"/>
      <c r="E1039" s="32"/>
      <c r="F1039" s="32"/>
      <c r="G1039" s="32"/>
    </row>
    <row r="1040" spans="2:7" x14ac:dyDescent="0.2">
      <c r="B1040" s="32"/>
      <c r="C1040" s="32"/>
      <c r="D1040" s="32"/>
      <c r="E1040" s="32"/>
      <c r="F1040" s="32"/>
      <c r="G1040" s="32"/>
    </row>
    <row r="1041" spans="2:7" x14ac:dyDescent="0.2">
      <c r="B1041" s="32"/>
      <c r="C1041" s="32"/>
      <c r="D1041" s="32"/>
      <c r="E1041" s="32"/>
      <c r="F1041" s="32"/>
      <c r="G1041" s="32"/>
    </row>
    <row r="1042" spans="2:7" x14ac:dyDescent="0.2">
      <c r="B1042" s="32"/>
      <c r="C1042" s="32"/>
      <c r="D1042" s="32"/>
      <c r="E1042" s="32"/>
      <c r="F1042" s="32"/>
      <c r="G1042" s="32"/>
    </row>
    <row r="1043" spans="2:7" x14ac:dyDescent="0.2">
      <c r="B1043" s="32"/>
      <c r="C1043" s="32"/>
      <c r="D1043" s="32"/>
      <c r="E1043" s="32"/>
      <c r="F1043" s="32"/>
      <c r="G1043" s="32"/>
    </row>
    <row r="1044" spans="2:7" x14ac:dyDescent="0.2">
      <c r="B1044" s="32"/>
      <c r="C1044" s="32"/>
      <c r="D1044" s="32"/>
      <c r="E1044" s="32"/>
      <c r="F1044" s="32"/>
      <c r="G1044" s="32"/>
    </row>
    <row r="1045" spans="2:7" x14ac:dyDescent="0.2">
      <c r="B1045" s="32"/>
      <c r="C1045" s="32"/>
      <c r="D1045" s="32"/>
      <c r="E1045" s="32"/>
      <c r="F1045" s="32"/>
      <c r="G1045" s="32"/>
    </row>
    <row r="1046" spans="2:7" x14ac:dyDescent="0.2">
      <c r="B1046" s="32"/>
      <c r="C1046" s="32"/>
      <c r="D1046" s="32"/>
      <c r="E1046" s="32"/>
      <c r="F1046" s="32"/>
      <c r="G1046" s="32"/>
    </row>
    <row r="1047" spans="2:7" x14ac:dyDescent="0.2">
      <c r="B1047" s="32"/>
      <c r="C1047" s="32"/>
      <c r="D1047" s="32"/>
      <c r="E1047" s="32"/>
      <c r="F1047" s="32"/>
      <c r="G1047" s="32"/>
    </row>
    <row r="1048" spans="2:7" x14ac:dyDescent="0.2">
      <c r="B1048" s="32"/>
      <c r="C1048" s="32"/>
      <c r="D1048" s="32"/>
      <c r="E1048" s="32"/>
      <c r="F1048" s="32"/>
      <c r="G1048" s="32"/>
    </row>
    <row r="1049" spans="2:7" x14ac:dyDescent="0.2">
      <c r="B1049" s="32"/>
      <c r="C1049" s="32"/>
      <c r="D1049" s="32"/>
      <c r="E1049" s="32"/>
      <c r="F1049" s="32"/>
      <c r="G1049" s="32"/>
    </row>
    <row r="1050" spans="2:7" x14ac:dyDescent="0.2">
      <c r="B1050" s="32"/>
      <c r="C1050" s="32"/>
      <c r="D1050" s="32"/>
      <c r="E1050" s="32"/>
      <c r="F1050" s="32"/>
      <c r="G1050" s="32"/>
    </row>
    <row r="1051" spans="2:7" x14ac:dyDescent="0.2">
      <c r="B1051" s="32"/>
      <c r="C1051" s="32"/>
      <c r="D1051" s="32"/>
      <c r="E1051" s="32"/>
      <c r="F1051" s="32"/>
      <c r="G1051" s="32"/>
    </row>
    <row r="1052" spans="2:7" x14ac:dyDescent="0.2">
      <c r="B1052" s="32"/>
      <c r="C1052" s="32"/>
      <c r="D1052" s="32"/>
      <c r="E1052" s="32"/>
      <c r="F1052" s="32"/>
      <c r="G1052" s="32"/>
    </row>
    <row r="1053" spans="2:7" x14ac:dyDescent="0.2">
      <c r="B1053" s="32"/>
      <c r="C1053" s="32"/>
      <c r="D1053" s="32"/>
      <c r="E1053" s="32"/>
      <c r="F1053" s="32"/>
      <c r="G1053" s="32"/>
    </row>
    <row r="1054" spans="2:7" x14ac:dyDescent="0.2">
      <c r="B1054" s="32"/>
      <c r="C1054" s="32"/>
      <c r="D1054" s="32"/>
      <c r="E1054" s="32"/>
      <c r="F1054" s="32"/>
      <c r="G1054" s="32"/>
    </row>
    <row r="1055" spans="2:7" x14ac:dyDescent="0.2">
      <c r="B1055" s="32"/>
      <c r="C1055" s="32"/>
      <c r="D1055" s="32"/>
      <c r="E1055" s="32"/>
      <c r="F1055" s="32"/>
      <c r="G1055" s="32"/>
    </row>
    <row r="1056" spans="2:7" x14ac:dyDescent="0.2">
      <c r="B1056" s="32"/>
      <c r="C1056" s="32"/>
      <c r="D1056" s="32"/>
      <c r="E1056" s="32"/>
      <c r="F1056" s="32"/>
      <c r="G1056" s="32"/>
    </row>
    <row r="1057" spans="2:7" x14ac:dyDescent="0.2">
      <c r="B1057" s="32"/>
      <c r="C1057" s="32"/>
      <c r="D1057" s="32"/>
      <c r="E1057" s="32"/>
      <c r="F1057" s="32"/>
      <c r="G1057" s="32"/>
    </row>
    <row r="1058" spans="2:7" x14ac:dyDescent="0.2">
      <c r="B1058" s="32"/>
      <c r="C1058" s="32"/>
      <c r="D1058" s="32"/>
      <c r="E1058" s="32"/>
      <c r="F1058" s="32"/>
      <c r="G1058" s="32"/>
    </row>
    <row r="1059" spans="2:7" x14ac:dyDescent="0.2">
      <c r="B1059" s="32"/>
      <c r="C1059" s="32"/>
      <c r="D1059" s="32"/>
      <c r="E1059" s="32"/>
      <c r="F1059" s="32"/>
      <c r="G1059" s="32"/>
    </row>
    <row r="1060" spans="2:7" x14ac:dyDescent="0.2">
      <c r="B1060" s="32"/>
      <c r="C1060" s="32"/>
      <c r="D1060" s="32"/>
      <c r="E1060" s="32"/>
      <c r="F1060" s="32"/>
      <c r="G1060" s="32"/>
    </row>
    <row r="1061" spans="2:7" x14ac:dyDescent="0.2">
      <c r="B1061" s="32"/>
      <c r="C1061" s="32"/>
      <c r="D1061" s="32"/>
      <c r="E1061" s="32"/>
      <c r="F1061" s="32"/>
      <c r="G1061" s="32"/>
    </row>
    <row r="1062" spans="2:7" x14ac:dyDescent="0.2">
      <c r="B1062" s="32"/>
      <c r="C1062" s="32"/>
      <c r="D1062" s="32"/>
      <c r="E1062" s="32"/>
      <c r="F1062" s="32"/>
      <c r="G1062" s="32"/>
    </row>
    <row r="1063" spans="2:7" x14ac:dyDescent="0.2">
      <c r="B1063" s="32"/>
      <c r="C1063" s="32"/>
      <c r="D1063" s="32"/>
      <c r="E1063" s="32"/>
      <c r="F1063" s="32"/>
      <c r="G1063" s="32"/>
    </row>
    <row r="1064" spans="2:7" x14ac:dyDescent="0.2">
      <c r="B1064" s="32"/>
      <c r="C1064" s="32"/>
      <c r="D1064" s="32"/>
      <c r="E1064" s="32"/>
      <c r="F1064" s="32"/>
      <c r="G1064" s="32"/>
    </row>
    <row r="1065" spans="2:7" x14ac:dyDescent="0.2">
      <c r="B1065" s="32"/>
      <c r="C1065" s="32"/>
      <c r="D1065" s="32"/>
      <c r="E1065" s="32"/>
      <c r="F1065" s="32"/>
      <c r="G1065" s="32"/>
    </row>
    <row r="1066" spans="2:7" x14ac:dyDescent="0.2">
      <c r="B1066" s="32"/>
      <c r="C1066" s="32"/>
      <c r="D1066" s="32"/>
      <c r="E1066" s="32"/>
      <c r="F1066" s="32"/>
      <c r="G1066" s="32"/>
    </row>
    <row r="1067" spans="2:7" x14ac:dyDescent="0.2">
      <c r="B1067" s="32"/>
      <c r="C1067" s="32"/>
      <c r="D1067" s="32"/>
      <c r="E1067" s="32"/>
      <c r="F1067" s="32"/>
      <c r="G1067" s="32"/>
    </row>
    <row r="1068" spans="2:7" x14ac:dyDescent="0.2">
      <c r="B1068" s="32"/>
      <c r="C1068" s="32"/>
      <c r="D1068" s="32"/>
      <c r="E1068" s="32"/>
      <c r="F1068" s="32"/>
      <c r="G1068" s="32"/>
    </row>
    <row r="1069" spans="2:7" x14ac:dyDescent="0.2">
      <c r="B1069" s="32"/>
      <c r="C1069" s="32"/>
      <c r="D1069" s="32"/>
      <c r="E1069" s="32"/>
      <c r="F1069" s="32"/>
      <c r="G1069" s="32"/>
    </row>
    <row r="1070" spans="2:7" x14ac:dyDescent="0.2">
      <c r="B1070" s="32"/>
      <c r="C1070" s="32"/>
      <c r="D1070" s="32"/>
      <c r="E1070" s="32"/>
      <c r="F1070" s="32"/>
      <c r="G1070" s="32"/>
    </row>
    <row r="1071" spans="2:7" x14ac:dyDescent="0.2">
      <c r="B1071" s="32"/>
      <c r="C1071" s="32"/>
      <c r="D1071" s="32"/>
      <c r="E1071" s="32"/>
      <c r="F1071" s="32"/>
      <c r="G1071" s="32"/>
    </row>
    <row r="1072" spans="2:7" x14ac:dyDescent="0.2">
      <c r="B1072" s="32"/>
      <c r="C1072" s="32"/>
      <c r="D1072" s="32"/>
      <c r="E1072" s="32"/>
      <c r="F1072" s="32"/>
      <c r="G1072" s="32"/>
    </row>
    <row r="1073" spans="2:7" x14ac:dyDescent="0.2">
      <c r="B1073" s="32"/>
      <c r="C1073" s="32"/>
      <c r="D1073" s="32"/>
      <c r="E1073" s="32"/>
      <c r="F1073" s="32"/>
      <c r="G1073" s="32"/>
    </row>
    <row r="1074" spans="2:7" x14ac:dyDescent="0.2">
      <c r="B1074" s="32"/>
      <c r="C1074" s="32"/>
      <c r="D1074" s="32"/>
      <c r="E1074" s="32"/>
      <c r="F1074" s="32"/>
      <c r="G1074" s="32"/>
    </row>
    <row r="1075" spans="2:7" x14ac:dyDescent="0.2">
      <c r="B1075" s="32"/>
      <c r="C1075" s="32"/>
      <c r="D1075" s="32"/>
      <c r="E1075" s="32"/>
      <c r="F1075" s="32"/>
      <c r="G1075" s="32"/>
    </row>
    <row r="1076" spans="2:7" x14ac:dyDescent="0.2">
      <c r="B1076" s="32"/>
      <c r="C1076" s="32"/>
      <c r="D1076" s="32"/>
      <c r="E1076" s="32"/>
      <c r="F1076" s="32"/>
      <c r="G1076" s="32"/>
    </row>
    <row r="1077" spans="2:7" x14ac:dyDescent="0.2">
      <c r="B1077" s="32"/>
      <c r="C1077" s="32"/>
      <c r="D1077" s="32"/>
      <c r="E1077" s="32"/>
      <c r="F1077" s="32"/>
      <c r="G1077" s="32"/>
    </row>
    <row r="1078" spans="2:7" x14ac:dyDescent="0.2">
      <c r="B1078" s="32"/>
      <c r="C1078" s="32"/>
      <c r="D1078" s="32"/>
      <c r="E1078" s="32"/>
      <c r="F1078" s="32"/>
      <c r="G1078" s="32"/>
    </row>
    <row r="1079" spans="2:7" x14ac:dyDescent="0.2">
      <c r="B1079" s="32"/>
      <c r="C1079" s="32"/>
      <c r="D1079" s="32"/>
      <c r="E1079" s="32"/>
      <c r="F1079" s="32"/>
      <c r="G1079" s="32"/>
    </row>
    <row r="1080" spans="2:7" x14ac:dyDescent="0.2">
      <c r="B1080" s="32"/>
      <c r="C1080" s="32"/>
      <c r="D1080" s="32"/>
      <c r="E1080" s="32"/>
      <c r="F1080" s="32"/>
      <c r="G1080" s="32"/>
    </row>
    <row r="1081" spans="2:7" x14ac:dyDescent="0.2">
      <c r="B1081" s="32"/>
      <c r="C1081" s="32"/>
      <c r="D1081" s="32"/>
      <c r="E1081" s="32"/>
      <c r="F1081" s="32"/>
      <c r="G1081" s="32"/>
    </row>
    <row r="1082" spans="2:7" x14ac:dyDescent="0.2">
      <c r="B1082" s="32"/>
      <c r="C1082" s="32"/>
      <c r="D1082" s="32"/>
      <c r="E1082" s="32"/>
      <c r="F1082" s="32"/>
      <c r="G1082" s="32"/>
    </row>
    <row r="1083" spans="2:7" x14ac:dyDescent="0.2">
      <c r="B1083" s="32"/>
      <c r="C1083" s="32"/>
      <c r="D1083" s="32"/>
      <c r="E1083" s="32"/>
      <c r="F1083" s="32"/>
      <c r="G1083" s="32"/>
    </row>
    <row r="1084" spans="2:7" x14ac:dyDescent="0.2">
      <c r="B1084" s="32"/>
      <c r="C1084" s="32"/>
      <c r="D1084" s="32"/>
      <c r="E1084" s="32"/>
      <c r="F1084" s="32"/>
      <c r="G1084" s="32"/>
    </row>
    <row r="1085" spans="2:7" x14ac:dyDescent="0.2">
      <c r="B1085" s="32"/>
      <c r="C1085" s="32"/>
      <c r="D1085" s="32"/>
      <c r="E1085" s="32"/>
      <c r="F1085" s="32"/>
      <c r="G1085" s="32"/>
    </row>
    <row r="1086" spans="2:7" x14ac:dyDescent="0.2">
      <c r="B1086" s="32"/>
      <c r="C1086" s="32"/>
      <c r="D1086" s="32"/>
      <c r="E1086" s="32"/>
      <c r="F1086" s="32"/>
      <c r="G1086" s="32"/>
    </row>
    <row r="1087" spans="2:7" x14ac:dyDescent="0.2">
      <c r="B1087" s="32"/>
      <c r="C1087" s="32"/>
      <c r="D1087" s="32"/>
      <c r="E1087" s="32"/>
      <c r="F1087" s="32"/>
      <c r="G1087" s="32"/>
    </row>
    <row r="1088" spans="2:7" x14ac:dyDescent="0.2">
      <c r="B1088" s="32"/>
      <c r="C1088" s="32"/>
      <c r="D1088" s="32"/>
      <c r="E1088" s="32"/>
      <c r="F1088" s="32"/>
      <c r="G1088" s="32"/>
    </row>
    <row r="1089" spans="2:7" x14ac:dyDescent="0.2">
      <c r="B1089" s="32"/>
      <c r="C1089" s="32"/>
      <c r="D1089" s="32"/>
      <c r="E1089" s="32"/>
      <c r="F1089" s="32"/>
      <c r="G1089" s="32"/>
    </row>
    <row r="1090" spans="2:7" x14ac:dyDescent="0.2">
      <c r="B1090" s="32"/>
      <c r="C1090" s="32"/>
      <c r="D1090" s="32"/>
      <c r="E1090" s="32"/>
      <c r="F1090" s="32"/>
      <c r="G1090" s="32"/>
    </row>
    <row r="1091" spans="2:7" x14ac:dyDescent="0.2">
      <c r="B1091" s="32"/>
      <c r="C1091" s="32"/>
      <c r="D1091" s="32"/>
      <c r="E1091" s="32"/>
      <c r="F1091" s="32"/>
      <c r="G1091" s="32"/>
    </row>
    <row r="1092" spans="2:7" x14ac:dyDescent="0.2">
      <c r="B1092" s="32"/>
      <c r="C1092" s="32"/>
      <c r="D1092" s="32"/>
      <c r="E1092" s="32"/>
      <c r="F1092" s="32"/>
      <c r="G1092" s="32"/>
    </row>
    <row r="1093" spans="2:7" x14ac:dyDescent="0.2">
      <c r="B1093" s="32"/>
      <c r="C1093" s="32"/>
      <c r="D1093" s="32"/>
      <c r="E1093" s="32"/>
      <c r="F1093" s="32"/>
      <c r="G1093" s="32"/>
    </row>
    <row r="1094" spans="2:7" x14ac:dyDescent="0.2">
      <c r="B1094" s="32"/>
      <c r="C1094" s="32"/>
      <c r="D1094" s="32"/>
      <c r="E1094" s="32"/>
      <c r="F1094" s="32"/>
      <c r="G1094" s="32"/>
    </row>
    <row r="1095" spans="2:7" x14ac:dyDescent="0.2">
      <c r="B1095" s="32"/>
      <c r="C1095" s="32"/>
      <c r="D1095" s="32"/>
      <c r="E1095" s="32"/>
      <c r="F1095" s="32"/>
      <c r="G1095" s="32"/>
    </row>
    <row r="1096" spans="2:7" x14ac:dyDescent="0.2">
      <c r="B1096" s="32"/>
      <c r="C1096" s="32"/>
      <c r="D1096" s="32"/>
      <c r="E1096" s="32"/>
      <c r="F1096" s="32"/>
      <c r="G1096" s="32"/>
    </row>
    <row r="1097" spans="2:7" x14ac:dyDescent="0.2">
      <c r="B1097" s="32"/>
      <c r="C1097" s="32"/>
      <c r="D1097" s="32"/>
      <c r="E1097" s="32"/>
      <c r="F1097" s="32"/>
      <c r="G1097" s="32"/>
    </row>
    <row r="1098" spans="2:7" x14ac:dyDescent="0.2">
      <c r="B1098" s="32"/>
      <c r="C1098" s="32"/>
      <c r="D1098" s="32"/>
      <c r="E1098" s="32"/>
      <c r="F1098" s="32"/>
      <c r="G1098" s="32"/>
    </row>
    <row r="1099" spans="2:7" x14ac:dyDescent="0.2">
      <c r="B1099" s="32"/>
      <c r="C1099" s="32"/>
      <c r="D1099" s="32"/>
      <c r="E1099" s="32"/>
      <c r="F1099" s="32"/>
      <c r="G1099" s="32"/>
    </row>
    <row r="1100" spans="2:7" x14ac:dyDescent="0.2">
      <c r="B1100" s="32"/>
      <c r="C1100" s="32"/>
      <c r="D1100" s="32"/>
      <c r="E1100" s="32"/>
      <c r="F1100" s="32"/>
      <c r="G1100" s="32"/>
    </row>
    <row r="1101" spans="2:7" x14ac:dyDescent="0.2">
      <c r="B1101" s="32"/>
      <c r="C1101" s="32"/>
      <c r="D1101" s="32"/>
      <c r="E1101" s="32"/>
      <c r="F1101" s="32"/>
      <c r="G1101" s="32"/>
    </row>
    <row r="1102" spans="2:7" x14ac:dyDescent="0.2">
      <c r="B1102" s="32"/>
      <c r="C1102" s="32"/>
      <c r="D1102" s="32"/>
      <c r="E1102" s="32"/>
      <c r="F1102" s="32"/>
      <c r="G1102" s="32"/>
    </row>
    <row r="1103" spans="2:7" x14ac:dyDescent="0.2">
      <c r="B1103" s="32"/>
      <c r="C1103" s="32"/>
      <c r="D1103" s="32"/>
      <c r="E1103" s="32"/>
      <c r="F1103" s="32"/>
      <c r="G1103" s="32"/>
    </row>
    <row r="1104" spans="2:7" x14ac:dyDescent="0.2">
      <c r="B1104" s="32"/>
      <c r="C1104" s="32"/>
      <c r="D1104" s="32"/>
      <c r="E1104" s="32"/>
      <c r="F1104" s="32"/>
      <c r="G1104" s="32"/>
    </row>
    <row r="1105" spans="2:7" x14ac:dyDescent="0.2">
      <c r="B1105" s="32"/>
      <c r="C1105" s="32"/>
      <c r="D1105" s="32"/>
      <c r="E1105" s="32"/>
      <c r="F1105" s="32"/>
      <c r="G1105" s="32"/>
    </row>
    <row r="1106" spans="2:7" x14ac:dyDescent="0.2">
      <c r="B1106" s="32"/>
      <c r="C1106" s="32"/>
      <c r="D1106" s="32"/>
      <c r="E1106" s="32"/>
      <c r="F1106" s="32"/>
      <c r="G1106" s="32"/>
    </row>
    <row r="1107" spans="2:7" x14ac:dyDescent="0.2">
      <c r="B1107" s="32"/>
      <c r="C1107" s="32"/>
      <c r="D1107" s="32"/>
      <c r="E1107" s="32"/>
      <c r="F1107" s="32"/>
      <c r="G1107" s="32"/>
    </row>
    <row r="1108" spans="2:7" x14ac:dyDescent="0.2">
      <c r="B1108" s="32"/>
      <c r="C1108" s="32"/>
      <c r="D1108" s="32"/>
      <c r="E1108" s="32"/>
      <c r="F1108" s="32"/>
      <c r="G1108" s="32"/>
    </row>
    <row r="1109" spans="2:7" x14ac:dyDescent="0.2">
      <c r="B1109" s="32"/>
      <c r="C1109" s="32"/>
      <c r="D1109" s="32"/>
      <c r="E1109" s="32"/>
      <c r="F1109" s="32"/>
      <c r="G1109" s="32"/>
    </row>
    <row r="1110" spans="2:7" x14ac:dyDescent="0.2">
      <c r="B1110" s="32"/>
      <c r="C1110" s="32"/>
      <c r="D1110" s="32"/>
      <c r="E1110" s="32"/>
      <c r="F1110" s="32"/>
      <c r="G1110" s="32"/>
    </row>
    <row r="1111" spans="2:7" x14ac:dyDescent="0.2">
      <c r="B1111" s="32"/>
      <c r="C1111" s="32"/>
      <c r="D1111" s="32"/>
      <c r="E1111" s="32"/>
      <c r="F1111" s="32"/>
      <c r="G1111" s="32"/>
    </row>
    <row r="1112" spans="2:7" x14ac:dyDescent="0.2">
      <c r="B1112" s="32"/>
      <c r="C1112" s="32"/>
      <c r="D1112" s="32"/>
      <c r="E1112" s="32"/>
      <c r="F1112" s="32"/>
      <c r="G1112" s="32"/>
    </row>
    <row r="1113" spans="2:7" x14ac:dyDescent="0.2">
      <c r="B1113" s="32"/>
      <c r="C1113" s="32"/>
      <c r="D1113" s="32"/>
      <c r="E1113" s="32"/>
      <c r="F1113" s="32"/>
      <c r="G1113" s="32"/>
    </row>
    <row r="1114" spans="2:7" x14ac:dyDescent="0.2">
      <c r="B1114" s="32"/>
      <c r="C1114" s="32"/>
      <c r="D1114" s="32"/>
      <c r="E1114" s="32"/>
      <c r="F1114" s="32"/>
      <c r="G1114" s="32"/>
    </row>
    <row r="1115" spans="2:7" x14ac:dyDescent="0.2">
      <c r="B1115" s="32"/>
      <c r="C1115" s="32"/>
      <c r="D1115" s="32"/>
      <c r="E1115" s="32"/>
      <c r="F1115" s="32"/>
      <c r="G1115" s="32"/>
    </row>
    <row r="1116" spans="2:7" x14ac:dyDescent="0.2">
      <c r="B1116" s="32"/>
      <c r="C1116" s="32"/>
      <c r="D1116" s="32"/>
      <c r="E1116" s="32"/>
      <c r="F1116" s="32"/>
      <c r="G1116" s="32"/>
    </row>
    <row r="1117" spans="2:7" x14ac:dyDescent="0.2">
      <c r="B1117" s="32"/>
      <c r="C1117" s="32"/>
      <c r="D1117" s="32"/>
      <c r="E1117" s="32"/>
      <c r="F1117" s="32"/>
      <c r="G1117" s="32"/>
    </row>
    <row r="1118" spans="2:7" x14ac:dyDescent="0.2">
      <c r="B1118" s="32"/>
      <c r="C1118" s="32"/>
      <c r="D1118" s="32"/>
      <c r="E1118" s="32"/>
      <c r="F1118" s="32"/>
      <c r="G1118" s="32"/>
    </row>
    <row r="1119" spans="2:7" x14ac:dyDescent="0.2">
      <c r="B1119" s="32"/>
      <c r="C1119" s="32"/>
      <c r="D1119" s="32"/>
      <c r="E1119" s="32"/>
      <c r="F1119" s="32"/>
      <c r="G1119" s="32"/>
    </row>
    <row r="1120" spans="2:7" x14ac:dyDescent="0.2">
      <c r="B1120" s="32"/>
      <c r="C1120" s="32"/>
      <c r="D1120" s="32"/>
      <c r="E1120" s="32"/>
      <c r="F1120" s="32"/>
      <c r="G1120" s="32"/>
    </row>
    <row r="1121" spans="2:7" x14ac:dyDescent="0.2">
      <c r="B1121" s="32"/>
      <c r="C1121" s="32"/>
      <c r="D1121" s="32"/>
      <c r="E1121" s="32"/>
      <c r="F1121" s="32"/>
      <c r="G1121" s="32"/>
    </row>
    <row r="1122" spans="2:7" x14ac:dyDescent="0.2">
      <c r="B1122" s="32"/>
      <c r="C1122" s="32"/>
      <c r="D1122" s="32"/>
      <c r="E1122" s="32"/>
      <c r="F1122" s="32"/>
      <c r="G1122" s="32"/>
    </row>
    <row r="1123" spans="2:7" x14ac:dyDescent="0.2">
      <c r="B1123" s="32"/>
      <c r="C1123" s="32"/>
      <c r="D1123" s="32"/>
      <c r="E1123" s="32"/>
      <c r="F1123" s="32"/>
      <c r="G1123" s="32"/>
    </row>
    <row r="1124" spans="2:7" x14ac:dyDescent="0.2">
      <c r="B1124" s="32"/>
      <c r="C1124" s="32"/>
      <c r="D1124" s="32"/>
      <c r="E1124" s="32"/>
      <c r="F1124" s="32"/>
      <c r="G1124" s="32"/>
    </row>
    <row r="1125" spans="2:7" x14ac:dyDescent="0.2">
      <c r="B1125" s="32"/>
      <c r="C1125" s="32"/>
      <c r="D1125" s="32"/>
      <c r="E1125" s="32"/>
      <c r="F1125" s="32"/>
      <c r="G1125" s="32"/>
    </row>
    <row r="1126" spans="2:7" x14ac:dyDescent="0.2">
      <c r="B1126" s="32"/>
      <c r="C1126" s="32"/>
      <c r="D1126" s="32"/>
      <c r="E1126" s="32"/>
      <c r="F1126" s="32"/>
      <c r="G1126" s="32"/>
    </row>
    <row r="1127" spans="2:7" x14ac:dyDescent="0.2">
      <c r="B1127" s="32"/>
      <c r="C1127" s="32"/>
      <c r="D1127" s="32"/>
      <c r="E1127" s="32"/>
      <c r="F1127" s="32"/>
      <c r="G1127" s="32"/>
    </row>
    <row r="1128" spans="2:7" x14ac:dyDescent="0.2">
      <c r="B1128" s="32"/>
      <c r="C1128" s="32"/>
      <c r="D1128" s="32"/>
      <c r="E1128" s="32"/>
      <c r="F1128" s="32"/>
      <c r="G1128" s="32"/>
    </row>
    <row r="1129" spans="2:7" x14ac:dyDescent="0.2">
      <c r="B1129" s="32"/>
      <c r="C1129" s="32"/>
      <c r="D1129" s="32"/>
      <c r="E1129" s="32"/>
      <c r="F1129" s="32"/>
      <c r="G1129" s="32"/>
    </row>
    <row r="1130" spans="2:7" x14ac:dyDescent="0.2">
      <c r="B1130" s="32"/>
      <c r="C1130" s="32"/>
      <c r="D1130" s="32"/>
      <c r="E1130" s="32"/>
      <c r="F1130" s="32"/>
      <c r="G1130" s="32"/>
    </row>
    <row r="1131" spans="2:7" x14ac:dyDescent="0.2">
      <c r="B1131" s="32"/>
      <c r="C1131" s="32"/>
      <c r="D1131" s="32"/>
      <c r="E1131" s="32"/>
      <c r="F1131" s="32"/>
      <c r="G1131" s="32"/>
    </row>
    <row r="1132" spans="2:7" x14ac:dyDescent="0.2">
      <c r="B1132" s="32"/>
      <c r="C1132" s="32"/>
      <c r="D1132" s="32"/>
      <c r="E1132" s="32"/>
      <c r="F1132" s="32"/>
      <c r="G1132" s="32"/>
    </row>
    <row r="1133" spans="2:7" x14ac:dyDescent="0.2">
      <c r="B1133" s="32"/>
      <c r="C1133" s="32"/>
      <c r="D1133" s="32"/>
      <c r="E1133" s="32"/>
      <c r="F1133" s="32"/>
      <c r="G1133" s="32"/>
    </row>
    <row r="1134" spans="2:7" x14ac:dyDescent="0.2">
      <c r="B1134" s="32"/>
      <c r="C1134" s="32"/>
      <c r="D1134" s="32"/>
      <c r="E1134" s="32"/>
      <c r="F1134" s="32"/>
      <c r="G1134" s="32"/>
    </row>
    <row r="1135" spans="2:7" x14ac:dyDescent="0.2">
      <c r="B1135" s="32"/>
      <c r="C1135" s="32"/>
      <c r="D1135" s="32"/>
      <c r="E1135" s="32"/>
      <c r="F1135" s="32"/>
      <c r="G1135" s="32"/>
    </row>
    <row r="1136" spans="2:7" x14ac:dyDescent="0.2">
      <c r="B1136" s="32"/>
      <c r="C1136" s="32"/>
      <c r="D1136" s="32"/>
      <c r="E1136" s="32"/>
      <c r="F1136" s="32"/>
      <c r="G1136" s="32"/>
    </row>
    <row r="1137" spans="2:7" x14ac:dyDescent="0.2">
      <c r="B1137" s="32"/>
      <c r="C1137" s="32"/>
      <c r="D1137" s="32"/>
      <c r="E1137" s="32"/>
      <c r="F1137" s="32"/>
      <c r="G1137" s="32"/>
    </row>
    <row r="1138" spans="2:7" x14ac:dyDescent="0.2">
      <c r="B1138" s="32"/>
      <c r="C1138" s="32"/>
      <c r="D1138" s="32"/>
      <c r="E1138" s="32"/>
      <c r="F1138" s="32"/>
      <c r="G1138" s="32"/>
    </row>
    <row r="1139" spans="2:7" x14ac:dyDescent="0.2">
      <c r="B1139" s="32"/>
      <c r="C1139" s="32"/>
      <c r="D1139" s="32"/>
      <c r="E1139" s="32"/>
      <c r="F1139" s="32"/>
      <c r="G1139" s="32"/>
    </row>
    <row r="1140" spans="2:7" x14ac:dyDescent="0.2">
      <c r="B1140" s="32"/>
      <c r="C1140" s="32"/>
      <c r="D1140" s="32"/>
      <c r="E1140" s="32"/>
      <c r="F1140" s="32"/>
      <c r="G1140" s="32"/>
    </row>
    <row r="1141" spans="2:7" x14ac:dyDescent="0.2">
      <c r="B1141" s="32"/>
      <c r="C1141" s="32"/>
      <c r="D1141" s="32"/>
      <c r="E1141" s="32"/>
      <c r="F1141" s="32"/>
      <c r="G1141" s="32"/>
    </row>
    <row r="1142" spans="2:7" x14ac:dyDescent="0.2">
      <c r="B1142" s="32"/>
      <c r="C1142" s="32"/>
      <c r="D1142" s="32"/>
      <c r="E1142" s="32"/>
      <c r="F1142" s="32"/>
      <c r="G1142" s="32"/>
    </row>
    <row r="1143" spans="2:7" x14ac:dyDescent="0.2">
      <c r="B1143" s="32"/>
      <c r="C1143" s="32"/>
      <c r="D1143" s="32"/>
      <c r="E1143" s="32"/>
      <c r="F1143" s="32"/>
      <c r="G1143" s="32"/>
    </row>
    <row r="1144" spans="2:7" x14ac:dyDescent="0.2">
      <c r="B1144" s="32"/>
      <c r="C1144" s="32"/>
      <c r="D1144" s="32"/>
      <c r="E1144" s="32"/>
      <c r="F1144" s="32"/>
      <c r="G1144" s="32"/>
    </row>
    <row r="1145" spans="2:7" x14ac:dyDescent="0.2">
      <c r="B1145" s="32"/>
      <c r="C1145" s="32"/>
      <c r="D1145" s="32"/>
      <c r="E1145" s="32"/>
      <c r="F1145" s="32"/>
      <c r="G1145" s="32"/>
    </row>
    <row r="1146" spans="2:7" x14ac:dyDescent="0.2">
      <c r="B1146" s="32"/>
      <c r="C1146" s="32"/>
      <c r="D1146" s="32"/>
      <c r="E1146" s="32"/>
      <c r="F1146" s="32"/>
      <c r="G1146" s="32"/>
    </row>
    <row r="1147" spans="2:7" x14ac:dyDescent="0.2">
      <c r="B1147" s="32"/>
      <c r="C1147" s="32"/>
      <c r="D1147" s="32"/>
      <c r="E1147" s="32"/>
      <c r="F1147" s="32"/>
      <c r="G1147" s="32"/>
    </row>
    <row r="1148" spans="2:7" x14ac:dyDescent="0.2">
      <c r="B1148" s="32"/>
      <c r="C1148" s="32"/>
      <c r="D1148" s="32"/>
      <c r="E1148" s="32"/>
      <c r="F1148" s="32"/>
      <c r="G1148" s="32"/>
    </row>
    <row r="1149" spans="2:7" x14ac:dyDescent="0.2">
      <c r="B1149" s="32"/>
      <c r="C1149" s="32"/>
      <c r="D1149" s="32"/>
      <c r="E1149" s="32"/>
      <c r="F1149" s="32"/>
      <c r="G1149" s="32"/>
    </row>
    <row r="1150" spans="2:7" x14ac:dyDescent="0.2">
      <c r="B1150" s="32"/>
      <c r="C1150" s="32"/>
      <c r="D1150" s="32"/>
      <c r="E1150" s="32"/>
      <c r="F1150" s="32"/>
      <c r="G1150" s="32"/>
    </row>
    <row r="1151" spans="2:7" x14ac:dyDescent="0.2">
      <c r="B1151" s="32"/>
      <c r="C1151" s="32"/>
      <c r="D1151" s="32"/>
      <c r="E1151" s="32"/>
      <c r="F1151" s="32"/>
      <c r="G1151" s="32"/>
    </row>
    <row r="1152" spans="2:7" x14ac:dyDescent="0.2">
      <c r="B1152" s="32"/>
      <c r="C1152" s="32"/>
      <c r="D1152" s="32"/>
      <c r="E1152" s="32"/>
      <c r="F1152" s="32"/>
      <c r="G1152" s="32"/>
    </row>
    <row r="1153" spans="2:7" x14ac:dyDescent="0.2">
      <c r="B1153" s="32"/>
      <c r="C1153" s="32"/>
      <c r="D1153" s="32"/>
      <c r="E1153" s="32"/>
      <c r="F1153" s="32"/>
      <c r="G1153" s="32"/>
    </row>
    <row r="1154" spans="2:7" x14ac:dyDescent="0.2">
      <c r="B1154" s="32"/>
      <c r="C1154" s="32"/>
      <c r="D1154" s="32"/>
      <c r="E1154" s="32"/>
      <c r="F1154" s="32"/>
      <c r="G1154" s="32"/>
    </row>
    <row r="1155" spans="2:7" x14ac:dyDescent="0.2">
      <c r="B1155" s="32"/>
      <c r="C1155" s="32"/>
      <c r="D1155" s="32"/>
      <c r="E1155" s="32"/>
      <c r="F1155" s="32"/>
      <c r="G1155" s="32"/>
    </row>
    <row r="1156" spans="2:7" x14ac:dyDescent="0.2">
      <c r="B1156" s="32"/>
      <c r="C1156" s="32"/>
      <c r="D1156" s="32"/>
      <c r="E1156" s="32"/>
      <c r="F1156" s="32"/>
      <c r="G1156" s="32"/>
    </row>
    <row r="1157" spans="2:7" x14ac:dyDescent="0.2">
      <c r="B1157" s="32"/>
      <c r="C1157" s="32"/>
      <c r="D1157" s="32"/>
      <c r="E1157" s="32"/>
      <c r="F1157" s="32"/>
      <c r="G1157" s="32"/>
    </row>
    <row r="1158" spans="2:7" x14ac:dyDescent="0.2">
      <c r="B1158" s="32"/>
      <c r="C1158" s="32"/>
      <c r="D1158" s="32"/>
      <c r="E1158" s="32"/>
      <c r="F1158" s="32"/>
      <c r="G1158" s="32"/>
    </row>
    <row r="1159" spans="2:7" x14ac:dyDescent="0.2">
      <c r="B1159" s="32"/>
      <c r="C1159" s="32"/>
      <c r="D1159" s="32"/>
      <c r="E1159" s="32"/>
      <c r="F1159" s="32"/>
      <c r="G1159" s="32"/>
    </row>
    <row r="1160" spans="2:7" x14ac:dyDescent="0.2">
      <c r="B1160" s="32"/>
      <c r="C1160" s="32"/>
      <c r="D1160" s="32"/>
      <c r="E1160" s="32"/>
      <c r="F1160" s="32"/>
      <c r="G1160" s="32"/>
    </row>
    <row r="1161" spans="2:7" x14ac:dyDescent="0.2">
      <c r="B1161" s="32"/>
      <c r="C1161" s="32"/>
      <c r="D1161" s="32"/>
      <c r="E1161" s="32"/>
      <c r="F1161" s="32"/>
      <c r="G1161" s="32"/>
    </row>
    <row r="1162" spans="2:7" x14ac:dyDescent="0.2">
      <c r="B1162" s="32"/>
      <c r="C1162" s="32"/>
      <c r="D1162" s="32"/>
      <c r="E1162" s="32"/>
      <c r="F1162" s="32"/>
      <c r="G1162" s="32"/>
    </row>
    <row r="1163" spans="2:7" x14ac:dyDescent="0.2">
      <c r="B1163" s="32"/>
      <c r="C1163" s="32"/>
      <c r="D1163" s="32"/>
      <c r="E1163" s="32"/>
      <c r="F1163" s="32"/>
      <c r="G1163" s="32"/>
    </row>
    <row r="1164" spans="2:7" x14ac:dyDescent="0.2">
      <c r="B1164" s="32"/>
      <c r="C1164" s="32"/>
      <c r="D1164" s="32"/>
      <c r="E1164" s="32"/>
      <c r="F1164" s="32"/>
      <c r="G1164" s="32"/>
    </row>
    <row r="1165" spans="2:7" x14ac:dyDescent="0.2">
      <c r="B1165" s="32"/>
      <c r="C1165" s="32"/>
      <c r="D1165" s="32"/>
      <c r="E1165" s="32"/>
      <c r="F1165" s="32"/>
      <c r="G1165" s="32"/>
    </row>
    <row r="1166" spans="2:7" x14ac:dyDescent="0.2">
      <c r="B1166" s="32"/>
      <c r="C1166" s="32"/>
      <c r="D1166" s="32"/>
      <c r="E1166" s="32"/>
      <c r="F1166" s="32"/>
      <c r="G1166" s="32"/>
    </row>
    <row r="1167" spans="2:7" x14ac:dyDescent="0.2">
      <c r="B1167" s="32"/>
      <c r="C1167" s="32"/>
      <c r="D1167" s="32"/>
      <c r="E1167" s="32"/>
      <c r="F1167" s="32"/>
      <c r="G1167" s="32"/>
    </row>
    <row r="1168" spans="2:7" x14ac:dyDescent="0.2">
      <c r="B1168" s="32"/>
      <c r="C1168" s="32"/>
      <c r="D1168" s="32"/>
      <c r="E1168" s="32"/>
      <c r="F1168" s="32"/>
      <c r="G1168" s="32"/>
    </row>
    <row r="1169" spans="2:7" x14ac:dyDescent="0.2">
      <c r="B1169" s="32"/>
      <c r="C1169" s="32"/>
      <c r="D1169" s="32"/>
      <c r="E1169" s="32"/>
      <c r="F1169" s="32"/>
      <c r="G1169" s="32"/>
    </row>
    <row r="1170" spans="2:7" x14ac:dyDescent="0.2">
      <c r="B1170" s="32"/>
      <c r="C1170" s="32"/>
      <c r="D1170" s="32"/>
      <c r="E1170" s="32"/>
      <c r="F1170" s="32"/>
      <c r="G1170" s="32"/>
    </row>
    <row r="1171" spans="2:7" x14ac:dyDescent="0.2">
      <c r="B1171" s="32"/>
      <c r="C1171" s="32"/>
      <c r="D1171" s="32"/>
      <c r="E1171" s="32"/>
      <c r="F1171" s="32"/>
      <c r="G1171" s="32"/>
    </row>
    <row r="1172" spans="2:7" x14ac:dyDescent="0.2">
      <c r="B1172" s="32"/>
      <c r="C1172" s="32"/>
      <c r="D1172" s="32"/>
      <c r="E1172" s="32"/>
      <c r="F1172" s="32"/>
      <c r="G1172" s="32"/>
    </row>
    <row r="1173" spans="2:7" x14ac:dyDescent="0.2">
      <c r="B1173" s="32"/>
      <c r="C1173" s="32"/>
      <c r="D1173" s="32"/>
      <c r="E1173" s="32"/>
      <c r="F1173" s="32"/>
      <c r="G1173" s="32"/>
    </row>
    <row r="1174" spans="2:7" x14ac:dyDescent="0.2">
      <c r="B1174" s="32"/>
      <c r="C1174" s="32"/>
      <c r="D1174" s="32"/>
      <c r="E1174" s="32"/>
      <c r="F1174" s="32"/>
      <c r="G1174" s="32"/>
    </row>
    <row r="1175" spans="2:7" x14ac:dyDescent="0.2">
      <c r="B1175" s="32"/>
      <c r="C1175" s="32"/>
      <c r="D1175" s="32"/>
      <c r="E1175" s="32"/>
      <c r="F1175" s="32"/>
      <c r="G1175" s="32"/>
    </row>
    <row r="1176" spans="2:7" x14ac:dyDescent="0.2">
      <c r="B1176" s="32"/>
      <c r="C1176" s="32"/>
      <c r="D1176" s="32"/>
      <c r="E1176" s="32"/>
      <c r="F1176" s="32"/>
      <c r="G1176" s="32"/>
    </row>
    <row r="1177" spans="2:7" x14ac:dyDescent="0.2">
      <c r="B1177" s="32"/>
      <c r="C1177" s="32"/>
      <c r="D1177" s="32"/>
      <c r="E1177" s="32"/>
      <c r="F1177" s="32"/>
      <c r="G1177" s="32"/>
    </row>
    <row r="1178" spans="2:7" x14ac:dyDescent="0.2">
      <c r="B1178" s="32"/>
      <c r="C1178" s="32"/>
      <c r="D1178" s="32"/>
      <c r="E1178" s="32"/>
      <c r="F1178" s="32"/>
      <c r="G1178" s="32"/>
    </row>
    <row r="1179" spans="2:7" x14ac:dyDescent="0.2">
      <c r="B1179" s="32"/>
      <c r="C1179" s="32"/>
      <c r="D1179" s="32"/>
      <c r="E1179" s="32"/>
      <c r="F1179" s="32"/>
      <c r="G1179" s="32"/>
    </row>
    <row r="1180" spans="2:7" x14ac:dyDescent="0.2">
      <c r="B1180" s="32"/>
      <c r="C1180" s="32"/>
      <c r="D1180" s="32"/>
      <c r="E1180" s="32"/>
      <c r="F1180" s="32"/>
      <c r="G1180" s="32"/>
    </row>
    <row r="1181" spans="2:7" x14ac:dyDescent="0.2">
      <c r="B1181" s="32"/>
      <c r="C1181" s="32"/>
      <c r="D1181" s="32"/>
      <c r="E1181" s="32"/>
      <c r="F1181" s="32"/>
      <c r="G1181" s="32"/>
    </row>
    <row r="1182" spans="2:7" x14ac:dyDescent="0.2">
      <c r="B1182" s="32"/>
      <c r="C1182" s="32"/>
      <c r="D1182" s="32"/>
      <c r="E1182" s="32"/>
      <c r="F1182" s="32"/>
      <c r="G1182" s="32"/>
    </row>
    <row r="1183" spans="2:7" x14ac:dyDescent="0.2">
      <c r="B1183" s="32"/>
      <c r="C1183" s="32"/>
      <c r="D1183" s="32"/>
      <c r="E1183" s="32"/>
      <c r="F1183" s="32"/>
      <c r="G1183" s="32"/>
    </row>
    <row r="1184" spans="2:7" x14ac:dyDescent="0.2">
      <c r="B1184" s="32"/>
      <c r="C1184" s="32"/>
      <c r="D1184" s="32"/>
      <c r="E1184" s="32"/>
      <c r="F1184" s="32"/>
      <c r="G1184" s="32"/>
    </row>
    <row r="1185" spans="2:7" x14ac:dyDescent="0.2">
      <c r="B1185" s="32"/>
      <c r="C1185" s="32"/>
      <c r="D1185" s="32"/>
      <c r="E1185" s="32"/>
      <c r="F1185" s="32"/>
      <c r="G1185" s="32"/>
    </row>
    <row r="1186" spans="2:7" x14ac:dyDescent="0.2">
      <c r="B1186" s="32"/>
      <c r="C1186" s="32"/>
      <c r="D1186" s="32"/>
      <c r="E1186" s="32"/>
      <c r="F1186" s="32"/>
      <c r="G1186" s="32"/>
    </row>
    <row r="1187" spans="2:7" x14ac:dyDescent="0.2">
      <c r="B1187" s="32"/>
      <c r="C1187" s="32"/>
      <c r="D1187" s="32"/>
      <c r="E1187" s="32"/>
      <c r="F1187" s="32"/>
      <c r="G1187" s="32"/>
    </row>
    <row r="1188" spans="2:7" x14ac:dyDescent="0.2">
      <c r="B1188" s="32"/>
      <c r="C1188" s="32"/>
      <c r="D1188" s="32"/>
      <c r="E1188" s="32"/>
      <c r="F1188" s="32"/>
      <c r="G1188" s="32"/>
    </row>
    <row r="1189" spans="2:7" x14ac:dyDescent="0.2">
      <c r="B1189" s="32"/>
      <c r="C1189" s="32"/>
      <c r="D1189" s="32"/>
      <c r="E1189" s="32"/>
      <c r="F1189" s="32"/>
      <c r="G1189" s="32"/>
    </row>
    <row r="1190" spans="2:7" x14ac:dyDescent="0.2">
      <c r="B1190" s="32"/>
      <c r="C1190" s="32"/>
      <c r="D1190" s="32"/>
      <c r="E1190" s="32"/>
      <c r="F1190" s="32"/>
      <c r="G1190" s="32"/>
    </row>
    <row r="1191" spans="2:7" x14ac:dyDescent="0.2">
      <c r="B1191" s="32"/>
      <c r="C1191" s="32"/>
      <c r="D1191" s="32"/>
      <c r="E1191" s="32"/>
      <c r="F1191" s="32"/>
      <c r="G1191" s="32"/>
    </row>
    <row r="1192" spans="2:7" x14ac:dyDescent="0.2">
      <c r="B1192" s="32"/>
      <c r="C1192" s="32"/>
      <c r="D1192" s="32"/>
      <c r="E1192" s="32"/>
      <c r="F1192" s="32"/>
      <c r="G1192" s="32"/>
    </row>
    <row r="1193" spans="2:7" x14ac:dyDescent="0.2">
      <c r="B1193" s="32"/>
      <c r="C1193" s="32"/>
      <c r="D1193" s="32"/>
      <c r="E1193" s="32"/>
      <c r="F1193" s="32"/>
      <c r="G1193" s="32"/>
    </row>
    <row r="1194" spans="2:7" x14ac:dyDescent="0.2">
      <c r="B1194" s="32"/>
      <c r="C1194" s="32"/>
      <c r="D1194" s="32"/>
      <c r="E1194" s="32"/>
      <c r="F1194" s="32"/>
      <c r="G1194" s="32"/>
    </row>
    <row r="1195" spans="2:7" x14ac:dyDescent="0.2">
      <c r="B1195" s="32"/>
      <c r="C1195" s="32"/>
      <c r="D1195" s="32"/>
      <c r="E1195" s="32"/>
      <c r="F1195" s="32"/>
      <c r="G1195" s="32"/>
    </row>
    <row r="1196" spans="2:7" x14ac:dyDescent="0.2">
      <c r="B1196" s="32"/>
      <c r="C1196" s="32"/>
      <c r="D1196" s="32"/>
      <c r="E1196" s="32"/>
      <c r="F1196" s="32"/>
      <c r="G1196" s="32"/>
    </row>
    <row r="1197" spans="2:7" x14ac:dyDescent="0.2">
      <c r="B1197" s="32"/>
      <c r="C1197" s="32"/>
      <c r="D1197" s="32"/>
      <c r="E1197" s="32"/>
      <c r="F1197" s="32"/>
      <c r="G1197" s="32"/>
    </row>
    <row r="1198" spans="2:7" x14ac:dyDescent="0.2">
      <c r="B1198" s="32"/>
      <c r="C1198" s="32"/>
      <c r="D1198" s="32"/>
      <c r="E1198" s="32"/>
      <c r="F1198" s="32"/>
      <c r="G1198" s="32"/>
    </row>
    <row r="1199" spans="2:7" x14ac:dyDescent="0.2">
      <c r="B1199" s="32"/>
      <c r="C1199" s="32"/>
      <c r="D1199" s="32"/>
      <c r="E1199" s="32"/>
      <c r="F1199" s="32"/>
      <c r="G1199" s="32"/>
    </row>
    <row r="1200" spans="2:7" x14ac:dyDescent="0.2">
      <c r="B1200" s="32"/>
      <c r="C1200" s="32"/>
      <c r="D1200" s="32"/>
      <c r="E1200" s="32"/>
      <c r="F1200" s="32"/>
      <c r="G1200" s="32"/>
    </row>
    <row r="1201" spans="2:7" x14ac:dyDescent="0.2">
      <c r="B1201" s="32"/>
      <c r="C1201" s="32"/>
      <c r="D1201" s="32"/>
      <c r="E1201" s="32"/>
      <c r="F1201" s="32"/>
      <c r="G1201" s="32"/>
    </row>
    <row r="1202" spans="2:7" x14ac:dyDescent="0.2">
      <c r="B1202" s="32"/>
      <c r="C1202" s="32"/>
      <c r="D1202" s="32"/>
      <c r="E1202" s="32"/>
      <c r="F1202" s="32"/>
      <c r="G1202" s="32"/>
    </row>
    <row r="1203" spans="2:7" x14ac:dyDescent="0.2">
      <c r="B1203" s="32"/>
      <c r="C1203" s="32"/>
      <c r="D1203" s="32"/>
      <c r="E1203" s="32"/>
      <c r="F1203" s="32"/>
      <c r="G1203" s="32"/>
    </row>
    <row r="1204" spans="2:7" x14ac:dyDescent="0.2">
      <c r="B1204" s="32"/>
      <c r="C1204" s="32"/>
      <c r="D1204" s="32"/>
      <c r="E1204" s="32"/>
      <c r="F1204" s="32"/>
      <c r="G1204" s="32"/>
    </row>
    <row r="1205" spans="2:7" x14ac:dyDescent="0.2">
      <c r="B1205" s="32"/>
      <c r="C1205" s="32"/>
      <c r="D1205" s="32"/>
      <c r="E1205" s="32"/>
      <c r="F1205" s="32"/>
      <c r="G1205" s="32"/>
    </row>
    <row r="1206" spans="2:7" x14ac:dyDescent="0.2">
      <c r="B1206" s="32"/>
      <c r="C1206" s="32"/>
      <c r="D1206" s="32"/>
      <c r="E1206" s="32"/>
      <c r="F1206" s="32"/>
      <c r="G1206" s="32"/>
    </row>
    <row r="1207" spans="2:7" x14ac:dyDescent="0.2">
      <c r="B1207" s="32"/>
      <c r="C1207" s="32"/>
      <c r="D1207" s="32"/>
      <c r="E1207" s="32"/>
      <c r="F1207" s="32"/>
      <c r="G1207" s="32"/>
    </row>
    <row r="1208" spans="2:7" x14ac:dyDescent="0.2">
      <c r="B1208" s="32"/>
      <c r="C1208" s="32"/>
      <c r="D1208" s="32"/>
      <c r="E1208" s="32"/>
      <c r="F1208" s="32"/>
      <c r="G1208" s="32"/>
    </row>
    <row r="1209" spans="2:7" x14ac:dyDescent="0.2">
      <c r="B1209" s="32"/>
      <c r="C1209" s="32"/>
      <c r="D1209" s="32"/>
      <c r="E1209" s="32"/>
      <c r="F1209" s="32"/>
      <c r="G1209" s="32"/>
    </row>
    <row r="1210" spans="2:7" x14ac:dyDescent="0.2">
      <c r="B1210" s="32"/>
      <c r="C1210" s="32"/>
      <c r="D1210" s="32"/>
      <c r="E1210" s="32"/>
      <c r="F1210" s="32"/>
      <c r="G1210" s="32"/>
    </row>
    <row r="1211" spans="2:7" x14ac:dyDescent="0.2">
      <c r="B1211" s="32"/>
      <c r="C1211" s="32"/>
      <c r="D1211" s="32"/>
      <c r="E1211" s="32"/>
      <c r="F1211" s="32"/>
      <c r="G1211" s="32"/>
    </row>
    <row r="1212" spans="2:7" x14ac:dyDescent="0.2">
      <c r="B1212" s="32"/>
      <c r="C1212" s="32"/>
      <c r="D1212" s="32"/>
      <c r="E1212" s="32"/>
      <c r="F1212" s="32"/>
      <c r="G1212" s="32"/>
    </row>
    <row r="1213" spans="2:7" x14ac:dyDescent="0.2">
      <c r="B1213" s="32"/>
      <c r="C1213" s="32"/>
      <c r="D1213" s="32"/>
      <c r="E1213" s="32"/>
      <c r="F1213" s="32"/>
      <c r="G1213" s="32"/>
    </row>
    <row r="1214" spans="2:7" x14ac:dyDescent="0.2">
      <c r="B1214" s="32"/>
      <c r="C1214" s="32"/>
      <c r="D1214" s="32"/>
      <c r="E1214" s="32"/>
      <c r="F1214" s="32"/>
      <c r="G1214" s="32"/>
    </row>
    <row r="1215" spans="2:7" x14ac:dyDescent="0.2">
      <c r="B1215" s="32"/>
      <c r="C1215" s="32"/>
      <c r="D1215" s="32"/>
      <c r="E1215" s="32"/>
      <c r="F1215" s="32"/>
      <c r="G1215" s="32"/>
    </row>
    <row r="1216" spans="2:7" x14ac:dyDescent="0.2">
      <c r="B1216" s="32"/>
      <c r="C1216" s="32"/>
      <c r="D1216" s="32"/>
      <c r="E1216" s="32"/>
      <c r="F1216" s="32"/>
      <c r="G1216" s="32"/>
    </row>
    <row r="1217" spans="2:7" x14ac:dyDescent="0.2">
      <c r="B1217" s="32"/>
      <c r="C1217" s="32"/>
      <c r="D1217" s="32"/>
      <c r="E1217" s="32"/>
      <c r="F1217" s="32"/>
      <c r="G1217" s="32"/>
    </row>
    <row r="1218" spans="2:7" x14ac:dyDescent="0.2">
      <c r="B1218" s="32"/>
      <c r="C1218" s="32"/>
      <c r="D1218" s="32"/>
      <c r="E1218" s="32"/>
      <c r="F1218" s="32"/>
      <c r="G1218" s="32"/>
    </row>
    <row r="1219" spans="2:7" x14ac:dyDescent="0.2">
      <c r="B1219" s="32"/>
      <c r="C1219" s="32"/>
      <c r="D1219" s="32"/>
      <c r="E1219" s="32"/>
      <c r="F1219" s="32"/>
      <c r="G1219" s="32"/>
    </row>
    <row r="1220" spans="2:7" x14ac:dyDescent="0.2">
      <c r="B1220" s="32"/>
      <c r="C1220" s="32"/>
      <c r="D1220" s="32"/>
      <c r="E1220" s="32"/>
      <c r="F1220" s="32"/>
      <c r="G1220" s="32"/>
    </row>
    <row r="1221" spans="2:7" x14ac:dyDescent="0.2">
      <c r="B1221" s="32"/>
      <c r="C1221" s="32"/>
      <c r="D1221" s="32"/>
      <c r="E1221" s="32"/>
      <c r="F1221" s="32"/>
      <c r="G1221" s="32"/>
    </row>
    <row r="1222" spans="2:7" x14ac:dyDescent="0.2">
      <c r="B1222" s="32"/>
      <c r="C1222" s="32"/>
      <c r="D1222" s="32"/>
      <c r="E1222" s="32"/>
      <c r="F1222" s="32"/>
      <c r="G1222" s="32"/>
    </row>
    <row r="1223" spans="2:7" x14ac:dyDescent="0.2">
      <c r="B1223" s="32"/>
      <c r="C1223" s="32"/>
      <c r="D1223" s="32"/>
      <c r="E1223" s="32"/>
      <c r="F1223" s="32"/>
      <c r="G1223" s="32"/>
    </row>
    <row r="1224" spans="2:7" x14ac:dyDescent="0.2">
      <c r="B1224" s="32"/>
      <c r="C1224" s="32"/>
      <c r="D1224" s="32"/>
      <c r="E1224" s="32"/>
      <c r="F1224" s="32"/>
      <c r="G1224" s="32"/>
    </row>
    <row r="1225" spans="2:7" x14ac:dyDescent="0.2">
      <c r="B1225" s="32"/>
      <c r="C1225" s="32"/>
      <c r="D1225" s="32"/>
      <c r="E1225" s="32"/>
      <c r="F1225" s="32"/>
      <c r="G1225" s="32"/>
    </row>
    <row r="1226" spans="2:7" x14ac:dyDescent="0.2">
      <c r="B1226" s="32"/>
      <c r="C1226" s="32"/>
      <c r="D1226" s="32"/>
      <c r="E1226" s="32"/>
      <c r="F1226" s="32"/>
      <c r="G1226" s="32"/>
    </row>
    <row r="1227" spans="2:7" x14ac:dyDescent="0.2">
      <c r="B1227" s="32"/>
      <c r="C1227" s="32"/>
      <c r="D1227" s="32"/>
      <c r="E1227" s="32"/>
      <c r="F1227" s="32"/>
      <c r="G1227" s="32"/>
    </row>
    <row r="1228" spans="2:7" x14ac:dyDescent="0.2">
      <c r="B1228" s="32"/>
      <c r="C1228" s="32"/>
      <c r="D1228" s="32"/>
      <c r="E1228" s="32"/>
      <c r="F1228" s="32"/>
      <c r="G1228" s="32"/>
    </row>
    <row r="1229" spans="2:7" x14ac:dyDescent="0.2">
      <c r="B1229" s="32"/>
      <c r="C1229" s="32"/>
      <c r="D1229" s="32"/>
      <c r="E1229" s="32"/>
      <c r="F1229" s="32"/>
      <c r="G1229" s="32"/>
    </row>
    <row r="1230" spans="2:7" x14ac:dyDescent="0.2">
      <c r="B1230" s="32"/>
      <c r="C1230" s="32"/>
      <c r="D1230" s="32"/>
      <c r="E1230" s="32"/>
      <c r="F1230" s="32"/>
      <c r="G1230" s="32"/>
    </row>
    <row r="1231" spans="2:7" x14ac:dyDescent="0.2">
      <c r="B1231" s="32"/>
      <c r="C1231" s="32"/>
      <c r="D1231" s="32"/>
      <c r="E1231" s="32"/>
      <c r="F1231" s="32"/>
      <c r="G1231" s="32"/>
    </row>
    <row r="1232" spans="2:7" x14ac:dyDescent="0.2">
      <c r="B1232" s="32"/>
      <c r="C1232" s="32"/>
      <c r="D1232" s="32"/>
      <c r="E1232" s="32"/>
      <c r="F1232" s="32"/>
      <c r="G1232" s="32"/>
    </row>
    <row r="1233" spans="2:7" x14ac:dyDescent="0.2">
      <c r="B1233" s="32"/>
      <c r="C1233" s="32"/>
      <c r="D1233" s="32"/>
      <c r="E1233" s="32"/>
      <c r="F1233" s="32"/>
      <c r="G1233" s="32"/>
    </row>
    <row r="1234" spans="2:7" x14ac:dyDescent="0.2">
      <c r="B1234" s="32"/>
      <c r="C1234" s="32"/>
      <c r="D1234" s="32"/>
      <c r="E1234" s="32"/>
      <c r="F1234" s="32"/>
      <c r="G1234" s="32"/>
    </row>
    <row r="1235" spans="2:7" x14ac:dyDescent="0.2">
      <c r="B1235" s="32"/>
      <c r="C1235" s="32"/>
      <c r="D1235" s="32"/>
      <c r="E1235" s="32"/>
      <c r="F1235" s="32"/>
      <c r="G1235" s="32"/>
    </row>
    <row r="1236" spans="2:7" x14ac:dyDescent="0.2">
      <c r="B1236" s="32"/>
      <c r="C1236" s="32"/>
      <c r="D1236" s="32"/>
      <c r="E1236" s="32"/>
      <c r="F1236" s="32"/>
      <c r="G1236" s="32"/>
    </row>
    <row r="1237" spans="2:7" x14ac:dyDescent="0.2">
      <c r="B1237" s="32"/>
      <c r="C1237" s="32"/>
      <c r="D1237" s="32"/>
      <c r="E1237" s="32"/>
      <c r="F1237" s="32"/>
      <c r="G1237" s="32"/>
    </row>
    <row r="1238" spans="2:7" x14ac:dyDescent="0.2">
      <c r="B1238" s="32"/>
      <c r="C1238" s="32"/>
      <c r="D1238" s="32"/>
      <c r="E1238" s="32"/>
      <c r="F1238" s="32"/>
      <c r="G1238" s="32"/>
    </row>
    <row r="1239" spans="2:7" x14ac:dyDescent="0.2">
      <c r="B1239" s="32"/>
      <c r="C1239" s="32"/>
      <c r="D1239" s="32"/>
      <c r="E1239" s="32"/>
      <c r="F1239" s="32"/>
      <c r="G1239" s="32"/>
    </row>
    <row r="1240" spans="2:7" x14ac:dyDescent="0.2">
      <c r="B1240" s="32"/>
      <c r="C1240" s="32"/>
      <c r="D1240" s="32"/>
      <c r="E1240" s="32"/>
      <c r="F1240" s="32"/>
      <c r="G1240" s="32"/>
    </row>
    <row r="1241" spans="2:7" x14ac:dyDescent="0.2">
      <c r="B1241" s="32"/>
      <c r="C1241" s="32"/>
      <c r="D1241" s="32"/>
      <c r="E1241" s="32"/>
      <c r="F1241" s="32"/>
      <c r="G1241" s="32"/>
    </row>
    <row r="1242" spans="2:7" x14ac:dyDescent="0.2">
      <c r="B1242" s="32"/>
      <c r="C1242" s="32"/>
      <c r="D1242" s="32"/>
      <c r="E1242" s="32"/>
      <c r="F1242" s="32"/>
      <c r="G1242" s="32"/>
    </row>
    <row r="1243" spans="2:7" x14ac:dyDescent="0.2">
      <c r="B1243" s="32"/>
      <c r="C1243" s="32"/>
      <c r="D1243" s="32"/>
      <c r="E1243" s="32"/>
      <c r="F1243" s="32"/>
      <c r="G1243" s="32"/>
    </row>
    <row r="1244" spans="2:7" x14ac:dyDescent="0.2">
      <c r="B1244" s="32"/>
      <c r="C1244" s="32"/>
      <c r="D1244" s="32"/>
      <c r="E1244" s="32"/>
      <c r="F1244" s="32"/>
      <c r="G1244" s="32"/>
    </row>
    <row r="1245" spans="2:7" x14ac:dyDescent="0.2">
      <c r="B1245" s="32"/>
      <c r="C1245" s="32"/>
      <c r="D1245" s="32"/>
      <c r="E1245" s="32"/>
      <c r="F1245" s="32"/>
      <c r="G1245" s="32"/>
    </row>
    <row r="1246" spans="2:7" x14ac:dyDescent="0.2">
      <c r="B1246" s="32"/>
      <c r="C1246" s="32"/>
      <c r="D1246" s="32"/>
      <c r="E1246" s="32"/>
      <c r="F1246" s="32"/>
      <c r="G1246" s="32"/>
    </row>
    <row r="1247" spans="2:7" x14ac:dyDescent="0.2">
      <c r="B1247" s="32"/>
      <c r="C1247" s="32"/>
      <c r="D1247" s="32"/>
      <c r="E1247" s="32"/>
      <c r="F1247" s="32"/>
      <c r="G1247" s="32"/>
    </row>
    <row r="1248" spans="2:7" x14ac:dyDescent="0.2">
      <c r="B1248" s="32"/>
      <c r="C1248" s="32"/>
      <c r="D1248" s="32"/>
      <c r="E1248" s="32"/>
      <c r="F1248" s="32"/>
      <c r="G1248" s="32"/>
    </row>
    <row r="1249" spans="2:7" x14ac:dyDescent="0.2">
      <c r="B1249" s="32"/>
      <c r="C1249" s="32"/>
      <c r="D1249" s="32"/>
      <c r="E1249" s="32"/>
      <c r="F1249" s="32"/>
      <c r="G1249" s="32"/>
    </row>
    <row r="1250" spans="2:7" x14ac:dyDescent="0.2">
      <c r="B1250" s="32"/>
      <c r="C1250" s="32"/>
      <c r="D1250" s="32"/>
      <c r="E1250" s="32"/>
      <c r="F1250" s="32"/>
      <c r="G1250" s="32"/>
    </row>
    <row r="1251" spans="2:7" x14ac:dyDescent="0.2">
      <c r="B1251" s="32"/>
      <c r="C1251" s="32"/>
      <c r="D1251" s="32"/>
      <c r="E1251" s="32"/>
      <c r="F1251" s="32"/>
      <c r="G1251" s="32"/>
    </row>
    <row r="1252" spans="2:7" x14ac:dyDescent="0.2">
      <c r="B1252" s="32"/>
      <c r="C1252" s="32"/>
      <c r="D1252" s="32"/>
      <c r="E1252" s="32"/>
      <c r="F1252" s="32"/>
      <c r="G1252" s="32"/>
    </row>
    <row r="1253" spans="2:7" x14ac:dyDescent="0.2">
      <c r="B1253" s="32"/>
      <c r="C1253" s="32"/>
      <c r="D1253" s="32"/>
      <c r="E1253" s="32"/>
      <c r="F1253" s="32"/>
      <c r="G1253" s="32"/>
    </row>
    <row r="1254" spans="2:7" x14ac:dyDescent="0.2">
      <c r="B1254" s="32"/>
      <c r="C1254" s="32"/>
      <c r="D1254" s="32"/>
      <c r="E1254" s="32"/>
      <c r="F1254" s="32"/>
      <c r="G1254" s="32"/>
    </row>
    <row r="1255" spans="2:7" x14ac:dyDescent="0.2">
      <c r="B1255" s="32"/>
      <c r="C1255" s="32"/>
      <c r="D1255" s="32"/>
      <c r="E1255" s="32"/>
      <c r="F1255" s="32"/>
      <c r="G1255" s="32"/>
    </row>
    <row r="1256" spans="2:7" x14ac:dyDescent="0.2">
      <c r="B1256" s="32"/>
      <c r="C1256" s="32"/>
      <c r="D1256" s="32"/>
      <c r="E1256" s="32"/>
      <c r="F1256" s="32"/>
      <c r="G1256" s="32"/>
    </row>
    <row r="1257" spans="2:7" x14ac:dyDescent="0.2">
      <c r="B1257" s="32"/>
      <c r="C1257" s="32"/>
      <c r="D1257" s="32"/>
      <c r="E1257" s="32"/>
      <c r="F1257" s="32"/>
      <c r="G1257" s="32"/>
    </row>
    <row r="1258" spans="2:7" x14ac:dyDescent="0.2">
      <c r="B1258" s="32"/>
      <c r="C1258" s="32"/>
      <c r="D1258" s="32"/>
      <c r="E1258" s="32"/>
      <c r="F1258" s="32"/>
      <c r="G1258" s="32"/>
    </row>
    <row r="1259" spans="2:7" x14ac:dyDescent="0.2">
      <c r="B1259" s="32"/>
      <c r="C1259" s="32"/>
      <c r="D1259" s="32"/>
      <c r="E1259" s="32"/>
      <c r="F1259" s="32"/>
      <c r="G1259" s="32"/>
    </row>
    <row r="1260" spans="2:7" x14ac:dyDescent="0.2">
      <c r="B1260" s="32"/>
      <c r="C1260" s="32"/>
      <c r="D1260" s="32"/>
      <c r="E1260" s="32"/>
      <c r="F1260" s="32"/>
      <c r="G1260" s="32"/>
    </row>
    <row r="1261" spans="2:7" x14ac:dyDescent="0.2">
      <c r="B1261" s="32"/>
      <c r="C1261" s="32"/>
      <c r="D1261" s="32"/>
      <c r="E1261" s="32"/>
      <c r="F1261" s="32"/>
      <c r="G1261" s="32"/>
    </row>
    <row r="1262" spans="2:7" x14ac:dyDescent="0.2">
      <c r="B1262" s="32"/>
      <c r="C1262" s="32"/>
      <c r="D1262" s="32"/>
      <c r="E1262" s="32"/>
      <c r="F1262" s="32"/>
      <c r="G1262" s="32"/>
    </row>
    <row r="1263" spans="2:7" x14ac:dyDescent="0.2">
      <c r="B1263" s="32"/>
      <c r="C1263" s="32"/>
      <c r="D1263" s="32"/>
      <c r="E1263" s="32"/>
      <c r="F1263" s="32"/>
      <c r="G1263" s="32"/>
    </row>
    <row r="1264" spans="2:7" x14ac:dyDescent="0.2">
      <c r="B1264" s="32"/>
      <c r="C1264" s="32"/>
      <c r="D1264" s="32"/>
      <c r="E1264" s="32"/>
      <c r="F1264" s="32"/>
      <c r="G1264" s="32"/>
    </row>
    <row r="1265" spans="2:7" x14ac:dyDescent="0.2">
      <c r="B1265" s="32"/>
      <c r="C1265" s="32"/>
      <c r="D1265" s="32"/>
      <c r="E1265" s="32"/>
      <c r="F1265" s="32"/>
      <c r="G1265" s="32"/>
    </row>
    <row r="1266" spans="2:7" x14ac:dyDescent="0.2">
      <c r="B1266" s="32"/>
      <c r="C1266" s="32"/>
      <c r="D1266" s="32"/>
      <c r="E1266" s="32"/>
      <c r="F1266" s="32"/>
      <c r="G1266" s="32"/>
    </row>
    <row r="1267" spans="2:7" x14ac:dyDescent="0.2">
      <c r="B1267" s="32"/>
      <c r="C1267" s="32"/>
      <c r="D1267" s="32"/>
      <c r="E1267" s="32"/>
      <c r="F1267" s="32"/>
      <c r="G1267" s="32"/>
    </row>
    <row r="1268" spans="2:7" x14ac:dyDescent="0.2">
      <c r="B1268" s="32"/>
      <c r="C1268" s="32"/>
      <c r="D1268" s="32"/>
      <c r="E1268" s="32"/>
      <c r="F1268" s="32"/>
      <c r="G1268" s="32"/>
    </row>
    <row r="1269" spans="2:7" x14ac:dyDescent="0.2">
      <c r="B1269" s="32"/>
      <c r="C1269" s="32"/>
      <c r="D1269" s="32"/>
      <c r="E1269" s="32"/>
      <c r="F1269" s="32"/>
      <c r="G1269" s="32"/>
    </row>
    <row r="1270" spans="2:7" x14ac:dyDescent="0.2">
      <c r="B1270" s="32"/>
      <c r="C1270" s="32"/>
      <c r="D1270" s="32"/>
      <c r="E1270" s="32"/>
      <c r="F1270" s="32"/>
      <c r="G1270" s="32"/>
    </row>
    <row r="1271" spans="2:7" x14ac:dyDescent="0.2">
      <c r="B1271" s="32"/>
      <c r="C1271" s="32"/>
      <c r="D1271" s="32"/>
      <c r="E1271" s="32"/>
      <c r="F1271" s="32"/>
      <c r="G1271" s="32"/>
    </row>
    <row r="1272" spans="2:7" x14ac:dyDescent="0.2">
      <c r="B1272" s="32"/>
      <c r="C1272" s="32"/>
      <c r="D1272" s="32"/>
      <c r="E1272" s="32"/>
      <c r="F1272" s="32"/>
      <c r="G1272" s="32"/>
    </row>
    <row r="1273" spans="2:7" x14ac:dyDescent="0.2">
      <c r="B1273" s="32"/>
      <c r="C1273" s="32"/>
      <c r="D1273" s="32"/>
      <c r="E1273" s="32"/>
      <c r="F1273" s="32"/>
      <c r="G1273" s="32"/>
    </row>
    <row r="1274" spans="2:7" x14ac:dyDescent="0.2">
      <c r="B1274" s="32"/>
      <c r="C1274" s="32"/>
      <c r="D1274" s="32"/>
      <c r="E1274" s="32"/>
      <c r="F1274" s="32"/>
      <c r="G1274" s="32"/>
    </row>
    <row r="1275" spans="2:7" x14ac:dyDescent="0.2">
      <c r="B1275" s="32"/>
      <c r="C1275" s="32"/>
      <c r="D1275" s="32"/>
      <c r="E1275" s="32"/>
      <c r="F1275" s="32"/>
      <c r="G1275" s="32"/>
    </row>
    <row r="1276" spans="2:7" x14ac:dyDescent="0.2">
      <c r="B1276" s="32"/>
      <c r="C1276" s="32"/>
      <c r="D1276" s="32"/>
      <c r="E1276" s="32"/>
      <c r="F1276" s="32"/>
      <c r="G1276" s="32"/>
    </row>
    <row r="1277" spans="2:7" x14ac:dyDescent="0.2">
      <c r="B1277" s="32"/>
      <c r="C1277" s="32"/>
      <c r="D1277" s="32"/>
      <c r="E1277" s="32"/>
      <c r="F1277" s="32"/>
      <c r="G1277" s="32"/>
    </row>
    <row r="1278" spans="2:7" x14ac:dyDescent="0.2">
      <c r="B1278" s="32"/>
      <c r="C1278" s="32"/>
      <c r="D1278" s="32"/>
      <c r="E1278" s="32"/>
      <c r="F1278" s="32"/>
      <c r="G1278" s="32"/>
    </row>
    <row r="1279" spans="2:7" x14ac:dyDescent="0.2">
      <c r="B1279" s="32"/>
      <c r="C1279" s="32"/>
      <c r="D1279" s="32"/>
      <c r="E1279" s="32"/>
      <c r="F1279" s="32"/>
      <c r="G1279" s="32"/>
    </row>
    <row r="1280" spans="2:7" x14ac:dyDescent="0.2">
      <c r="B1280" s="32"/>
      <c r="C1280" s="32"/>
      <c r="D1280" s="32"/>
      <c r="E1280" s="32"/>
      <c r="F1280" s="32"/>
      <c r="G1280" s="32"/>
    </row>
    <row r="1281" spans="2:7" x14ac:dyDescent="0.2">
      <c r="B1281" s="32"/>
      <c r="C1281" s="32"/>
      <c r="D1281" s="32"/>
      <c r="E1281" s="32"/>
      <c r="F1281" s="32"/>
      <c r="G1281" s="32"/>
    </row>
    <row r="1282" spans="2:7" x14ac:dyDescent="0.2">
      <c r="B1282" s="32"/>
      <c r="C1282" s="32"/>
      <c r="D1282" s="32"/>
      <c r="E1282" s="32"/>
      <c r="F1282" s="32"/>
      <c r="G1282" s="32"/>
    </row>
    <row r="1283" spans="2:7" x14ac:dyDescent="0.2">
      <c r="B1283" s="32"/>
      <c r="C1283" s="32"/>
      <c r="D1283" s="32"/>
      <c r="E1283" s="32"/>
      <c r="F1283" s="32"/>
      <c r="G1283" s="32"/>
    </row>
    <row r="1284" spans="2:7" x14ac:dyDescent="0.2">
      <c r="B1284" s="32"/>
      <c r="C1284" s="32"/>
      <c r="D1284" s="32"/>
      <c r="E1284" s="32"/>
      <c r="F1284" s="32"/>
      <c r="G1284" s="32"/>
    </row>
    <row r="1285" spans="2:7" x14ac:dyDescent="0.2">
      <c r="B1285" s="32"/>
      <c r="C1285" s="32"/>
      <c r="D1285" s="32"/>
      <c r="E1285" s="32"/>
      <c r="F1285" s="32"/>
      <c r="G1285" s="32"/>
    </row>
    <row r="1286" spans="2:7" x14ac:dyDescent="0.2">
      <c r="B1286" s="32"/>
      <c r="C1286" s="32"/>
      <c r="D1286" s="32"/>
      <c r="E1286" s="32"/>
      <c r="F1286" s="32"/>
      <c r="G1286" s="32"/>
    </row>
    <row r="1287" spans="2:7" x14ac:dyDescent="0.2">
      <c r="B1287" s="32"/>
      <c r="C1287" s="32"/>
      <c r="D1287" s="32"/>
      <c r="E1287" s="32"/>
      <c r="F1287" s="32"/>
      <c r="G1287" s="32"/>
    </row>
    <row r="1288" spans="2:7" x14ac:dyDescent="0.2">
      <c r="B1288" s="32"/>
      <c r="C1288" s="32"/>
      <c r="D1288" s="32"/>
      <c r="E1288" s="32"/>
      <c r="F1288" s="32"/>
      <c r="G1288" s="32"/>
    </row>
    <row r="1289" spans="2:7" x14ac:dyDescent="0.2">
      <c r="B1289" s="32"/>
      <c r="C1289" s="32"/>
      <c r="D1289" s="32"/>
      <c r="E1289" s="32"/>
      <c r="F1289" s="32"/>
      <c r="G1289" s="32"/>
    </row>
    <row r="1290" spans="2:7" x14ac:dyDescent="0.2">
      <c r="B1290" s="32"/>
      <c r="C1290" s="32"/>
      <c r="D1290" s="32"/>
      <c r="E1290" s="32"/>
      <c r="F1290" s="32"/>
      <c r="G1290" s="32"/>
    </row>
    <row r="1291" spans="2:7" x14ac:dyDescent="0.2">
      <c r="B1291" s="32"/>
      <c r="C1291" s="32"/>
      <c r="D1291" s="32"/>
      <c r="E1291" s="32"/>
      <c r="F1291" s="32"/>
      <c r="G1291" s="32"/>
    </row>
    <row r="1292" spans="2:7" x14ac:dyDescent="0.2">
      <c r="B1292" s="32"/>
      <c r="C1292" s="32"/>
      <c r="D1292" s="32"/>
      <c r="E1292" s="32"/>
      <c r="F1292" s="32"/>
      <c r="G1292" s="32"/>
    </row>
    <row r="1293" spans="2:7" x14ac:dyDescent="0.2">
      <c r="B1293" s="32"/>
      <c r="C1293" s="32"/>
      <c r="D1293" s="32"/>
      <c r="E1293" s="32"/>
      <c r="F1293" s="32"/>
      <c r="G1293" s="32"/>
    </row>
    <row r="1294" spans="2:7" x14ac:dyDescent="0.2">
      <c r="B1294" s="32"/>
      <c r="C1294" s="32"/>
      <c r="D1294" s="32"/>
      <c r="E1294" s="32"/>
      <c r="F1294" s="32"/>
      <c r="G1294" s="32"/>
    </row>
    <row r="1295" spans="2:7" x14ac:dyDescent="0.2">
      <c r="B1295" s="32"/>
      <c r="C1295" s="32"/>
      <c r="D1295" s="32"/>
      <c r="E1295" s="32"/>
      <c r="F1295" s="32"/>
      <c r="G1295" s="32"/>
    </row>
    <row r="1296" spans="2:7" x14ac:dyDescent="0.2">
      <c r="B1296" s="32"/>
      <c r="C1296" s="32"/>
      <c r="D1296" s="32"/>
      <c r="E1296" s="32"/>
      <c r="F1296" s="32"/>
      <c r="G1296" s="32"/>
    </row>
    <row r="1297" spans="2:7" x14ac:dyDescent="0.2">
      <c r="B1297" s="32"/>
      <c r="C1297" s="32"/>
      <c r="D1297" s="32"/>
      <c r="E1297" s="32"/>
      <c r="F1297" s="32"/>
      <c r="G1297" s="32"/>
    </row>
    <row r="1298" spans="2:7" x14ac:dyDescent="0.2">
      <c r="B1298" s="32"/>
      <c r="C1298" s="32"/>
      <c r="D1298" s="32"/>
      <c r="E1298" s="32"/>
      <c r="F1298" s="32"/>
      <c r="G1298" s="32"/>
    </row>
    <row r="1299" spans="2:7" x14ac:dyDescent="0.2">
      <c r="B1299" s="32"/>
      <c r="C1299" s="32"/>
      <c r="D1299" s="32"/>
      <c r="E1299" s="32"/>
      <c r="F1299" s="32"/>
      <c r="G1299" s="32"/>
    </row>
    <row r="1300" spans="2:7" x14ac:dyDescent="0.2">
      <c r="B1300" s="32"/>
      <c r="C1300" s="32"/>
      <c r="D1300" s="32"/>
      <c r="E1300" s="32"/>
      <c r="F1300" s="32"/>
      <c r="G1300" s="32"/>
    </row>
    <row r="1301" spans="2:7" x14ac:dyDescent="0.2">
      <c r="B1301" s="32"/>
      <c r="C1301" s="32"/>
      <c r="D1301" s="32"/>
      <c r="E1301" s="32"/>
      <c r="F1301" s="32"/>
      <c r="G1301" s="32"/>
    </row>
    <row r="1302" spans="2:7" x14ac:dyDescent="0.2">
      <c r="B1302" s="32"/>
      <c r="C1302" s="32"/>
      <c r="D1302" s="32"/>
      <c r="E1302" s="32"/>
      <c r="F1302" s="32"/>
      <c r="G1302" s="32"/>
    </row>
    <row r="1303" spans="2:7" x14ac:dyDescent="0.2">
      <c r="B1303" s="32"/>
      <c r="C1303" s="32"/>
      <c r="D1303" s="32"/>
      <c r="E1303" s="32"/>
      <c r="F1303" s="32"/>
      <c r="G1303" s="32"/>
    </row>
    <row r="1304" spans="2:7" x14ac:dyDescent="0.2">
      <c r="B1304" s="32"/>
      <c r="C1304" s="32"/>
      <c r="D1304" s="32"/>
      <c r="E1304" s="32"/>
      <c r="F1304" s="32"/>
      <c r="G1304" s="32"/>
    </row>
    <row r="1305" spans="2:7" x14ac:dyDescent="0.2">
      <c r="B1305" s="32"/>
      <c r="C1305" s="32"/>
      <c r="D1305" s="32"/>
      <c r="E1305" s="32"/>
      <c r="F1305" s="32"/>
      <c r="G1305" s="32"/>
    </row>
    <row r="1306" spans="2:7" x14ac:dyDescent="0.2">
      <c r="B1306" s="32"/>
      <c r="C1306" s="32"/>
      <c r="D1306" s="32"/>
      <c r="E1306" s="32"/>
      <c r="F1306" s="32"/>
      <c r="G1306" s="32"/>
    </row>
    <row r="1307" spans="2:7" x14ac:dyDescent="0.2">
      <c r="B1307" s="32"/>
      <c r="C1307" s="32"/>
      <c r="D1307" s="32"/>
      <c r="E1307" s="32"/>
      <c r="F1307" s="32"/>
      <c r="G1307" s="32"/>
    </row>
    <row r="1308" spans="2:7" x14ac:dyDescent="0.2">
      <c r="B1308" s="32"/>
      <c r="C1308" s="32"/>
      <c r="D1308" s="32"/>
      <c r="E1308" s="32"/>
      <c r="F1308" s="32"/>
      <c r="G1308" s="32"/>
    </row>
    <row r="1309" spans="2:7" x14ac:dyDescent="0.2">
      <c r="B1309" s="32"/>
      <c r="C1309" s="32"/>
      <c r="D1309" s="32"/>
      <c r="E1309" s="32"/>
      <c r="F1309" s="32"/>
      <c r="G1309" s="32"/>
    </row>
    <row r="1310" spans="2:7" x14ac:dyDescent="0.2">
      <c r="B1310" s="32"/>
      <c r="C1310" s="32"/>
      <c r="D1310" s="32"/>
      <c r="E1310" s="32"/>
      <c r="F1310" s="32"/>
      <c r="G1310" s="32"/>
    </row>
    <row r="1311" spans="2:7" x14ac:dyDescent="0.2">
      <c r="B1311" s="32"/>
      <c r="C1311" s="32"/>
      <c r="D1311" s="32"/>
      <c r="E1311" s="32"/>
      <c r="F1311" s="32"/>
      <c r="G1311" s="32"/>
    </row>
    <row r="1312" spans="2:7" x14ac:dyDescent="0.2">
      <c r="B1312" s="32"/>
      <c r="C1312" s="32"/>
      <c r="D1312" s="32"/>
      <c r="E1312" s="32"/>
      <c r="F1312" s="32"/>
      <c r="G1312" s="32"/>
    </row>
    <row r="1313" spans="2:7" x14ac:dyDescent="0.2">
      <c r="B1313" s="32"/>
      <c r="C1313" s="32"/>
      <c r="D1313" s="32"/>
      <c r="E1313" s="32"/>
      <c r="F1313" s="32"/>
      <c r="G1313" s="32"/>
    </row>
    <row r="1314" spans="2:7" x14ac:dyDescent="0.2">
      <c r="B1314" s="32"/>
      <c r="C1314" s="32"/>
      <c r="D1314" s="32"/>
      <c r="E1314" s="32"/>
      <c r="F1314" s="32"/>
      <c r="G1314" s="32"/>
    </row>
    <row r="1315" spans="2:7" x14ac:dyDescent="0.2">
      <c r="B1315" s="32"/>
      <c r="C1315" s="32"/>
      <c r="D1315" s="32"/>
      <c r="E1315" s="32"/>
      <c r="F1315" s="32"/>
      <c r="G1315" s="32"/>
    </row>
    <row r="1316" spans="2:7" x14ac:dyDescent="0.2">
      <c r="B1316" s="32"/>
      <c r="C1316" s="32"/>
      <c r="D1316" s="32"/>
      <c r="E1316" s="32"/>
      <c r="F1316" s="32"/>
      <c r="G1316" s="32"/>
    </row>
    <row r="1317" spans="2:7" x14ac:dyDescent="0.2">
      <c r="B1317" s="32"/>
      <c r="C1317" s="32"/>
      <c r="D1317" s="32"/>
      <c r="E1317" s="32"/>
      <c r="F1317" s="32"/>
      <c r="G1317" s="32"/>
    </row>
    <row r="1318" spans="2:7" x14ac:dyDescent="0.2">
      <c r="B1318" s="32"/>
      <c r="C1318" s="32"/>
      <c r="D1318" s="32"/>
      <c r="E1318" s="32"/>
      <c r="F1318" s="32"/>
      <c r="G1318" s="32"/>
    </row>
    <row r="1319" spans="2:7" x14ac:dyDescent="0.2">
      <c r="B1319" s="32"/>
      <c r="C1319" s="32"/>
      <c r="D1319" s="32"/>
      <c r="E1319" s="32"/>
      <c r="F1319" s="32"/>
      <c r="G1319" s="32"/>
    </row>
    <row r="1320" spans="2:7" x14ac:dyDescent="0.2">
      <c r="B1320" s="32"/>
      <c r="C1320" s="32"/>
      <c r="D1320" s="32"/>
      <c r="E1320" s="32"/>
      <c r="F1320" s="32"/>
      <c r="G1320" s="32"/>
    </row>
    <row r="1321" spans="2:7" x14ac:dyDescent="0.2">
      <c r="B1321" s="32"/>
      <c r="C1321" s="32"/>
      <c r="D1321" s="32"/>
      <c r="E1321" s="32"/>
      <c r="F1321" s="32"/>
      <c r="G1321" s="32"/>
    </row>
    <row r="1322" spans="2:7" x14ac:dyDescent="0.2">
      <c r="B1322" s="32"/>
      <c r="C1322" s="32"/>
      <c r="D1322" s="32"/>
      <c r="E1322" s="32"/>
      <c r="F1322" s="32"/>
      <c r="G1322" s="32"/>
    </row>
    <row r="1323" spans="2:7" x14ac:dyDescent="0.2">
      <c r="B1323" s="32"/>
      <c r="C1323" s="32"/>
      <c r="D1323" s="32"/>
      <c r="E1323" s="32"/>
      <c r="F1323" s="32"/>
      <c r="G1323" s="32"/>
    </row>
    <row r="1324" spans="2:7" x14ac:dyDescent="0.2">
      <c r="B1324" s="32"/>
      <c r="C1324" s="32"/>
      <c r="D1324" s="32"/>
      <c r="E1324" s="32"/>
      <c r="F1324" s="32"/>
      <c r="G1324" s="32"/>
    </row>
    <row r="1325" spans="2:7" x14ac:dyDescent="0.2">
      <c r="B1325" s="32"/>
      <c r="C1325" s="32"/>
      <c r="D1325" s="32"/>
      <c r="E1325" s="32"/>
      <c r="F1325" s="32"/>
      <c r="G1325" s="32"/>
    </row>
    <row r="1326" spans="2:7" x14ac:dyDescent="0.2">
      <c r="B1326" s="32"/>
      <c r="C1326" s="32"/>
      <c r="D1326" s="32"/>
      <c r="E1326" s="32"/>
      <c r="F1326" s="32"/>
      <c r="G1326" s="32"/>
    </row>
    <row r="1327" spans="2:7" x14ac:dyDescent="0.2">
      <c r="B1327" s="32"/>
      <c r="C1327" s="32"/>
      <c r="D1327" s="32"/>
      <c r="E1327" s="32"/>
      <c r="F1327" s="32"/>
      <c r="G1327" s="32"/>
    </row>
    <row r="1328" spans="2:7" x14ac:dyDescent="0.2">
      <c r="B1328" s="32"/>
      <c r="C1328" s="32"/>
      <c r="D1328" s="32"/>
      <c r="E1328" s="32"/>
      <c r="F1328" s="32"/>
      <c r="G1328" s="32"/>
    </row>
    <row r="1329" spans="2:7" x14ac:dyDescent="0.2">
      <c r="B1329" s="32"/>
      <c r="C1329" s="32"/>
      <c r="D1329" s="32"/>
      <c r="E1329" s="32"/>
      <c r="F1329" s="32"/>
      <c r="G1329" s="32"/>
    </row>
    <row r="1330" spans="2:7" x14ac:dyDescent="0.2">
      <c r="B1330" s="32"/>
      <c r="C1330" s="32"/>
      <c r="D1330" s="32"/>
      <c r="E1330" s="32"/>
      <c r="F1330" s="32"/>
      <c r="G1330" s="32"/>
    </row>
    <row r="1331" spans="2:7" x14ac:dyDescent="0.2">
      <c r="B1331" s="32"/>
      <c r="C1331" s="32"/>
      <c r="D1331" s="32"/>
      <c r="E1331" s="32"/>
      <c r="F1331" s="32"/>
      <c r="G1331" s="32"/>
    </row>
    <row r="1332" spans="2:7" x14ac:dyDescent="0.2">
      <c r="B1332" s="32"/>
      <c r="C1332" s="32"/>
      <c r="D1332" s="32"/>
      <c r="E1332" s="32"/>
      <c r="F1332" s="32"/>
      <c r="G1332" s="32"/>
    </row>
    <row r="1333" spans="2:7" x14ac:dyDescent="0.2">
      <c r="B1333" s="32"/>
      <c r="C1333" s="32"/>
      <c r="D1333" s="32"/>
      <c r="E1333" s="32"/>
      <c r="F1333" s="32"/>
      <c r="G1333" s="32"/>
    </row>
    <row r="1334" spans="2:7" x14ac:dyDescent="0.2">
      <c r="B1334" s="32"/>
      <c r="C1334" s="32"/>
      <c r="D1334" s="32"/>
      <c r="E1334" s="32"/>
      <c r="F1334" s="32"/>
      <c r="G1334" s="32"/>
    </row>
    <row r="1335" spans="2:7" x14ac:dyDescent="0.2">
      <c r="B1335" s="32"/>
      <c r="C1335" s="32"/>
      <c r="D1335" s="32"/>
      <c r="E1335" s="32"/>
      <c r="F1335" s="32"/>
      <c r="G1335" s="32"/>
    </row>
    <row r="1336" spans="2:7" x14ac:dyDescent="0.2">
      <c r="B1336" s="32"/>
      <c r="C1336" s="32"/>
      <c r="D1336" s="32"/>
      <c r="E1336" s="32"/>
      <c r="F1336" s="32"/>
      <c r="G1336" s="32"/>
    </row>
    <row r="1337" spans="2:7" x14ac:dyDescent="0.2">
      <c r="B1337" s="32"/>
      <c r="C1337" s="32"/>
      <c r="D1337" s="32"/>
      <c r="E1337" s="32"/>
      <c r="F1337" s="32"/>
      <c r="G1337" s="32"/>
    </row>
    <row r="1338" spans="2:7" x14ac:dyDescent="0.2">
      <c r="B1338" s="32"/>
      <c r="C1338" s="32"/>
      <c r="D1338" s="32"/>
      <c r="E1338" s="32"/>
      <c r="F1338" s="32"/>
      <c r="G1338" s="32"/>
    </row>
    <row r="1339" spans="2:7" x14ac:dyDescent="0.2">
      <c r="B1339" s="32"/>
      <c r="C1339" s="32"/>
      <c r="D1339" s="32"/>
      <c r="E1339" s="32"/>
      <c r="F1339" s="32"/>
      <c r="G1339" s="32"/>
    </row>
    <row r="1340" spans="2:7" x14ac:dyDescent="0.2">
      <c r="B1340" s="32"/>
      <c r="C1340" s="32"/>
      <c r="D1340" s="32"/>
      <c r="E1340" s="32"/>
      <c r="F1340" s="32"/>
      <c r="G1340" s="32"/>
    </row>
    <row r="1341" spans="2:7" x14ac:dyDescent="0.2">
      <c r="B1341" s="32"/>
      <c r="C1341" s="32"/>
      <c r="D1341" s="32"/>
      <c r="E1341" s="32"/>
      <c r="F1341" s="32"/>
      <c r="G1341" s="32"/>
    </row>
    <row r="1342" spans="2:7" x14ac:dyDescent="0.2">
      <c r="B1342" s="32"/>
      <c r="C1342" s="32"/>
      <c r="D1342" s="32"/>
      <c r="E1342" s="32"/>
      <c r="F1342" s="32"/>
      <c r="G1342" s="32"/>
    </row>
    <row r="1343" spans="2:7" x14ac:dyDescent="0.2">
      <c r="B1343" s="32"/>
      <c r="C1343" s="32"/>
      <c r="D1343" s="32"/>
      <c r="E1343" s="32"/>
      <c r="F1343" s="32"/>
      <c r="G1343" s="32"/>
    </row>
    <row r="1344" spans="2:7" x14ac:dyDescent="0.2">
      <c r="B1344" s="32"/>
      <c r="C1344" s="32"/>
      <c r="D1344" s="32"/>
      <c r="E1344" s="32"/>
      <c r="F1344" s="32"/>
      <c r="G1344" s="32"/>
    </row>
    <row r="1345" spans="2:7" x14ac:dyDescent="0.2">
      <c r="B1345" s="32"/>
      <c r="C1345" s="32"/>
      <c r="D1345" s="32"/>
      <c r="E1345" s="32"/>
      <c r="F1345" s="32"/>
      <c r="G1345" s="32"/>
    </row>
    <row r="1346" spans="2:7" x14ac:dyDescent="0.2">
      <c r="B1346" s="32"/>
      <c r="C1346" s="32"/>
      <c r="D1346" s="32"/>
      <c r="E1346" s="32"/>
      <c r="F1346" s="32"/>
      <c r="G1346" s="32"/>
    </row>
    <row r="1347" spans="2:7" x14ac:dyDescent="0.2">
      <c r="B1347" s="32"/>
      <c r="C1347" s="32"/>
      <c r="D1347" s="32"/>
      <c r="E1347" s="32"/>
      <c r="F1347" s="32"/>
      <c r="G1347" s="32"/>
    </row>
    <row r="1348" spans="2:7" x14ac:dyDescent="0.2">
      <c r="B1348" s="32"/>
      <c r="C1348" s="32"/>
      <c r="D1348" s="32"/>
      <c r="E1348" s="32"/>
      <c r="F1348" s="32"/>
      <c r="G1348" s="32"/>
    </row>
    <row r="1349" spans="2:7" x14ac:dyDescent="0.2">
      <c r="B1349" s="32"/>
      <c r="C1349" s="32"/>
      <c r="D1349" s="32"/>
      <c r="E1349" s="32"/>
      <c r="F1349" s="32"/>
      <c r="G1349" s="32"/>
    </row>
    <row r="1350" spans="2:7" x14ac:dyDescent="0.2">
      <c r="B1350" s="32"/>
      <c r="C1350" s="32"/>
      <c r="D1350" s="32"/>
      <c r="E1350" s="32"/>
      <c r="F1350" s="32"/>
      <c r="G1350" s="32"/>
    </row>
    <row r="1351" spans="2:7" x14ac:dyDescent="0.2">
      <c r="B1351" s="32"/>
      <c r="C1351" s="32"/>
      <c r="D1351" s="32"/>
      <c r="E1351" s="32"/>
      <c r="F1351" s="32"/>
      <c r="G1351" s="32"/>
    </row>
    <row r="1352" spans="2:7" x14ac:dyDescent="0.2">
      <c r="B1352" s="32"/>
      <c r="C1352" s="32"/>
      <c r="D1352" s="32"/>
      <c r="E1352" s="32"/>
      <c r="F1352" s="32"/>
      <c r="G1352" s="32"/>
    </row>
    <row r="1353" spans="2:7" x14ac:dyDescent="0.2">
      <c r="B1353" s="32"/>
      <c r="C1353" s="32"/>
      <c r="D1353" s="32"/>
      <c r="E1353" s="32"/>
      <c r="F1353" s="32"/>
      <c r="G1353" s="32"/>
    </row>
    <row r="1354" spans="2:7" x14ac:dyDescent="0.2">
      <c r="B1354" s="32"/>
      <c r="C1354" s="32"/>
      <c r="D1354" s="32"/>
      <c r="E1354" s="32"/>
      <c r="F1354" s="32"/>
      <c r="G1354" s="32"/>
    </row>
    <row r="1355" spans="2:7" x14ac:dyDescent="0.2">
      <c r="B1355" s="32"/>
      <c r="C1355" s="32"/>
      <c r="D1355" s="32"/>
      <c r="E1355" s="32"/>
      <c r="F1355" s="32"/>
      <c r="G1355" s="32"/>
    </row>
    <row r="1356" spans="2:7" x14ac:dyDescent="0.2">
      <c r="B1356" s="32"/>
      <c r="C1356" s="32"/>
      <c r="D1356" s="32"/>
      <c r="E1356" s="32"/>
      <c r="F1356" s="32"/>
      <c r="G1356" s="32"/>
    </row>
    <row r="1357" spans="2:7" x14ac:dyDescent="0.2">
      <c r="B1357" s="32"/>
      <c r="C1357" s="32"/>
      <c r="D1357" s="32"/>
      <c r="E1357" s="32"/>
      <c r="F1357" s="32"/>
      <c r="G1357" s="32"/>
    </row>
    <row r="1358" spans="2:7" x14ac:dyDescent="0.2">
      <c r="B1358" s="32"/>
      <c r="C1358" s="32"/>
      <c r="D1358" s="32"/>
      <c r="E1358" s="32"/>
      <c r="F1358" s="32"/>
      <c r="G1358" s="32"/>
    </row>
    <row r="1359" spans="2:7" x14ac:dyDescent="0.2">
      <c r="B1359" s="32"/>
      <c r="C1359" s="32"/>
      <c r="D1359" s="32"/>
      <c r="E1359" s="32"/>
      <c r="F1359" s="32"/>
      <c r="G1359" s="32"/>
    </row>
    <row r="1360" spans="2:7" x14ac:dyDescent="0.2">
      <c r="B1360" s="32"/>
      <c r="C1360" s="32"/>
      <c r="D1360" s="32"/>
      <c r="E1360" s="32"/>
      <c r="F1360" s="32"/>
      <c r="G1360" s="32"/>
    </row>
    <row r="1361" spans="2:7" x14ac:dyDescent="0.2">
      <c r="B1361" s="32"/>
      <c r="C1361" s="32"/>
      <c r="D1361" s="32"/>
      <c r="E1361" s="32"/>
      <c r="F1361" s="32"/>
      <c r="G1361" s="32"/>
    </row>
    <row r="1362" spans="2:7" x14ac:dyDescent="0.2">
      <c r="B1362" s="32"/>
      <c r="C1362" s="32"/>
      <c r="D1362" s="32"/>
      <c r="E1362" s="32"/>
      <c r="F1362" s="32"/>
      <c r="G1362" s="32"/>
    </row>
    <row r="1363" spans="2:7" x14ac:dyDescent="0.2">
      <c r="B1363" s="32"/>
      <c r="C1363" s="32"/>
      <c r="D1363" s="32"/>
      <c r="E1363" s="32"/>
      <c r="F1363" s="32"/>
      <c r="G1363" s="32"/>
    </row>
    <row r="1364" spans="2:7" x14ac:dyDescent="0.2">
      <c r="B1364" s="32"/>
      <c r="C1364" s="32"/>
      <c r="D1364" s="32"/>
      <c r="E1364" s="32"/>
      <c r="F1364" s="32"/>
      <c r="G1364" s="32"/>
    </row>
    <row r="1365" spans="2:7" x14ac:dyDescent="0.2">
      <c r="B1365" s="32"/>
      <c r="C1365" s="32"/>
      <c r="D1365" s="32"/>
      <c r="E1365" s="32"/>
      <c r="F1365" s="32"/>
      <c r="G1365" s="32"/>
    </row>
    <row r="1366" spans="2:7" x14ac:dyDescent="0.2">
      <c r="B1366" s="32"/>
      <c r="C1366" s="32"/>
      <c r="D1366" s="32"/>
      <c r="E1366" s="32"/>
      <c r="F1366" s="32"/>
      <c r="G1366" s="32"/>
    </row>
    <row r="1367" spans="2:7" x14ac:dyDescent="0.2">
      <c r="B1367" s="32"/>
      <c r="C1367" s="32"/>
      <c r="D1367" s="32"/>
      <c r="E1367" s="32"/>
      <c r="F1367" s="32"/>
      <c r="G1367" s="32"/>
    </row>
    <row r="1368" spans="2:7" x14ac:dyDescent="0.2">
      <c r="B1368" s="32"/>
      <c r="C1368" s="32"/>
      <c r="D1368" s="32"/>
      <c r="E1368" s="32"/>
      <c r="F1368" s="32"/>
      <c r="G1368" s="32"/>
    </row>
    <row r="1369" spans="2:7" x14ac:dyDescent="0.2">
      <c r="B1369" s="32"/>
      <c r="C1369" s="32"/>
      <c r="D1369" s="32"/>
      <c r="E1369" s="32"/>
      <c r="F1369" s="32"/>
      <c r="G1369" s="32"/>
    </row>
    <row r="1370" spans="2:7" x14ac:dyDescent="0.2">
      <c r="B1370" s="32"/>
      <c r="C1370" s="32"/>
      <c r="D1370" s="32"/>
      <c r="E1370" s="32"/>
      <c r="F1370" s="32"/>
      <c r="G1370" s="32"/>
    </row>
    <row r="1371" spans="2:7" x14ac:dyDescent="0.2">
      <c r="B1371" s="32"/>
      <c r="C1371" s="32"/>
      <c r="D1371" s="32"/>
      <c r="E1371" s="32"/>
      <c r="F1371" s="32"/>
      <c r="G1371" s="32"/>
    </row>
    <row r="1372" spans="2:7" x14ac:dyDescent="0.2">
      <c r="B1372" s="32"/>
      <c r="C1372" s="32"/>
      <c r="D1372" s="32"/>
      <c r="E1372" s="32"/>
      <c r="F1372" s="32"/>
      <c r="G1372" s="32"/>
    </row>
    <row r="1373" spans="2:7" x14ac:dyDescent="0.2">
      <c r="B1373" s="32"/>
      <c r="C1373" s="32"/>
      <c r="D1373" s="32"/>
      <c r="E1373" s="32"/>
      <c r="F1373" s="32"/>
      <c r="G1373" s="32"/>
    </row>
    <row r="1374" spans="2:7" x14ac:dyDescent="0.2">
      <c r="B1374" s="32"/>
      <c r="C1374" s="32"/>
      <c r="D1374" s="32"/>
      <c r="E1374" s="32"/>
      <c r="F1374" s="32"/>
      <c r="G1374" s="32"/>
    </row>
    <row r="1375" spans="2:7" x14ac:dyDescent="0.2">
      <c r="B1375" s="32"/>
      <c r="C1375" s="32"/>
      <c r="D1375" s="32"/>
      <c r="E1375" s="32"/>
      <c r="F1375" s="32"/>
      <c r="G1375" s="32"/>
    </row>
    <row r="1376" spans="2:7" x14ac:dyDescent="0.2">
      <c r="B1376" s="32"/>
      <c r="C1376" s="32"/>
      <c r="D1376" s="32"/>
      <c r="E1376" s="32"/>
      <c r="F1376" s="32"/>
      <c r="G1376" s="32"/>
    </row>
    <row r="1377" spans="2:7" x14ac:dyDescent="0.2">
      <c r="B1377" s="32"/>
      <c r="C1377" s="32"/>
      <c r="D1377" s="32"/>
      <c r="E1377" s="32"/>
      <c r="F1377" s="32"/>
      <c r="G1377" s="32"/>
    </row>
    <row r="1378" spans="2:7" x14ac:dyDescent="0.2">
      <c r="B1378" s="32"/>
      <c r="C1378" s="32"/>
      <c r="D1378" s="32"/>
      <c r="E1378" s="32"/>
      <c r="F1378" s="32"/>
      <c r="G1378" s="32"/>
    </row>
    <row r="1379" spans="2:7" x14ac:dyDescent="0.2">
      <c r="B1379" s="32"/>
      <c r="C1379" s="32"/>
      <c r="D1379" s="32"/>
      <c r="E1379" s="32"/>
      <c r="F1379" s="32"/>
      <c r="G1379" s="32"/>
    </row>
    <row r="1380" spans="2:7" x14ac:dyDescent="0.2">
      <c r="B1380" s="32"/>
      <c r="C1380" s="32"/>
      <c r="D1380" s="32"/>
      <c r="E1380" s="32"/>
      <c r="F1380" s="32"/>
      <c r="G1380" s="32"/>
    </row>
    <row r="1381" spans="2:7" x14ac:dyDescent="0.2">
      <c r="B1381" s="32"/>
      <c r="C1381" s="32"/>
      <c r="D1381" s="32"/>
      <c r="E1381" s="32"/>
      <c r="F1381" s="32"/>
      <c r="G1381" s="32"/>
    </row>
    <row r="1382" spans="2:7" x14ac:dyDescent="0.2">
      <c r="B1382" s="32"/>
      <c r="C1382" s="32"/>
      <c r="D1382" s="32"/>
      <c r="E1382" s="32"/>
      <c r="F1382" s="32"/>
      <c r="G1382" s="32"/>
    </row>
    <row r="1383" spans="2:7" x14ac:dyDescent="0.2">
      <c r="B1383" s="32"/>
      <c r="C1383" s="32"/>
      <c r="D1383" s="32"/>
      <c r="E1383" s="32"/>
      <c r="F1383" s="32"/>
      <c r="G1383" s="32"/>
    </row>
    <row r="1384" spans="2:7" x14ac:dyDescent="0.2">
      <c r="B1384" s="32"/>
      <c r="C1384" s="32"/>
      <c r="D1384" s="32"/>
      <c r="E1384" s="32"/>
      <c r="F1384" s="32"/>
      <c r="G1384" s="32"/>
    </row>
    <row r="1385" spans="2:7" x14ac:dyDescent="0.2">
      <c r="B1385" s="32"/>
      <c r="C1385" s="32"/>
      <c r="D1385" s="32"/>
      <c r="E1385" s="32"/>
      <c r="F1385" s="32"/>
      <c r="G1385" s="32"/>
    </row>
    <row r="1386" spans="2:7" x14ac:dyDescent="0.2">
      <c r="B1386" s="32"/>
      <c r="C1386" s="32"/>
      <c r="D1386" s="32"/>
      <c r="E1386" s="32"/>
      <c r="F1386" s="32"/>
      <c r="G1386" s="32"/>
    </row>
    <row r="1387" spans="2:7" x14ac:dyDescent="0.2">
      <c r="B1387" s="32"/>
      <c r="C1387" s="32"/>
      <c r="D1387" s="32"/>
      <c r="E1387" s="32"/>
      <c r="F1387" s="32"/>
      <c r="G1387" s="32"/>
    </row>
    <row r="1388" spans="2:7" x14ac:dyDescent="0.2">
      <c r="B1388" s="32"/>
      <c r="C1388" s="32"/>
      <c r="D1388" s="32"/>
      <c r="E1388" s="32"/>
      <c r="F1388" s="32"/>
      <c r="G1388" s="32"/>
    </row>
    <row r="1389" spans="2:7" x14ac:dyDescent="0.2">
      <c r="B1389" s="32"/>
      <c r="C1389" s="32"/>
      <c r="D1389" s="32"/>
      <c r="E1389" s="32"/>
      <c r="F1389" s="32"/>
      <c r="G1389" s="32"/>
    </row>
    <row r="1390" spans="2:7" x14ac:dyDescent="0.2">
      <c r="B1390" s="32"/>
      <c r="C1390" s="32"/>
      <c r="D1390" s="32"/>
      <c r="E1390" s="32"/>
      <c r="F1390" s="32"/>
      <c r="G1390" s="32"/>
    </row>
    <row r="1391" spans="2:7" x14ac:dyDescent="0.2">
      <c r="B1391" s="32"/>
      <c r="C1391" s="32"/>
      <c r="D1391" s="32"/>
      <c r="E1391" s="32"/>
      <c r="F1391" s="32"/>
      <c r="G1391" s="32"/>
    </row>
    <row r="1392" spans="2:7" x14ac:dyDescent="0.2">
      <c r="B1392" s="32"/>
      <c r="C1392" s="32"/>
      <c r="D1392" s="32"/>
      <c r="E1392" s="32"/>
      <c r="F1392" s="32"/>
      <c r="G1392" s="32"/>
    </row>
    <row r="1393" spans="2:7" x14ac:dyDescent="0.2">
      <c r="B1393" s="32"/>
      <c r="C1393" s="32"/>
      <c r="D1393" s="32"/>
      <c r="E1393" s="32"/>
      <c r="F1393" s="32"/>
      <c r="G1393" s="32"/>
    </row>
    <row r="1394" spans="2:7" x14ac:dyDescent="0.2">
      <c r="B1394" s="32"/>
      <c r="C1394" s="32"/>
      <c r="D1394" s="32"/>
      <c r="E1394" s="32"/>
      <c r="F1394" s="32"/>
      <c r="G1394" s="32"/>
    </row>
    <row r="1395" spans="2:7" x14ac:dyDescent="0.2">
      <c r="B1395" s="32"/>
      <c r="C1395" s="32"/>
      <c r="D1395" s="32"/>
      <c r="E1395" s="32"/>
      <c r="F1395" s="32"/>
      <c r="G1395" s="32"/>
    </row>
    <row r="1396" spans="2:7" x14ac:dyDescent="0.2">
      <c r="B1396" s="32"/>
      <c r="C1396" s="32"/>
      <c r="D1396" s="32"/>
      <c r="E1396" s="32"/>
      <c r="F1396" s="32"/>
      <c r="G1396" s="32"/>
    </row>
    <row r="1397" spans="2:7" x14ac:dyDescent="0.2">
      <c r="B1397" s="32"/>
      <c r="C1397" s="32"/>
      <c r="D1397" s="32"/>
      <c r="E1397" s="32"/>
      <c r="F1397" s="32"/>
      <c r="G1397" s="32"/>
    </row>
    <row r="1398" spans="2:7" x14ac:dyDescent="0.2">
      <c r="B1398" s="32"/>
      <c r="C1398" s="32"/>
      <c r="D1398" s="32"/>
      <c r="E1398" s="32"/>
      <c r="F1398" s="32"/>
      <c r="G1398" s="32"/>
    </row>
    <row r="1399" spans="2:7" x14ac:dyDescent="0.2">
      <c r="B1399" s="32"/>
      <c r="C1399" s="32"/>
      <c r="D1399" s="32"/>
      <c r="E1399" s="32"/>
      <c r="F1399" s="32"/>
      <c r="G1399" s="32"/>
    </row>
    <row r="1400" spans="2:7" x14ac:dyDescent="0.2">
      <c r="B1400" s="32"/>
      <c r="C1400" s="32"/>
      <c r="D1400" s="32"/>
      <c r="E1400" s="32"/>
      <c r="F1400" s="32"/>
      <c r="G1400" s="32"/>
    </row>
    <row r="1401" spans="2:7" x14ac:dyDescent="0.2">
      <c r="B1401" s="32"/>
      <c r="C1401" s="32"/>
      <c r="D1401" s="32"/>
      <c r="E1401" s="32"/>
      <c r="F1401" s="32"/>
      <c r="G1401" s="32"/>
    </row>
    <row r="1402" spans="2:7" x14ac:dyDescent="0.2">
      <c r="B1402" s="32"/>
      <c r="C1402" s="32"/>
      <c r="D1402" s="32"/>
      <c r="E1402" s="32"/>
      <c r="F1402" s="32"/>
      <c r="G1402" s="32"/>
    </row>
    <row r="1403" spans="2:7" x14ac:dyDescent="0.2">
      <c r="B1403" s="32"/>
      <c r="C1403" s="32"/>
      <c r="D1403" s="32"/>
      <c r="E1403" s="32"/>
      <c r="F1403" s="32"/>
      <c r="G1403" s="32"/>
    </row>
    <row r="1404" spans="2:7" x14ac:dyDescent="0.2">
      <c r="B1404" s="32"/>
      <c r="C1404" s="32"/>
      <c r="D1404" s="32"/>
      <c r="E1404" s="32"/>
      <c r="F1404" s="32"/>
      <c r="G1404" s="32"/>
    </row>
    <row r="1405" spans="2:7" x14ac:dyDescent="0.2">
      <c r="B1405" s="32"/>
      <c r="C1405" s="32"/>
      <c r="D1405" s="32"/>
      <c r="E1405" s="32"/>
      <c r="F1405" s="32"/>
      <c r="G1405" s="32"/>
    </row>
    <row r="1406" spans="2:7" x14ac:dyDescent="0.2">
      <c r="B1406" s="32"/>
      <c r="C1406" s="32"/>
      <c r="D1406" s="32"/>
      <c r="E1406" s="32"/>
      <c r="F1406" s="32"/>
      <c r="G1406" s="32"/>
    </row>
    <row r="1407" spans="2:7" x14ac:dyDescent="0.2">
      <c r="B1407" s="32"/>
      <c r="C1407" s="32"/>
      <c r="D1407" s="32"/>
      <c r="E1407" s="32"/>
      <c r="F1407" s="32"/>
      <c r="G1407" s="32"/>
    </row>
    <row r="1408" spans="2:7" x14ac:dyDescent="0.2">
      <c r="B1408" s="32"/>
      <c r="C1408" s="32"/>
      <c r="D1408" s="32"/>
      <c r="E1408" s="32"/>
      <c r="F1408" s="32"/>
      <c r="G1408" s="32"/>
    </row>
    <row r="1409" spans="2:7" x14ac:dyDescent="0.2">
      <c r="B1409" s="32"/>
      <c r="C1409" s="32"/>
      <c r="D1409" s="32"/>
      <c r="E1409" s="32"/>
      <c r="F1409" s="32"/>
      <c r="G1409" s="32"/>
    </row>
    <row r="1410" spans="2:7" x14ac:dyDescent="0.2">
      <c r="B1410" s="32"/>
      <c r="C1410" s="32"/>
      <c r="D1410" s="32"/>
      <c r="E1410" s="32"/>
      <c r="F1410" s="32"/>
      <c r="G1410" s="32"/>
    </row>
    <row r="1411" spans="2:7" x14ac:dyDescent="0.2">
      <c r="B1411" s="32"/>
      <c r="C1411" s="32"/>
      <c r="D1411" s="32"/>
      <c r="E1411" s="32"/>
      <c r="F1411" s="32"/>
      <c r="G1411" s="32"/>
    </row>
    <row r="1412" spans="2:7" x14ac:dyDescent="0.2">
      <c r="B1412" s="32"/>
      <c r="C1412" s="32"/>
      <c r="D1412" s="32"/>
      <c r="E1412" s="32"/>
      <c r="F1412" s="32"/>
      <c r="G1412" s="32"/>
    </row>
    <row r="1413" spans="2:7" x14ac:dyDescent="0.2">
      <c r="B1413" s="32"/>
      <c r="C1413" s="32"/>
      <c r="D1413" s="32"/>
      <c r="E1413" s="32"/>
      <c r="F1413" s="32"/>
      <c r="G1413" s="32"/>
    </row>
    <row r="1414" spans="2:7" x14ac:dyDescent="0.2">
      <c r="B1414" s="32"/>
      <c r="C1414" s="32"/>
      <c r="D1414" s="32"/>
      <c r="E1414" s="32"/>
      <c r="F1414" s="32"/>
      <c r="G1414" s="32"/>
    </row>
    <row r="1415" spans="2:7" x14ac:dyDescent="0.2">
      <c r="B1415" s="32"/>
      <c r="C1415" s="32"/>
      <c r="D1415" s="32"/>
      <c r="E1415" s="32"/>
      <c r="F1415" s="32"/>
      <c r="G1415" s="32"/>
    </row>
    <row r="1416" spans="2:7" x14ac:dyDescent="0.2">
      <c r="B1416" s="32"/>
      <c r="C1416" s="32"/>
      <c r="D1416" s="32"/>
      <c r="E1416" s="32"/>
      <c r="F1416" s="32"/>
      <c r="G1416" s="32"/>
    </row>
    <row r="1417" spans="2:7" x14ac:dyDescent="0.2">
      <c r="B1417" s="32"/>
      <c r="C1417" s="32"/>
      <c r="D1417" s="32"/>
      <c r="E1417" s="32"/>
      <c r="F1417" s="32"/>
      <c r="G1417" s="32"/>
    </row>
    <row r="1418" spans="2:7" x14ac:dyDescent="0.2">
      <c r="B1418" s="32"/>
      <c r="C1418" s="32"/>
      <c r="D1418" s="32"/>
      <c r="E1418" s="32"/>
      <c r="F1418" s="32"/>
      <c r="G1418" s="32"/>
    </row>
    <row r="1419" spans="2:7" x14ac:dyDescent="0.2">
      <c r="B1419" s="32"/>
      <c r="C1419" s="32"/>
      <c r="D1419" s="32"/>
      <c r="E1419" s="32"/>
      <c r="F1419" s="32"/>
      <c r="G1419" s="32"/>
    </row>
    <row r="1420" spans="2:7" x14ac:dyDescent="0.2">
      <c r="B1420" s="32"/>
      <c r="C1420" s="32"/>
      <c r="D1420" s="32"/>
      <c r="E1420" s="32"/>
      <c r="F1420" s="32"/>
      <c r="G1420" s="32"/>
    </row>
    <row r="1421" spans="2:7" x14ac:dyDescent="0.2">
      <c r="B1421" s="32"/>
      <c r="C1421" s="32"/>
      <c r="D1421" s="32"/>
      <c r="E1421" s="32"/>
      <c r="F1421" s="32"/>
      <c r="G1421" s="32"/>
    </row>
    <row r="1422" spans="2:7" x14ac:dyDescent="0.2">
      <c r="B1422" s="32"/>
      <c r="C1422" s="32"/>
      <c r="D1422" s="32"/>
      <c r="E1422" s="32"/>
      <c r="F1422" s="32"/>
      <c r="G1422" s="32"/>
    </row>
    <row r="1423" spans="2:7" x14ac:dyDescent="0.2">
      <c r="B1423" s="32"/>
      <c r="C1423" s="32"/>
      <c r="D1423" s="32"/>
      <c r="E1423" s="32"/>
      <c r="F1423" s="32"/>
      <c r="G1423" s="32"/>
    </row>
    <row r="1424" spans="2:7" x14ac:dyDescent="0.2">
      <c r="B1424" s="32"/>
      <c r="C1424" s="32"/>
      <c r="D1424" s="32"/>
      <c r="E1424" s="32"/>
      <c r="F1424" s="32"/>
      <c r="G1424" s="32"/>
    </row>
    <row r="1425" spans="2:7" x14ac:dyDescent="0.2">
      <c r="B1425" s="32"/>
      <c r="C1425" s="32"/>
      <c r="D1425" s="32"/>
      <c r="E1425" s="32"/>
      <c r="F1425" s="32"/>
      <c r="G1425" s="32"/>
    </row>
    <row r="1426" spans="2:7" x14ac:dyDescent="0.2">
      <c r="B1426" s="32"/>
      <c r="C1426" s="32"/>
      <c r="D1426" s="32"/>
      <c r="E1426" s="32"/>
      <c r="F1426" s="32"/>
      <c r="G1426" s="32"/>
    </row>
    <row r="1427" spans="2:7" x14ac:dyDescent="0.2">
      <c r="B1427" s="32"/>
      <c r="C1427" s="32"/>
      <c r="D1427" s="32"/>
      <c r="E1427" s="32"/>
      <c r="F1427" s="32"/>
      <c r="G1427" s="32"/>
    </row>
    <row r="1428" spans="2:7" x14ac:dyDescent="0.2">
      <c r="B1428" s="32"/>
      <c r="C1428" s="32"/>
      <c r="D1428" s="32"/>
      <c r="E1428" s="32"/>
      <c r="F1428" s="32"/>
      <c r="G1428" s="32"/>
    </row>
    <row r="1429" spans="2:7" x14ac:dyDescent="0.2">
      <c r="B1429" s="32"/>
      <c r="C1429" s="32"/>
      <c r="D1429" s="32"/>
      <c r="E1429" s="32"/>
      <c r="F1429" s="32"/>
      <c r="G1429" s="32"/>
    </row>
    <row r="1430" spans="2:7" x14ac:dyDescent="0.2">
      <c r="B1430" s="32"/>
      <c r="C1430" s="32"/>
      <c r="D1430" s="32"/>
      <c r="E1430" s="32"/>
      <c r="F1430" s="32"/>
      <c r="G1430" s="32"/>
    </row>
    <row r="1431" spans="2:7" x14ac:dyDescent="0.2">
      <c r="B1431" s="32"/>
      <c r="C1431" s="32"/>
      <c r="D1431" s="32"/>
      <c r="E1431" s="32"/>
      <c r="F1431" s="32"/>
      <c r="G1431" s="32"/>
    </row>
    <row r="1432" spans="2:7" x14ac:dyDescent="0.2">
      <c r="B1432" s="32"/>
      <c r="C1432" s="32"/>
      <c r="D1432" s="32"/>
      <c r="E1432" s="32"/>
      <c r="F1432" s="32"/>
      <c r="G1432" s="32"/>
    </row>
    <row r="1433" spans="2:7" x14ac:dyDescent="0.2">
      <c r="B1433" s="32"/>
      <c r="C1433" s="32"/>
      <c r="D1433" s="32"/>
      <c r="E1433" s="32"/>
      <c r="F1433" s="32"/>
      <c r="G1433" s="32"/>
    </row>
    <row r="1434" spans="2:7" x14ac:dyDescent="0.2">
      <c r="B1434" s="32"/>
      <c r="C1434" s="32"/>
      <c r="D1434" s="32"/>
      <c r="E1434" s="32"/>
      <c r="F1434" s="32"/>
      <c r="G1434" s="32"/>
    </row>
    <row r="1435" spans="2:7" x14ac:dyDescent="0.2">
      <c r="B1435" s="32"/>
      <c r="C1435" s="32"/>
      <c r="D1435" s="32"/>
      <c r="E1435" s="32"/>
      <c r="F1435" s="32"/>
      <c r="G1435" s="32"/>
    </row>
    <row r="1436" spans="2:7" x14ac:dyDescent="0.2">
      <c r="B1436" s="32"/>
      <c r="C1436" s="32"/>
      <c r="D1436" s="32"/>
      <c r="E1436" s="32"/>
      <c r="F1436" s="32"/>
      <c r="G1436" s="32"/>
    </row>
    <row r="1437" spans="2:7" x14ac:dyDescent="0.2">
      <c r="B1437" s="32"/>
      <c r="C1437" s="32"/>
      <c r="D1437" s="32"/>
      <c r="E1437" s="32"/>
      <c r="F1437" s="32"/>
      <c r="G1437" s="32"/>
    </row>
    <row r="1438" spans="2:7" x14ac:dyDescent="0.2">
      <c r="B1438" s="32"/>
      <c r="C1438" s="32"/>
      <c r="D1438" s="32"/>
      <c r="E1438" s="32"/>
      <c r="F1438" s="32"/>
      <c r="G1438" s="32"/>
    </row>
    <row r="1439" spans="2:7" x14ac:dyDescent="0.2">
      <c r="B1439" s="32"/>
      <c r="C1439" s="32"/>
      <c r="D1439" s="32"/>
      <c r="E1439" s="32"/>
      <c r="F1439" s="32"/>
      <c r="G1439" s="32"/>
    </row>
    <row r="1440" spans="2:7" x14ac:dyDescent="0.2">
      <c r="B1440" s="32"/>
      <c r="C1440" s="32"/>
      <c r="D1440" s="32"/>
      <c r="E1440" s="32"/>
      <c r="F1440" s="32"/>
      <c r="G1440" s="32"/>
    </row>
    <row r="1441" spans="2:7" x14ac:dyDescent="0.2">
      <c r="B1441" s="32"/>
      <c r="C1441" s="32"/>
      <c r="D1441" s="32"/>
      <c r="E1441" s="32"/>
      <c r="F1441" s="32"/>
      <c r="G1441" s="32"/>
    </row>
    <row r="1442" spans="2:7" x14ac:dyDescent="0.2">
      <c r="B1442" s="32"/>
      <c r="C1442" s="32"/>
      <c r="D1442" s="32"/>
      <c r="E1442" s="32"/>
      <c r="F1442" s="32"/>
      <c r="G1442" s="32"/>
    </row>
    <row r="1443" spans="2:7" x14ac:dyDescent="0.2">
      <c r="B1443" s="32"/>
      <c r="C1443" s="32"/>
      <c r="D1443" s="32"/>
      <c r="E1443" s="32"/>
      <c r="F1443" s="32"/>
      <c r="G1443" s="32"/>
    </row>
    <row r="1444" spans="2:7" x14ac:dyDescent="0.2">
      <c r="B1444" s="32"/>
      <c r="C1444" s="32"/>
      <c r="D1444" s="32"/>
      <c r="E1444" s="32"/>
      <c r="F1444" s="32"/>
      <c r="G1444" s="32"/>
    </row>
    <row r="1445" spans="2:7" x14ac:dyDescent="0.2">
      <c r="B1445" s="32"/>
      <c r="C1445" s="32"/>
      <c r="D1445" s="32"/>
      <c r="E1445" s="32"/>
      <c r="F1445" s="32"/>
      <c r="G1445" s="32"/>
    </row>
    <row r="1446" spans="2:7" x14ac:dyDescent="0.2">
      <c r="B1446" s="32"/>
      <c r="C1446" s="32"/>
      <c r="D1446" s="32"/>
      <c r="E1446" s="32"/>
      <c r="F1446" s="32"/>
      <c r="G1446" s="32"/>
    </row>
    <row r="1447" spans="2:7" x14ac:dyDescent="0.2">
      <c r="B1447" s="32"/>
      <c r="C1447" s="32"/>
      <c r="D1447" s="32"/>
      <c r="E1447" s="32"/>
      <c r="F1447" s="32"/>
      <c r="G1447" s="32"/>
    </row>
    <row r="1448" spans="2:7" x14ac:dyDescent="0.2">
      <c r="B1448" s="32"/>
      <c r="C1448" s="32"/>
      <c r="D1448" s="32"/>
      <c r="E1448" s="32"/>
      <c r="F1448" s="32"/>
      <c r="G1448" s="32"/>
    </row>
    <row r="1449" spans="2:7" x14ac:dyDescent="0.2">
      <c r="B1449" s="32"/>
      <c r="C1449" s="32"/>
      <c r="D1449" s="32"/>
      <c r="E1449" s="32"/>
      <c r="F1449" s="32"/>
      <c r="G1449" s="32"/>
    </row>
    <row r="1450" spans="2:7" x14ac:dyDescent="0.2">
      <c r="B1450" s="32"/>
      <c r="C1450" s="32"/>
      <c r="D1450" s="32"/>
      <c r="E1450" s="32"/>
      <c r="F1450" s="32"/>
      <c r="G1450" s="32"/>
    </row>
    <row r="1451" spans="2:7" x14ac:dyDescent="0.2">
      <c r="B1451" s="32"/>
      <c r="C1451" s="32"/>
      <c r="D1451" s="32"/>
      <c r="E1451" s="32"/>
      <c r="F1451" s="32"/>
      <c r="G1451" s="32"/>
    </row>
    <row r="1452" spans="2:7" x14ac:dyDescent="0.2">
      <c r="B1452" s="32"/>
      <c r="C1452" s="32"/>
      <c r="D1452" s="32"/>
      <c r="E1452" s="32"/>
      <c r="F1452" s="32"/>
      <c r="G1452" s="32"/>
    </row>
    <row r="1453" spans="2:7" x14ac:dyDescent="0.2">
      <c r="B1453" s="32"/>
      <c r="C1453" s="32"/>
      <c r="D1453" s="32"/>
      <c r="E1453" s="32"/>
      <c r="F1453" s="32"/>
      <c r="G1453" s="32"/>
    </row>
    <row r="1454" spans="2:7" x14ac:dyDescent="0.2">
      <c r="B1454" s="32"/>
      <c r="C1454" s="32"/>
      <c r="D1454" s="32"/>
      <c r="E1454" s="32"/>
      <c r="F1454" s="32"/>
      <c r="G1454" s="32"/>
    </row>
    <row r="1455" spans="2:7" x14ac:dyDescent="0.2">
      <c r="B1455" s="32"/>
      <c r="C1455" s="32"/>
      <c r="D1455" s="32"/>
      <c r="E1455" s="32"/>
      <c r="F1455" s="32"/>
      <c r="G1455" s="32"/>
    </row>
    <row r="1456" spans="2:7" x14ac:dyDescent="0.2">
      <c r="B1456" s="32"/>
      <c r="C1456" s="32"/>
      <c r="D1456" s="32"/>
      <c r="E1456" s="32"/>
      <c r="F1456" s="32"/>
      <c r="G1456" s="32"/>
    </row>
    <row r="1457" spans="2:7" x14ac:dyDescent="0.2">
      <c r="B1457" s="32"/>
      <c r="C1457" s="32"/>
      <c r="D1457" s="32"/>
      <c r="E1457" s="32"/>
      <c r="F1457" s="32"/>
      <c r="G1457" s="32"/>
    </row>
    <row r="1458" spans="2:7" x14ac:dyDescent="0.2">
      <c r="B1458" s="32"/>
      <c r="C1458" s="32"/>
      <c r="D1458" s="32"/>
      <c r="E1458" s="32"/>
      <c r="F1458" s="32"/>
      <c r="G1458" s="32"/>
    </row>
    <row r="1459" spans="2:7" x14ac:dyDescent="0.2">
      <c r="B1459" s="32"/>
      <c r="C1459" s="32"/>
      <c r="D1459" s="32"/>
      <c r="E1459" s="32"/>
      <c r="F1459" s="32"/>
      <c r="G1459" s="32"/>
    </row>
    <row r="1460" spans="2:7" x14ac:dyDescent="0.2">
      <c r="B1460" s="32"/>
      <c r="C1460" s="32"/>
      <c r="D1460" s="32"/>
      <c r="E1460" s="32"/>
      <c r="F1460" s="32"/>
      <c r="G1460" s="32"/>
    </row>
    <row r="1461" spans="2:7" x14ac:dyDescent="0.2">
      <c r="B1461" s="32"/>
      <c r="C1461" s="32"/>
      <c r="D1461" s="32"/>
      <c r="E1461" s="32"/>
      <c r="F1461" s="32"/>
      <c r="G1461" s="32"/>
    </row>
    <row r="1462" spans="2:7" x14ac:dyDescent="0.2">
      <c r="B1462" s="32"/>
      <c r="C1462" s="32"/>
      <c r="D1462" s="32"/>
      <c r="E1462" s="32"/>
      <c r="F1462" s="32"/>
      <c r="G1462" s="32"/>
    </row>
    <row r="1463" spans="2:7" x14ac:dyDescent="0.2">
      <c r="B1463" s="32"/>
      <c r="C1463" s="32"/>
      <c r="D1463" s="32"/>
      <c r="E1463" s="32"/>
      <c r="F1463" s="32"/>
      <c r="G1463" s="32"/>
    </row>
    <row r="1464" spans="2:7" x14ac:dyDescent="0.2">
      <c r="B1464" s="32"/>
      <c r="C1464" s="32"/>
      <c r="D1464" s="32"/>
      <c r="E1464" s="32"/>
      <c r="F1464" s="32"/>
      <c r="G1464" s="32"/>
    </row>
    <row r="1465" spans="2:7" x14ac:dyDescent="0.2">
      <c r="B1465" s="32"/>
      <c r="C1465" s="32"/>
      <c r="D1465" s="32"/>
      <c r="E1465" s="32"/>
      <c r="F1465" s="32"/>
      <c r="G1465" s="32"/>
    </row>
    <row r="1466" spans="2:7" x14ac:dyDescent="0.2">
      <c r="B1466" s="32"/>
      <c r="C1466" s="32"/>
      <c r="D1466" s="32"/>
      <c r="E1466" s="32"/>
      <c r="F1466" s="32"/>
      <c r="G1466" s="32"/>
    </row>
    <row r="1467" spans="2:7" x14ac:dyDescent="0.2">
      <c r="B1467" s="32"/>
      <c r="C1467" s="32"/>
      <c r="D1467" s="32"/>
      <c r="E1467" s="32"/>
      <c r="F1467" s="32"/>
      <c r="G1467" s="32"/>
    </row>
    <row r="1468" spans="2:7" x14ac:dyDescent="0.2">
      <c r="B1468" s="32"/>
      <c r="C1468" s="32"/>
      <c r="D1468" s="32"/>
      <c r="E1468" s="32"/>
      <c r="F1468" s="32"/>
      <c r="G1468" s="32"/>
    </row>
    <row r="1469" spans="2:7" x14ac:dyDescent="0.2">
      <c r="B1469" s="32"/>
      <c r="C1469" s="32"/>
      <c r="D1469" s="32"/>
      <c r="E1469" s="32"/>
      <c r="F1469" s="32"/>
      <c r="G1469" s="32"/>
    </row>
    <row r="1470" spans="2:7" x14ac:dyDescent="0.2">
      <c r="B1470" s="32"/>
      <c r="C1470" s="32"/>
      <c r="D1470" s="32"/>
      <c r="E1470" s="32"/>
      <c r="F1470" s="32"/>
      <c r="G1470" s="32"/>
    </row>
    <row r="1471" spans="2:7" x14ac:dyDescent="0.2">
      <c r="B1471" s="32"/>
      <c r="C1471" s="32"/>
      <c r="D1471" s="32"/>
      <c r="E1471" s="32"/>
      <c r="F1471" s="32"/>
      <c r="G1471" s="32"/>
    </row>
    <row r="1472" spans="2:7" x14ac:dyDescent="0.2">
      <c r="B1472" s="32"/>
      <c r="C1472" s="32"/>
      <c r="D1472" s="32"/>
      <c r="E1472" s="32"/>
      <c r="F1472" s="32"/>
      <c r="G1472" s="32"/>
    </row>
    <row r="1473" spans="2:7" x14ac:dyDescent="0.2">
      <c r="B1473" s="32"/>
      <c r="C1473" s="32"/>
      <c r="D1473" s="32"/>
      <c r="E1473" s="32"/>
      <c r="F1473" s="32"/>
      <c r="G1473" s="32"/>
    </row>
    <row r="1474" spans="2:7" x14ac:dyDescent="0.2">
      <c r="B1474" s="32"/>
      <c r="C1474" s="32"/>
      <c r="D1474" s="32"/>
      <c r="E1474" s="32"/>
      <c r="F1474" s="32"/>
      <c r="G1474" s="32"/>
    </row>
    <row r="1475" spans="2:7" x14ac:dyDescent="0.2">
      <c r="B1475" s="32"/>
      <c r="C1475" s="32"/>
      <c r="D1475" s="32"/>
      <c r="E1475" s="32"/>
      <c r="F1475" s="32"/>
      <c r="G1475" s="32"/>
    </row>
    <row r="1476" spans="2:7" x14ac:dyDescent="0.2">
      <c r="B1476" s="32"/>
      <c r="C1476" s="32"/>
      <c r="D1476" s="32"/>
      <c r="E1476" s="32"/>
      <c r="F1476" s="32"/>
      <c r="G1476" s="32"/>
    </row>
    <row r="1477" spans="2:7" x14ac:dyDescent="0.2">
      <c r="B1477" s="32"/>
      <c r="C1477" s="32"/>
      <c r="D1477" s="32"/>
      <c r="E1477" s="32"/>
      <c r="F1477" s="32"/>
      <c r="G1477" s="32"/>
    </row>
    <row r="1478" spans="2:7" x14ac:dyDescent="0.2">
      <c r="B1478" s="32"/>
      <c r="C1478" s="32"/>
      <c r="D1478" s="32"/>
      <c r="E1478" s="32"/>
      <c r="F1478" s="32"/>
      <c r="G1478" s="32"/>
    </row>
    <row r="1479" spans="2:7" x14ac:dyDescent="0.2">
      <c r="B1479" s="32"/>
      <c r="C1479" s="32"/>
      <c r="D1479" s="32"/>
      <c r="E1479" s="32"/>
      <c r="F1479" s="32"/>
      <c r="G1479" s="32"/>
    </row>
    <row r="1480" spans="2:7" x14ac:dyDescent="0.2">
      <c r="B1480" s="32"/>
      <c r="C1480" s="32"/>
      <c r="D1480" s="32"/>
      <c r="E1480" s="32"/>
      <c r="F1480" s="32"/>
      <c r="G1480" s="32"/>
    </row>
    <row r="1481" spans="2:7" x14ac:dyDescent="0.2">
      <c r="B1481" s="32"/>
      <c r="C1481" s="32"/>
      <c r="D1481" s="32"/>
      <c r="E1481" s="32"/>
      <c r="F1481" s="32"/>
      <c r="G1481" s="32"/>
    </row>
    <row r="1482" spans="2:7" x14ac:dyDescent="0.2">
      <c r="B1482" s="32"/>
      <c r="C1482" s="32"/>
      <c r="D1482" s="32"/>
      <c r="E1482" s="32"/>
      <c r="F1482" s="32"/>
      <c r="G1482" s="32"/>
    </row>
    <row r="1483" spans="2:7" x14ac:dyDescent="0.2">
      <c r="B1483" s="32"/>
      <c r="C1483" s="32"/>
      <c r="D1483" s="32"/>
      <c r="E1483" s="32"/>
      <c r="F1483" s="32"/>
      <c r="G1483" s="32"/>
    </row>
    <row r="1484" spans="2:7" x14ac:dyDescent="0.2">
      <c r="B1484" s="32"/>
      <c r="C1484" s="32"/>
      <c r="D1484" s="32"/>
      <c r="E1484" s="32"/>
      <c r="F1484" s="32"/>
      <c r="G1484" s="32"/>
    </row>
    <row r="1485" spans="2:7" x14ac:dyDescent="0.2">
      <c r="B1485" s="32"/>
      <c r="C1485" s="32"/>
      <c r="D1485" s="32"/>
      <c r="E1485" s="32"/>
      <c r="F1485" s="32"/>
      <c r="G1485" s="32"/>
    </row>
    <row r="1486" spans="2:7" x14ac:dyDescent="0.2">
      <c r="B1486" s="32"/>
      <c r="C1486" s="32"/>
      <c r="D1486" s="32"/>
      <c r="E1486" s="32"/>
      <c r="F1486" s="32"/>
      <c r="G1486" s="32"/>
    </row>
    <row r="1487" spans="2:7" x14ac:dyDescent="0.2">
      <c r="B1487" s="32"/>
      <c r="C1487" s="32"/>
      <c r="D1487" s="32"/>
      <c r="E1487" s="32"/>
      <c r="F1487" s="32"/>
      <c r="G1487" s="32"/>
    </row>
    <row r="1488" spans="2:7" x14ac:dyDescent="0.2">
      <c r="B1488" s="32"/>
      <c r="C1488" s="32"/>
      <c r="D1488" s="32"/>
      <c r="E1488" s="32"/>
      <c r="F1488" s="32"/>
      <c r="G1488" s="32"/>
    </row>
    <row r="1489" spans="2:7" x14ac:dyDescent="0.2">
      <c r="B1489" s="32"/>
      <c r="C1489" s="32"/>
      <c r="D1489" s="32"/>
      <c r="E1489" s="32"/>
      <c r="F1489" s="32"/>
      <c r="G1489" s="32"/>
    </row>
    <row r="1490" spans="2:7" x14ac:dyDescent="0.2">
      <c r="B1490" s="32"/>
      <c r="C1490" s="32"/>
      <c r="D1490" s="32"/>
      <c r="E1490" s="32"/>
      <c r="F1490" s="32"/>
      <c r="G1490" s="32"/>
    </row>
    <row r="1491" spans="2:7" x14ac:dyDescent="0.2">
      <c r="B1491" s="32"/>
      <c r="C1491" s="32"/>
      <c r="D1491" s="32"/>
      <c r="E1491" s="32"/>
      <c r="F1491" s="32"/>
      <c r="G1491" s="32"/>
    </row>
    <row r="1492" spans="2:7" x14ac:dyDescent="0.2">
      <c r="B1492" s="32"/>
      <c r="C1492" s="32"/>
      <c r="D1492" s="32"/>
      <c r="E1492" s="32"/>
      <c r="F1492" s="32"/>
      <c r="G1492" s="32"/>
    </row>
    <row r="1493" spans="2:7" x14ac:dyDescent="0.2">
      <c r="B1493" s="32"/>
      <c r="C1493" s="32"/>
      <c r="D1493" s="32"/>
      <c r="E1493" s="32"/>
      <c r="F1493" s="32"/>
      <c r="G1493" s="32"/>
    </row>
    <row r="1494" spans="2:7" x14ac:dyDescent="0.2">
      <c r="B1494" s="32"/>
      <c r="C1494" s="32"/>
      <c r="D1494" s="32"/>
      <c r="E1494" s="32"/>
      <c r="F1494" s="32"/>
      <c r="G1494" s="32"/>
    </row>
    <row r="1495" spans="2:7" x14ac:dyDescent="0.2">
      <c r="B1495" s="32"/>
      <c r="C1495" s="32"/>
      <c r="D1495" s="32"/>
      <c r="E1495" s="32"/>
      <c r="F1495" s="32"/>
      <c r="G1495" s="32"/>
    </row>
    <row r="1496" spans="2:7" x14ac:dyDescent="0.2">
      <c r="B1496" s="32"/>
      <c r="C1496" s="32"/>
      <c r="D1496" s="32"/>
      <c r="E1496" s="32"/>
      <c r="F1496" s="32"/>
      <c r="G1496" s="32"/>
    </row>
    <row r="1497" spans="2:7" x14ac:dyDescent="0.2">
      <c r="B1497" s="32"/>
      <c r="C1497" s="32"/>
      <c r="D1497" s="32"/>
      <c r="E1497" s="32"/>
      <c r="F1497" s="32"/>
      <c r="G1497" s="32"/>
    </row>
    <row r="1498" spans="2:7" x14ac:dyDescent="0.2">
      <c r="B1498" s="32"/>
      <c r="C1498" s="32"/>
      <c r="D1498" s="32"/>
      <c r="E1498" s="32"/>
      <c r="F1498" s="32"/>
      <c r="G1498" s="32"/>
    </row>
    <row r="1499" spans="2:7" x14ac:dyDescent="0.2">
      <c r="B1499" s="32"/>
      <c r="C1499" s="32"/>
      <c r="D1499" s="32"/>
      <c r="E1499" s="32"/>
      <c r="F1499" s="32"/>
      <c r="G1499" s="32"/>
    </row>
    <row r="1500" spans="2:7" x14ac:dyDescent="0.2">
      <c r="B1500" s="32"/>
      <c r="C1500" s="32"/>
      <c r="D1500" s="32"/>
      <c r="E1500" s="32"/>
      <c r="F1500" s="32"/>
      <c r="G1500" s="32"/>
    </row>
    <row r="1501" spans="2:7" x14ac:dyDescent="0.2">
      <c r="B1501" s="32"/>
      <c r="C1501" s="32"/>
      <c r="D1501" s="32"/>
      <c r="E1501" s="32"/>
      <c r="F1501" s="32"/>
      <c r="G1501" s="32"/>
    </row>
    <row r="1502" spans="2:7" x14ac:dyDescent="0.2">
      <c r="B1502" s="32"/>
      <c r="C1502" s="32"/>
      <c r="D1502" s="32"/>
      <c r="E1502" s="32"/>
      <c r="F1502" s="32"/>
      <c r="G1502" s="32"/>
    </row>
    <row r="1503" spans="2:7" x14ac:dyDescent="0.2">
      <c r="B1503" s="32"/>
      <c r="C1503" s="32"/>
      <c r="D1503" s="32"/>
      <c r="E1503" s="32"/>
      <c r="F1503" s="32"/>
      <c r="G1503" s="32"/>
    </row>
    <row r="1504" spans="2:7" x14ac:dyDescent="0.2">
      <c r="B1504" s="32"/>
      <c r="C1504" s="32"/>
      <c r="D1504" s="32"/>
      <c r="E1504" s="32"/>
      <c r="F1504" s="32"/>
      <c r="G1504" s="32"/>
    </row>
    <row r="1505" spans="2:7" x14ac:dyDescent="0.2">
      <c r="B1505" s="32"/>
      <c r="C1505" s="32"/>
      <c r="D1505" s="32"/>
      <c r="E1505" s="32"/>
      <c r="F1505" s="32"/>
      <c r="G1505" s="32"/>
    </row>
    <row r="1506" spans="2:7" x14ac:dyDescent="0.2">
      <c r="B1506" s="32"/>
      <c r="C1506" s="32"/>
      <c r="D1506" s="32"/>
      <c r="E1506" s="32"/>
      <c r="F1506" s="32"/>
      <c r="G1506" s="32"/>
    </row>
    <row r="1507" spans="2:7" x14ac:dyDescent="0.2">
      <c r="B1507" s="32"/>
      <c r="C1507" s="32"/>
      <c r="D1507" s="32"/>
      <c r="E1507" s="32"/>
      <c r="F1507" s="32"/>
      <c r="G1507" s="32"/>
    </row>
    <row r="1508" spans="2:7" x14ac:dyDescent="0.2">
      <c r="B1508" s="32"/>
      <c r="C1508" s="32"/>
      <c r="D1508" s="32"/>
      <c r="E1508" s="32"/>
      <c r="F1508" s="32"/>
      <c r="G1508" s="32"/>
    </row>
    <row r="1509" spans="2:7" x14ac:dyDescent="0.2">
      <c r="B1509" s="32"/>
      <c r="C1509" s="32"/>
      <c r="D1509" s="32"/>
      <c r="E1509" s="32"/>
      <c r="F1509" s="32"/>
      <c r="G1509" s="32"/>
    </row>
    <row r="1510" spans="2:7" x14ac:dyDescent="0.2">
      <c r="B1510" s="32"/>
      <c r="C1510" s="32"/>
      <c r="D1510" s="32"/>
      <c r="E1510" s="32"/>
      <c r="F1510" s="32"/>
      <c r="G1510" s="32"/>
    </row>
    <row r="1511" spans="2:7" x14ac:dyDescent="0.2">
      <c r="B1511" s="32"/>
      <c r="C1511" s="32"/>
      <c r="D1511" s="32"/>
      <c r="E1511" s="32"/>
      <c r="F1511" s="32"/>
      <c r="G1511" s="32"/>
    </row>
    <row r="1512" spans="2:7" x14ac:dyDescent="0.2">
      <c r="B1512" s="32"/>
      <c r="C1512" s="32"/>
      <c r="D1512" s="32"/>
      <c r="E1512" s="32"/>
      <c r="F1512" s="32"/>
      <c r="G1512" s="32"/>
    </row>
    <row r="1513" spans="2:7" x14ac:dyDescent="0.2">
      <c r="B1513" s="32"/>
      <c r="C1513" s="32"/>
      <c r="D1513" s="32"/>
      <c r="E1513" s="32"/>
      <c r="F1513" s="32"/>
      <c r="G1513" s="32"/>
    </row>
    <row r="1514" spans="2:7" x14ac:dyDescent="0.2">
      <c r="B1514" s="32"/>
      <c r="C1514" s="32"/>
      <c r="D1514" s="32"/>
      <c r="E1514" s="32"/>
      <c r="F1514" s="32"/>
      <c r="G1514" s="32"/>
    </row>
    <row r="1515" spans="2:7" x14ac:dyDescent="0.2">
      <c r="B1515" s="32"/>
      <c r="C1515" s="32"/>
      <c r="D1515" s="32"/>
      <c r="E1515" s="32"/>
      <c r="F1515" s="32"/>
      <c r="G1515" s="32"/>
    </row>
    <row r="1516" spans="2:7" x14ac:dyDescent="0.2">
      <c r="B1516" s="32"/>
      <c r="C1516" s="32"/>
      <c r="D1516" s="32"/>
      <c r="E1516" s="32"/>
      <c r="F1516" s="32"/>
      <c r="G1516" s="32"/>
    </row>
    <row r="1517" spans="2:7" x14ac:dyDescent="0.2">
      <c r="B1517" s="32"/>
      <c r="C1517" s="32"/>
      <c r="D1517" s="32"/>
      <c r="E1517" s="32"/>
      <c r="F1517" s="32"/>
      <c r="G1517" s="32"/>
    </row>
    <row r="1518" spans="2:7" x14ac:dyDescent="0.2">
      <c r="B1518" s="32"/>
      <c r="C1518" s="32"/>
      <c r="D1518" s="32"/>
      <c r="E1518" s="32"/>
      <c r="F1518" s="32"/>
      <c r="G1518" s="32"/>
    </row>
    <row r="1519" spans="2:7" x14ac:dyDescent="0.2">
      <c r="B1519" s="32"/>
      <c r="C1519" s="32"/>
      <c r="D1519" s="32"/>
      <c r="E1519" s="32"/>
      <c r="F1519" s="32"/>
      <c r="G1519" s="32"/>
    </row>
    <row r="1520" spans="2:7" x14ac:dyDescent="0.2">
      <c r="B1520" s="32"/>
      <c r="C1520" s="32"/>
      <c r="D1520" s="32"/>
      <c r="E1520" s="32"/>
      <c r="F1520" s="32"/>
      <c r="G1520" s="32"/>
    </row>
    <row r="1521" spans="2:7" x14ac:dyDescent="0.2">
      <c r="B1521" s="32"/>
      <c r="C1521" s="32"/>
      <c r="D1521" s="32"/>
      <c r="E1521" s="32"/>
      <c r="F1521" s="32"/>
      <c r="G1521" s="32"/>
    </row>
    <row r="1522" spans="2:7" x14ac:dyDescent="0.2">
      <c r="B1522" s="32"/>
      <c r="C1522" s="32"/>
      <c r="D1522" s="32"/>
      <c r="E1522" s="32"/>
      <c r="F1522" s="32"/>
      <c r="G1522" s="32"/>
    </row>
    <row r="1523" spans="2:7" x14ac:dyDescent="0.2">
      <c r="B1523" s="32"/>
      <c r="C1523" s="32"/>
      <c r="D1523" s="32"/>
      <c r="E1523" s="32"/>
      <c r="F1523" s="32"/>
      <c r="G1523" s="32"/>
    </row>
    <row r="1524" spans="2:7" x14ac:dyDescent="0.2">
      <c r="B1524" s="32"/>
      <c r="C1524" s="32"/>
      <c r="D1524" s="32"/>
      <c r="E1524" s="32"/>
      <c r="F1524" s="32"/>
      <c r="G1524" s="32"/>
    </row>
    <row r="1525" spans="2:7" x14ac:dyDescent="0.2">
      <c r="B1525" s="32"/>
      <c r="C1525" s="32"/>
      <c r="D1525" s="32"/>
      <c r="E1525" s="32"/>
      <c r="F1525" s="32"/>
      <c r="G1525" s="32"/>
    </row>
    <row r="1526" spans="2:7" x14ac:dyDescent="0.2">
      <c r="B1526" s="32"/>
      <c r="C1526" s="32"/>
      <c r="D1526" s="32"/>
      <c r="E1526" s="32"/>
      <c r="F1526" s="32"/>
      <c r="G1526" s="32"/>
    </row>
    <row r="1527" spans="2:7" x14ac:dyDescent="0.2">
      <c r="B1527" s="32"/>
      <c r="C1527" s="32"/>
      <c r="D1527" s="32"/>
      <c r="E1527" s="32"/>
      <c r="F1527" s="32"/>
      <c r="G1527" s="32"/>
    </row>
    <row r="1528" spans="2:7" x14ac:dyDescent="0.2">
      <c r="B1528" s="32"/>
      <c r="C1528" s="32"/>
      <c r="D1528" s="32"/>
      <c r="E1528" s="32"/>
      <c r="F1528" s="32"/>
      <c r="G1528" s="32"/>
    </row>
    <row r="1529" spans="2:7" x14ac:dyDescent="0.2">
      <c r="B1529" s="32"/>
      <c r="C1529" s="32"/>
      <c r="D1529" s="32"/>
      <c r="E1529" s="32"/>
      <c r="F1529" s="32"/>
      <c r="G1529" s="32"/>
    </row>
    <row r="1530" spans="2:7" x14ac:dyDescent="0.2">
      <c r="B1530" s="32"/>
      <c r="C1530" s="32"/>
      <c r="D1530" s="32"/>
      <c r="E1530" s="32"/>
      <c r="F1530" s="32"/>
      <c r="G1530" s="32"/>
    </row>
    <row r="1531" spans="2:7" x14ac:dyDescent="0.2">
      <c r="B1531" s="32"/>
      <c r="C1531" s="32"/>
      <c r="D1531" s="32"/>
      <c r="E1531" s="32"/>
      <c r="F1531" s="32"/>
      <c r="G1531" s="32"/>
    </row>
    <row r="1532" spans="2:7" x14ac:dyDescent="0.2">
      <c r="B1532" s="32"/>
      <c r="C1532" s="32"/>
      <c r="D1532" s="32"/>
      <c r="E1532" s="32"/>
      <c r="F1532" s="32"/>
      <c r="G1532" s="32"/>
    </row>
    <row r="1533" spans="2:7" x14ac:dyDescent="0.2">
      <c r="B1533" s="32"/>
      <c r="C1533" s="32"/>
      <c r="D1533" s="32"/>
      <c r="E1533" s="32"/>
      <c r="F1533" s="32"/>
      <c r="G1533" s="32"/>
    </row>
    <row r="1534" spans="2:7" x14ac:dyDescent="0.2">
      <c r="B1534" s="32"/>
      <c r="C1534" s="32"/>
      <c r="D1534" s="32"/>
      <c r="E1534" s="32"/>
      <c r="F1534" s="32"/>
      <c r="G1534" s="32"/>
    </row>
    <row r="1535" spans="2:7" x14ac:dyDescent="0.2">
      <c r="B1535" s="32"/>
      <c r="C1535" s="32"/>
      <c r="D1535" s="32"/>
      <c r="E1535" s="32"/>
      <c r="F1535" s="32"/>
      <c r="G1535" s="32"/>
    </row>
    <row r="1536" spans="2:7" x14ac:dyDescent="0.2">
      <c r="B1536" s="32"/>
      <c r="C1536" s="32"/>
      <c r="D1536" s="32"/>
      <c r="E1536" s="32"/>
      <c r="F1536" s="32"/>
      <c r="G1536" s="32"/>
    </row>
    <row r="1537" spans="2:7" x14ac:dyDescent="0.2">
      <c r="B1537" s="32"/>
      <c r="C1537" s="32"/>
      <c r="D1537" s="32"/>
      <c r="E1537" s="32"/>
      <c r="F1537" s="32"/>
      <c r="G1537" s="32"/>
    </row>
    <row r="1538" spans="2:7" x14ac:dyDescent="0.2">
      <c r="B1538" s="32"/>
      <c r="C1538" s="32"/>
      <c r="D1538" s="32"/>
      <c r="E1538" s="32"/>
      <c r="F1538" s="32"/>
      <c r="G1538" s="32"/>
    </row>
    <row r="1539" spans="2:7" x14ac:dyDescent="0.2">
      <c r="B1539" s="32"/>
      <c r="C1539" s="32"/>
      <c r="D1539" s="32"/>
      <c r="E1539" s="32"/>
      <c r="F1539" s="32"/>
      <c r="G1539" s="32"/>
    </row>
    <row r="1540" spans="2:7" x14ac:dyDescent="0.2">
      <c r="B1540" s="32"/>
      <c r="C1540" s="32"/>
      <c r="D1540" s="32"/>
      <c r="E1540" s="32"/>
      <c r="F1540" s="32"/>
      <c r="G1540" s="32"/>
    </row>
    <row r="1541" spans="2:7" x14ac:dyDescent="0.2">
      <c r="B1541" s="32"/>
      <c r="C1541" s="32"/>
      <c r="D1541" s="32"/>
      <c r="E1541" s="32"/>
      <c r="F1541" s="32"/>
      <c r="G1541" s="32"/>
    </row>
    <row r="1542" spans="2:7" x14ac:dyDescent="0.2">
      <c r="B1542" s="32"/>
      <c r="C1542" s="32"/>
      <c r="D1542" s="32"/>
      <c r="E1542" s="32"/>
      <c r="F1542" s="32"/>
      <c r="G1542" s="32"/>
    </row>
    <row r="1543" spans="2:7" x14ac:dyDescent="0.2">
      <c r="B1543" s="32"/>
      <c r="C1543" s="32"/>
      <c r="D1543" s="32"/>
      <c r="E1543" s="32"/>
      <c r="F1543" s="32"/>
      <c r="G1543" s="32"/>
    </row>
    <row r="1544" spans="2:7" x14ac:dyDescent="0.2">
      <c r="B1544" s="32"/>
      <c r="C1544" s="32"/>
      <c r="D1544" s="32"/>
      <c r="E1544" s="32"/>
      <c r="F1544" s="32"/>
      <c r="G1544" s="32"/>
    </row>
    <row r="1545" spans="2:7" x14ac:dyDescent="0.2">
      <c r="B1545" s="32"/>
      <c r="C1545" s="32"/>
      <c r="D1545" s="32"/>
      <c r="E1545" s="32"/>
      <c r="F1545" s="32"/>
      <c r="G1545" s="32"/>
    </row>
    <row r="1546" spans="2:7" x14ac:dyDescent="0.2">
      <c r="B1546" s="32"/>
      <c r="C1546" s="32"/>
      <c r="D1546" s="32"/>
      <c r="E1546" s="32"/>
      <c r="F1546" s="32"/>
      <c r="G1546" s="32"/>
    </row>
    <row r="1547" spans="2:7" x14ac:dyDescent="0.2">
      <c r="B1547" s="32"/>
      <c r="C1547" s="32"/>
      <c r="D1547" s="32"/>
      <c r="E1547" s="32"/>
      <c r="F1547" s="32"/>
      <c r="G1547" s="32"/>
    </row>
    <row r="1548" spans="2:7" x14ac:dyDescent="0.2">
      <c r="B1548" s="32"/>
      <c r="C1548" s="32"/>
      <c r="D1548" s="32"/>
      <c r="E1548" s="32"/>
      <c r="F1548" s="32"/>
      <c r="G1548" s="32"/>
    </row>
    <row r="1549" spans="2:7" x14ac:dyDescent="0.2">
      <c r="B1549" s="32"/>
      <c r="C1549" s="32"/>
      <c r="D1549" s="32"/>
      <c r="E1549" s="32"/>
      <c r="F1549" s="32"/>
      <c r="G1549" s="32"/>
    </row>
    <row r="1550" spans="2:7" x14ac:dyDescent="0.2">
      <c r="B1550" s="32"/>
      <c r="C1550" s="32"/>
      <c r="D1550" s="32"/>
      <c r="E1550" s="32"/>
      <c r="F1550" s="32"/>
      <c r="G1550" s="32"/>
    </row>
    <row r="1551" spans="2:7" x14ac:dyDescent="0.2">
      <c r="B1551" s="32"/>
      <c r="C1551" s="32"/>
      <c r="D1551" s="32"/>
      <c r="E1551" s="32"/>
      <c r="F1551" s="32"/>
      <c r="G1551" s="32"/>
    </row>
    <row r="1552" spans="2:7" x14ac:dyDescent="0.2">
      <c r="B1552" s="32"/>
      <c r="C1552" s="32"/>
      <c r="D1552" s="32"/>
      <c r="E1552" s="32"/>
      <c r="F1552" s="32"/>
      <c r="G1552" s="32"/>
    </row>
    <row r="1553" spans="2:7" x14ac:dyDescent="0.2">
      <c r="B1553" s="32"/>
      <c r="C1553" s="32"/>
      <c r="D1553" s="32"/>
      <c r="E1553" s="32"/>
      <c r="F1553" s="32"/>
      <c r="G1553" s="32"/>
    </row>
    <row r="1554" spans="2:7" x14ac:dyDescent="0.2">
      <c r="B1554" s="32"/>
      <c r="C1554" s="32"/>
      <c r="D1554" s="32"/>
      <c r="E1554" s="32"/>
      <c r="F1554" s="32"/>
      <c r="G1554" s="32"/>
    </row>
    <row r="1555" spans="2:7" x14ac:dyDescent="0.2">
      <c r="B1555" s="32"/>
      <c r="C1555" s="32"/>
      <c r="D1555" s="32"/>
      <c r="E1555" s="32"/>
      <c r="F1555" s="32"/>
      <c r="G1555" s="32"/>
    </row>
    <row r="1556" spans="2:7" x14ac:dyDescent="0.2">
      <c r="B1556" s="32"/>
      <c r="C1556" s="32"/>
      <c r="D1556" s="32"/>
      <c r="E1556" s="32"/>
      <c r="F1556" s="32"/>
      <c r="G1556" s="32"/>
    </row>
    <row r="1557" spans="2:7" x14ac:dyDescent="0.2">
      <c r="B1557" s="32"/>
      <c r="C1557" s="32"/>
      <c r="D1557" s="32"/>
      <c r="E1557" s="32"/>
      <c r="F1557" s="32"/>
      <c r="G1557" s="32"/>
    </row>
    <row r="1558" spans="2:7" x14ac:dyDescent="0.2">
      <c r="B1558" s="32"/>
      <c r="C1558" s="32"/>
      <c r="D1558" s="32"/>
      <c r="E1558" s="32"/>
      <c r="F1558" s="32"/>
      <c r="G1558" s="32"/>
    </row>
    <row r="1559" spans="2:7" x14ac:dyDescent="0.2">
      <c r="B1559" s="32"/>
      <c r="C1559" s="32"/>
      <c r="D1559" s="32"/>
      <c r="E1559" s="32"/>
      <c r="F1559" s="32"/>
      <c r="G1559" s="32"/>
    </row>
    <row r="1560" spans="2:7" x14ac:dyDescent="0.2">
      <c r="B1560" s="32"/>
      <c r="C1560" s="32"/>
      <c r="D1560" s="32"/>
      <c r="E1560" s="32"/>
      <c r="F1560" s="32"/>
      <c r="G1560" s="32"/>
    </row>
    <row r="1561" spans="2:7" x14ac:dyDescent="0.2">
      <c r="B1561" s="32"/>
      <c r="C1561" s="32"/>
      <c r="D1561" s="32"/>
      <c r="E1561" s="32"/>
      <c r="F1561" s="32"/>
      <c r="G1561" s="32"/>
    </row>
    <row r="1562" spans="2:7" x14ac:dyDescent="0.2">
      <c r="B1562" s="32"/>
      <c r="C1562" s="32"/>
      <c r="D1562" s="32"/>
      <c r="E1562" s="32"/>
      <c r="F1562" s="32"/>
      <c r="G1562" s="32"/>
    </row>
    <row r="1563" spans="2:7" x14ac:dyDescent="0.2">
      <c r="B1563" s="32"/>
      <c r="C1563" s="32"/>
      <c r="D1563" s="32"/>
      <c r="E1563" s="32"/>
      <c r="F1563" s="32"/>
      <c r="G1563" s="32"/>
    </row>
    <row r="1564" spans="2:7" x14ac:dyDescent="0.2">
      <c r="B1564" s="32"/>
      <c r="C1564" s="32"/>
      <c r="D1564" s="32"/>
      <c r="E1564" s="32"/>
      <c r="F1564" s="32"/>
      <c r="G1564" s="32"/>
    </row>
    <row r="1565" spans="2:7" x14ac:dyDescent="0.2">
      <c r="B1565" s="32"/>
      <c r="C1565" s="32"/>
      <c r="D1565" s="32"/>
      <c r="E1565" s="32"/>
      <c r="F1565" s="32"/>
      <c r="G1565" s="32"/>
    </row>
    <row r="1566" spans="2:7" x14ac:dyDescent="0.2">
      <c r="B1566" s="32"/>
      <c r="C1566" s="32"/>
      <c r="D1566" s="32"/>
      <c r="E1566" s="32"/>
      <c r="F1566" s="32"/>
      <c r="G1566" s="32"/>
    </row>
    <row r="1567" spans="2:7" x14ac:dyDescent="0.2">
      <c r="B1567" s="32"/>
      <c r="C1567" s="32"/>
      <c r="D1567" s="32"/>
      <c r="E1567" s="32"/>
      <c r="F1567" s="32"/>
      <c r="G1567" s="32"/>
    </row>
    <row r="1568" spans="2:7" x14ac:dyDescent="0.2">
      <c r="B1568" s="32"/>
      <c r="C1568" s="32"/>
      <c r="D1568" s="32"/>
      <c r="E1568" s="32"/>
      <c r="F1568" s="32"/>
      <c r="G1568" s="32"/>
    </row>
    <row r="1569" spans="2:7" x14ac:dyDescent="0.2">
      <c r="B1569" s="32"/>
      <c r="C1569" s="32"/>
      <c r="D1569" s="32"/>
      <c r="E1569" s="32"/>
      <c r="F1569" s="32"/>
      <c r="G1569" s="32"/>
    </row>
    <row r="1570" spans="2:7" x14ac:dyDescent="0.2">
      <c r="B1570" s="32"/>
      <c r="C1570" s="32"/>
      <c r="D1570" s="32"/>
      <c r="E1570" s="32"/>
      <c r="F1570" s="32"/>
      <c r="G1570" s="32"/>
    </row>
    <row r="1571" spans="2:7" x14ac:dyDescent="0.2">
      <c r="B1571" s="32"/>
      <c r="C1571" s="32"/>
      <c r="D1571" s="32"/>
      <c r="E1571" s="32"/>
      <c r="F1571" s="32"/>
      <c r="G1571" s="32"/>
    </row>
    <row r="1572" spans="2:7" x14ac:dyDescent="0.2">
      <c r="B1572" s="32"/>
      <c r="C1572" s="32"/>
      <c r="D1572" s="32"/>
      <c r="E1572" s="32"/>
      <c r="F1572" s="32"/>
      <c r="G1572" s="32"/>
    </row>
    <row r="1573" spans="2:7" x14ac:dyDescent="0.2">
      <c r="B1573" s="32"/>
      <c r="C1573" s="32"/>
      <c r="D1573" s="32"/>
      <c r="E1573" s="32"/>
      <c r="F1573" s="32"/>
      <c r="G1573" s="32"/>
    </row>
    <row r="1574" spans="2:7" x14ac:dyDescent="0.2">
      <c r="B1574" s="32"/>
      <c r="C1574" s="32"/>
      <c r="D1574" s="32"/>
      <c r="E1574" s="32"/>
      <c r="F1574" s="32"/>
      <c r="G1574" s="32"/>
    </row>
    <row r="1575" spans="2:7" x14ac:dyDescent="0.2">
      <c r="B1575" s="32"/>
      <c r="C1575" s="32"/>
      <c r="D1575" s="32"/>
      <c r="E1575" s="32"/>
      <c r="F1575" s="32"/>
      <c r="G1575" s="32"/>
    </row>
    <row r="1576" spans="2:7" x14ac:dyDescent="0.2">
      <c r="B1576" s="32"/>
      <c r="C1576" s="32"/>
      <c r="D1576" s="32"/>
      <c r="E1576" s="32"/>
      <c r="F1576" s="32"/>
      <c r="G1576" s="32"/>
    </row>
    <row r="1577" spans="2:7" x14ac:dyDescent="0.2">
      <c r="B1577" s="32"/>
      <c r="C1577" s="32"/>
      <c r="D1577" s="32"/>
      <c r="E1577" s="32"/>
      <c r="F1577" s="32"/>
      <c r="G1577" s="32"/>
    </row>
    <row r="1578" spans="2:7" x14ac:dyDescent="0.2">
      <c r="B1578" s="32"/>
      <c r="C1578" s="32"/>
      <c r="D1578" s="32"/>
      <c r="E1578" s="32"/>
      <c r="F1578" s="32"/>
      <c r="G1578" s="32"/>
    </row>
    <row r="1579" spans="2:7" x14ac:dyDescent="0.2">
      <c r="B1579" s="32"/>
      <c r="C1579" s="32"/>
      <c r="D1579" s="32"/>
      <c r="E1579" s="32"/>
      <c r="F1579" s="32"/>
      <c r="G1579" s="32"/>
    </row>
    <row r="1580" spans="2:7" x14ac:dyDescent="0.2">
      <c r="B1580" s="32"/>
      <c r="C1580" s="32"/>
      <c r="D1580" s="32"/>
      <c r="E1580" s="32"/>
      <c r="F1580" s="32"/>
      <c r="G1580" s="32"/>
    </row>
    <row r="1581" spans="2:7" x14ac:dyDescent="0.2">
      <c r="B1581" s="32"/>
      <c r="C1581" s="32"/>
      <c r="D1581" s="32"/>
      <c r="E1581" s="32"/>
      <c r="F1581" s="32"/>
      <c r="G1581" s="32"/>
    </row>
    <row r="1582" spans="2:7" x14ac:dyDescent="0.2">
      <c r="B1582" s="32"/>
      <c r="C1582" s="32"/>
      <c r="D1582" s="32"/>
      <c r="E1582" s="32"/>
      <c r="F1582" s="32"/>
      <c r="G1582" s="32"/>
    </row>
    <row r="1583" spans="2:7" x14ac:dyDescent="0.2">
      <c r="B1583" s="32"/>
      <c r="C1583" s="32"/>
      <c r="D1583" s="32"/>
      <c r="E1583" s="32"/>
      <c r="F1583" s="32"/>
      <c r="G1583" s="32"/>
    </row>
    <row r="1584" spans="2:7" x14ac:dyDescent="0.2">
      <c r="B1584" s="32"/>
      <c r="C1584" s="32"/>
      <c r="D1584" s="32"/>
      <c r="E1584" s="32"/>
      <c r="F1584" s="32"/>
      <c r="G1584" s="32"/>
    </row>
    <row r="1585" spans="2:7" x14ac:dyDescent="0.2">
      <c r="B1585" s="32"/>
      <c r="C1585" s="32"/>
      <c r="D1585" s="32"/>
      <c r="E1585" s="32"/>
      <c r="F1585" s="32"/>
      <c r="G1585" s="32"/>
    </row>
    <row r="1586" spans="2:7" x14ac:dyDescent="0.2">
      <c r="B1586" s="32"/>
      <c r="C1586" s="32"/>
      <c r="D1586" s="32"/>
      <c r="E1586" s="32"/>
      <c r="F1586" s="32"/>
      <c r="G1586" s="32"/>
    </row>
    <row r="1587" spans="2:7" x14ac:dyDescent="0.2">
      <c r="B1587" s="32"/>
      <c r="C1587" s="32"/>
      <c r="D1587" s="32"/>
      <c r="E1587" s="32"/>
      <c r="F1587" s="32"/>
      <c r="G1587" s="32"/>
    </row>
    <row r="1588" spans="2:7" x14ac:dyDescent="0.2">
      <c r="B1588" s="32"/>
      <c r="C1588" s="32"/>
      <c r="D1588" s="32"/>
      <c r="E1588" s="32"/>
      <c r="F1588" s="32"/>
      <c r="G1588" s="32"/>
    </row>
    <row r="1589" spans="2:7" x14ac:dyDescent="0.2">
      <c r="B1589" s="32"/>
      <c r="C1589" s="32"/>
      <c r="D1589" s="32"/>
      <c r="E1589" s="32"/>
      <c r="F1589" s="32"/>
      <c r="G1589" s="32"/>
    </row>
    <row r="1590" spans="2:7" x14ac:dyDescent="0.2">
      <c r="B1590" s="32"/>
      <c r="C1590" s="32"/>
      <c r="D1590" s="32"/>
      <c r="E1590" s="32"/>
      <c r="F1590" s="32"/>
      <c r="G1590" s="32"/>
    </row>
    <row r="1591" spans="2:7" x14ac:dyDescent="0.2">
      <c r="B1591" s="32"/>
      <c r="C1591" s="32"/>
      <c r="D1591" s="32"/>
      <c r="E1591" s="32"/>
      <c r="F1591" s="32"/>
      <c r="G1591" s="32"/>
    </row>
    <row r="1592" spans="2:7" x14ac:dyDescent="0.2">
      <c r="B1592" s="32"/>
      <c r="C1592" s="32"/>
      <c r="D1592" s="32"/>
      <c r="E1592" s="32"/>
      <c r="F1592" s="32"/>
      <c r="G1592" s="32"/>
    </row>
    <row r="1593" spans="2:7" x14ac:dyDescent="0.2">
      <c r="B1593" s="32"/>
      <c r="C1593" s="32"/>
      <c r="D1593" s="32"/>
      <c r="E1593" s="32"/>
      <c r="F1593" s="32"/>
      <c r="G1593" s="32"/>
    </row>
    <row r="1594" spans="2:7" x14ac:dyDescent="0.2">
      <c r="B1594" s="32"/>
      <c r="C1594" s="32"/>
      <c r="D1594" s="32"/>
      <c r="E1594" s="32"/>
      <c r="F1594" s="32"/>
      <c r="G1594" s="32"/>
    </row>
    <row r="1595" spans="2:7" x14ac:dyDescent="0.2">
      <c r="B1595" s="32"/>
      <c r="C1595" s="32"/>
      <c r="D1595" s="32"/>
      <c r="E1595" s="32"/>
      <c r="F1595" s="32"/>
      <c r="G1595" s="32"/>
    </row>
    <row r="1596" spans="2:7" x14ac:dyDescent="0.2">
      <c r="B1596" s="32"/>
      <c r="C1596" s="32"/>
      <c r="D1596" s="32"/>
      <c r="E1596" s="32"/>
      <c r="F1596" s="32"/>
      <c r="G1596" s="32"/>
    </row>
    <row r="1597" spans="2:7" x14ac:dyDescent="0.2">
      <c r="B1597" s="32"/>
      <c r="C1597" s="32"/>
      <c r="D1597" s="32"/>
      <c r="E1597" s="32"/>
      <c r="F1597" s="32"/>
      <c r="G1597" s="32"/>
    </row>
    <row r="1598" spans="2:7" x14ac:dyDescent="0.2">
      <c r="B1598" s="32"/>
      <c r="C1598" s="32"/>
      <c r="D1598" s="32"/>
      <c r="E1598" s="32"/>
      <c r="F1598" s="32"/>
      <c r="G1598" s="32"/>
    </row>
    <row r="1599" spans="2:7" x14ac:dyDescent="0.2">
      <c r="B1599" s="32"/>
      <c r="C1599" s="32"/>
      <c r="D1599" s="32"/>
      <c r="E1599" s="32"/>
      <c r="F1599" s="32"/>
      <c r="G1599" s="32"/>
    </row>
    <row r="1600" spans="2:7" x14ac:dyDescent="0.2">
      <c r="B1600" s="32"/>
      <c r="C1600" s="32"/>
      <c r="D1600" s="32"/>
      <c r="E1600" s="32"/>
      <c r="F1600" s="32"/>
      <c r="G1600" s="32"/>
    </row>
    <row r="1601" spans="2:7" x14ac:dyDescent="0.2">
      <c r="B1601" s="32"/>
      <c r="C1601" s="32"/>
      <c r="D1601" s="32"/>
      <c r="E1601" s="32"/>
      <c r="F1601" s="32"/>
      <c r="G1601" s="32"/>
    </row>
    <row r="1602" spans="2:7" x14ac:dyDescent="0.2">
      <c r="B1602" s="32"/>
      <c r="C1602" s="32"/>
      <c r="D1602" s="32"/>
      <c r="E1602" s="32"/>
      <c r="F1602" s="32"/>
      <c r="G1602" s="32"/>
    </row>
    <row r="1603" spans="2:7" x14ac:dyDescent="0.2">
      <c r="B1603" s="32"/>
      <c r="C1603" s="32"/>
      <c r="D1603" s="32"/>
      <c r="E1603" s="32"/>
      <c r="F1603" s="32"/>
      <c r="G1603" s="32"/>
    </row>
    <row r="1604" spans="2:7" x14ac:dyDescent="0.2">
      <c r="B1604" s="32"/>
      <c r="C1604" s="32"/>
      <c r="D1604" s="32"/>
      <c r="E1604" s="32"/>
      <c r="F1604" s="32"/>
      <c r="G1604" s="32"/>
    </row>
    <row r="1605" spans="2:7" x14ac:dyDescent="0.2">
      <c r="B1605" s="32"/>
      <c r="C1605" s="32"/>
      <c r="D1605" s="32"/>
      <c r="E1605" s="32"/>
      <c r="F1605" s="32"/>
      <c r="G1605" s="32"/>
    </row>
    <row r="1606" spans="2:7" x14ac:dyDescent="0.2">
      <c r="B1606" s="32"/>
      <c r="C1606" s="32"/>
      <c r="D1606" s="32"/>
      <c r="E1606" s="32"/>
      <c r="F1606" s="32"/>
      <c r="G1606" s="32"/>
    </row>
    <row r="1607" spans="2:7" x14ac:dyDescent="0.2">
      <c r="B1607" s="32"/>
      <c r="C1607" s="32"/>
      <c r="D1607" s="32"/>
      <c r="E1607" s="32"/>
      <c r="F1607" s="32"/>
      <c r="G1607" s="32"/>
    </row>
    <row r="1608" spans="2:7" x14ac:dyDescent="0.2">
      <c r="B1608" s="32"/>
      <c r="C1608" s="32"/>
      <c r="D1608" s="32"/>
      <c r="E1608" s="32"/>
      <c r="F1608" s="32"/>
      <c r="G1608" s="32"/>
    </row>
    <row r="1609" spans="2:7" x14ac:dyDescent="0.2">
      <c r="B1609" s="32"/>
      <c r="C1609" s="32"/>
      <c r="D1609" s="32"/>
      <c r="E1609" s="32"/>
      <c r="F1609" s="32"/>
      <c r="G1609" s="32"/>
    </row>
    <row r="1610" spans="2:7" x14ac:dyDescent="0.2">
      <c r="B1610" s="32"/>
      <c r="C1610" s="32"/>
      <c r="D1610" s="32"/>
      <c r="E1610" s="32"/>
      <c r="F1610" s="32"/>
      <c r="G1610" s="32"/>
    </row>
    <row r="1611" spans="2:7" x14ac:dyDescent="0.2">
      <c r="B1611" s="32"/>
      <c r="C1611" s="32"/>
      <c r="D1611" s="32"/>
      <c r="E1611" s="32"/>
      <c r="F1611" s="32"/>
      <c r="G1611" s="32"/>
    </row>
    <row r="1612" spans="2:7" x14ac:dyDescent="0.2">
      <c r="B1612" s="32"/>
      <c r="C1612" s="32"/>
      <c r="D1612" s="32"/>
      <c r="E1612" s="32"/>
      <c r="F1612" s="32"/>
      <c r="G1612" s="32"/>
    </row>
    <row r="1613" spans="2:7" x14ac:dyDescent="0.2">
      <c r="B1613" s="32"/>
      <c r="C1613" s="32"/>
      <c r="D1613" s="32"/>
      <c r="E1613" s="32"/>
      <c r="F1613" s="32"/>
      <c r="G1613" s="32"/>
    </row>
    <row r="1614" spans="2:7" x14ac:dyDescent="0.2">
      <c r="B1614" s="32"/>
      <c r="C1614" s="32"/>
      <c r="D1614" s="32"/>
      <c r="E1614" s="32"/>
      <c r="F1614" s="32"/>
      <c r="G1614" s="32"/>
    </row>
    <row r="1615" spans="2:7" x14ac:dyDescent="0.2">
      <c r="B1615" s="32"/>
      <c r="C1615" s="32"/>
      <c r="D1615" s="32"/>
      <c r="E1615" s="32"/>
      <c r="F1615" s="32"/>
      <c r="G1615" s="32"/>
    </row>
    <row r="1616" spans="2:7" x14ac:dyDescent="0.2">
      <c r="B1616" s="32"/>
      <c r="C1616" s="32"/>
      <c r="D1616" s="32"/>
      <c r="E1616" s="32"/>
      <c r="F1616" s="32"/>
      <c r="G1616" s="32"/>
    </row>
    <row r="1617" spans="2:7" x14ac:dyDescent="0.2">
      <c r="B1617" s="32"/>
      <c r="C1617" s="32"/>
      <c r="D1617" s="32"/>
      <c r="E1617" s="32"/>
      <c r="F1617" s="32"/>
      <c r="G1617" s="32"/>
    </row>
    <row r="1618" spans="2:7" x14ac:dyDescent="0.2">
      <c r="B1618" s="32"/>
      <c r="C1618" s="32"/>
      <c r="D1618" s="32"/>
      <c r="E1618" s="32"/>
      <c r="F1618" s="32"/>
      <c r="G1618" s="32"/>
    </row>
    <row r="1619" spans="2:7" x14ac:dyDescent="0.2">
      <c r="B1619" s="32"/>
      <c r="C1619" s="32"/>
      <c r="D1619" s="32"/>
      <c r="E1619" s="32"/>
      <c r="F1619" s="32"/>
      <c r="G1619" s="32"/>
    </row>
    <row r="1620" spans="2:7" x14ac:dyDescent="0.2">
      <c r="B1620" s="32"/>
      <c r="C1620" s="32"/>
      <c r="D1620" s="32"/>
      <c r="E1620" s="32"/>
      <c r="F1620" s="32"/>
      <c r="G1620" s="32"/>
    </row>
    <row r="1621" spans="2:7" x14ac:dyDescent="0.2">
      <c r="B1621" s="32"/>
      <c r="C1621" s="32"/>
      <c r="D1621" s="32"/>
      <c r="E1621" s="32"/>
      <c r="F1621" s="32"/>
      <c r="G1621" s="32"/>
    </row>
    <row r="1622" spans="2:7" x14ac:dyDescent="0.2">
      <c r="B1622" s="32"/>
      <c r="C1622" s="32"/>
      <c r="D1622" s="32"/>
      <c r="E1622" s="32"/>
      <c r="F1622" s="32"/>
      <c r="G1622" s="32"/>
    </row>
    <row r="1623" spans="2:7" x14ac:dyDescent="0.2">
      <c r="B1623" s="32"/>
      <c r="C1623" s="32"/>
      <c r="D1623" s="32"/>
      <c r="E1623" s="32"/>
      <c r="F1623" s="32"/>
      <c r="G1623" s="32"/>
    </row>
    <row r="1624" spans="2:7" x14ac:dyDescent="0.2">
      <c r="B1624" s="32"/>
      <c r="C1624" s="32"/>
      <c r="D1624" s="32"/>
      <c r="E1624" s="32"/>
      <c r="F1624" s="32"/>
      <c r="G1624" s="32"/>
    </row>
    <row r="1625" spans="2:7" x14ac:dyDescent="0.2">
      <c r="B1625" s="32"/>
      <c r="C1625" s="32"/>
      <c r="D1625" s="32"/>
      <c r="E1625" s="32"/>
      <c r="F1625" s="32"/>
      <c r="G1625" s="32"/>
    </row>
    <row r="1626" spans="2:7" x14ac:dyDescent="0.2">
      <c r="B1626" s="32"/>
      <c r="C1626" s="32"/>
      <c r="D1626" s="32"/>
      <c r="E1626" s="32"/>
      <c r="F1626" s="32"/>
      <c r="G1626" s="32"/>
    </row>
    <row r="1627" spans="2:7" x14ac:dyDescent="0.2">
      <c r="B1627" s="32"/>
      <c r="C1627" s="32"/>
      <c r="D1627" s="32"/>
      <c r="E1627" s="32"/>
      <c r="F1627" s="32"/>
      <c r="G1627" s="32"/>
    </row>
    <row r="1628" spans="2:7" x14ac:dyDescent="0.2">
      <c r="B1628" s="32"/>
      <c r="C1628" s="32"/>
      <c r="D1628" s="32"/>
      <c r="E1628" s="32"/>
      <c r="F1628" s="32"/>
      <c r="G1628" s="32"/>
    </row>
    <row r="1629" spans="2:7" x14ac:dyDescent="0.2">
      <c r="B1629" s="32"/>
      <c r="C1629" s="32"/>
      <c r="D1629" s="32"/>
      <c r="E1629" s="32"/>
      <c r="F1629" s="32"/>
      <c r="G1629" s="32"/>
    </row>
    <row r="1630" spans="2:7" x14ac:dyDescent="0.2">
      <c r="B1630" s="32"/>
      <c r="C1630" s="32"/>
      <c r="D1630" s="32"/>
      <c r="E1630" s="32"/>
      <c r="F1630" s="32"/>
      <c r="G1630" s="32"/>
    </row>
    <row r="1631" spans="2:7" x14ac:dyDescent="0.2">
      <c r="B1631" s="32"/>
      <c r="C1631" s="32"/>
      <c r="D1631" s="32"/>
      <c r="E1631" s="32"/>
      <c r="F1631" s="32"/>
      <c r="G1631" s="32"/>
    </row>
    <row r="1632" spans="2:7" x14ac:dyDescent="0.2">
      <c r="B1632" s="32"/>
      <c r="C1632" s="32"/>
      <c r="D1632" s="32"/>
      <c r="E1632" s="32"/>
      <c r="F1632" s="32"/>
      <c r="G1632" s="32"/>
    </row>
    <row r="1633" spans="2:7" x14ac:dyDescent="0.2">
      <c r="B1633" s="32"/>
      <c r="C1633" s="32"/>
      <c r="D1633" s="32"/>
      <c r="E1633" s="32"/>
      <c r="F1633" s="32"/>
      <c r="G1633" s="32"/>
    </row>
    <row r="1634" spans="2:7" x14ac:dyDescent="0.2">
      <c r="B1634" s="32"/>
      <c r="C1634" s="32"/>
      <c r="D1634" s="32"/>
      <c r="E1634" s="32"/>
      <c r="F1634" s="32"/>
      <c r="G1634" s="32"/>
    </row>
    <row r="1635" spans="2:7" x14ac:dyDescent="0.2">
      <c r="B1635" s="32"/>
      <c r="C1635" s="32"/>
      <c r="D1635" s="32"/>
      <c r="E1635" s="32"/>
      <c r="F1635" s="32"/>
      <c r="G1635" s="32"/>
    </row>
    <row r="1636" spans="2:7" x14ac:dyDescent="0.2">
      <c r="B1636" s="32"/>
      <c r="C1636" s="32"/>
      <c r="D1636" s="32"/>
      <c r="E1636" s="32"/>
      <c r="F1636" s="32"/>
      <c r="G1636" s="32"/>
    </row>
    <row r="1637" spans="2:7" x14ac:dyDescent="0.2">
      <c r="B1637" s="32"/>
      <c r="C1637" s="32"/>
      <c r="D1637" s="32"/>
      <c r="E1637" s="32"/>
      <c r="F1637" s="32"/>
      <c r="G1637" s="32"/>
    </row>
    <row r="1638" spans="2:7" x14ac:dyDescent="0.2">
      <c r="B1638" s="32"/>
      <c r="C1638" s="32"/>
      <c r="D1638" s="32"/>
      <c r="E1638" s="32"/>
      <c r="F1638" s="32"/>
      <c r="G1638" s="32"/>
    </row>
    <row r="1639" spans="2:7" x14ac:dyDescent="0.2">
      <c r="B1639" s="32"/>
      <c r="C1639" s="32"/>
      <c r="D1639" s="32"/>
      <c r="E1639" s="32"/>
      <c r="F1639" s="32"/>
      <c r="G1639" s="32"/>
    </row>
    <row r="1640" spans="2:7" x14ac:dyDescent="0.2">
      <c r="B1640" s="32"/>
      <c r="C1640" s="32"/>
      <c r="D1640" s="32"/>
      <c r="E1640" s="32"/>
      <c r="F1640" s="32"/>
      <c r="G1640" s="32"/>
    </row>
    <row r="1641" spans="2:7" x14ac:dyDescent="0.2">
      <c r="B1641" s="32"/>
      <c r="C1641" s="32"/>
      <c r="D1641" s="32"/>
      <c r="E1641" s="32"/>
      <c r="F1641" s="32"/>
      <c r="G1641" s="32"/>
    </row>
    <row r="1642" spans="2:7" x14ac:dyDescent="0.2">
      <c r="B1642" s="32"/>
      <c r="C1642" s="32"/>
      <c r="D1642" s="32"/>
      <c r="E1642" s="32"/>
      <c r="F1642" s="32"/>
      <c r="G1642" s="32"/>
    </row>
    <row r="1643" spans="2:7" x14ac:dyDescent="0.2">
      <c r="B1643" s="32"/>
      <c r="C1643" s="32"/>
      <c r="D1643" s="32"/>
      <c r="E1643" s="32"/>
      <c r="F1643" s="32"/>
      <c r="G1643" s="32"/>
    </row>
    <row r="1644" spans="2:7" x14ac:dyDescent="0.2">
      <c r="B1644" s="32"/>
      <c r="C1644" s="32"/>
      <c r="D1644" s="32"/>
      <c r="E1644" s="32"/>
      <c r="F1644" s="32"/>
      <c r="G1644" s="32"/>
    </row>
    <row r="1645" spans="2:7" x14ac:dyDescent="0.2">
      <c r="B1645" s="32"/>
      <c r="C1645" s="32"/>
      <c r="D1645" s="32"/>
      <c r="E1645" s="32"/>
      <c r="F1645" s="32"/>
      <c r="G1645" s="32"/>
    </row>
    <row r="1646" spans="2:7" x14ac:dyDescent="0.2">
      <c r="B1646" s="32"/>
      <c r="C1646" s="32"/>
      <c r="D1646" s="32"/>
      <c r="E1646" s="32"/>
      <c r="F1646" s="32"/>
      <c r="G1646" s="32"/>
    </row>
    <row r="1647" spans="2:7" x14ac:dyDescent="0.2">
      <c r="B1647" s="32"/>
      <c r="C1647" s="32"/>
      <c r="D1647" s="32"/>
      <c r="E1647" s="32"/>
      <c r="F1647" s="32"/>
      <c r="G1647" s="32"/>
    </row>
    <row r="1648" spans="2:7" x14ac:dyDescent="0.2">
      <c r="B1648" s="32"/>
      <c r="C1648" s="32"/>
      <c r="D1648" s="32"/>
      <c r="E1648" s="32"/>
      <c r="F1648" s="32"/>
      <c r="G1648" s="32"/>
    </row>
    <row r="1649" spans="2:7" x14ac:dyDescent="0.2">
      <c r="B1649" s="32"/>
      <c r="C1649" s="32"/>
      <c r="D1649" s="32"/>
      <c r="E1649" s="32"/>
      <c r="F1649" s="32"/>
      <c r="G1649" s="32"/>
    </row>
    <row r="1650" spans="2:7" x14ac:dyDescent="0.2">
      <c r="B1650" s="32"/>
      <c r="C1650" s="32"/>
      <c r="D1650" s="32"/>
      <c r="E1650" s="32"/>
      <c r="F1650" s="32"/>
      <c r="G1650" s="32"/>
    </row>
    <row r="1651" spans="2:7" x14ac:dyDescent="0.2">
      <c r="B1651" s="32"/>
      <c r="C1651" s="32"/>
      <c r="D1651" s="32"/>
      <c r="E1651" s="32"/>
      <c r="F1651" s="32"/>
      <c r="G1651" s="32"/>
    </row>
    <row r="1652" spans="2:7" x14ac:dyDescent="0.2">
      <c r="B1652" s="32"/>
      <c r="C1652" s="32"/>
      <c r="D1652" s="32"/>
      <c r="E1652" s="32"/>
      <c r="F1652" s="32"/>
      <c r="G1652" s="32"/>
    </row>
    <row r="1653" spans="2:7" x14ac:dyDescent="0.2">
      <c r="B1653" s="32"/>
      <c r="C1653" s="32"/>
      <c r="D1653" s="32"/>
      <c r="E1653" s="32"/>
      <c r="F1653" s="32"/>
      <c r="G1653" s="32"/>
    </row>
    <row r="1654" spans="2:7" x14ac:dyDescent="0.2">
      <c r="B1654" s="32"/>
      <c r="C1654" s="32"/>
      <c r="D1654" s="32"/>
      <c r="E1654" s="32"/>
      <c r="F1654" s="32"/>
      <c r="G1654" s="32"/>
    </row>
    <row r="1655" spans="2:7" x14ac:dyDescent="0.2">
      <c r="B1655" s="32"/>
      <c r="C1655" s="32"/>
      <c r="D1655" s="32"/>
      <c r="E1655" s="32"/>
      <c r="F1655" s="32"/>
      <c r="G1655" s="32"/>
    </row>
    <row r="1656" spans="2:7" x14ac:dyDescent="0.2">
      <c r="B1656" s="32"/>
      <c r="C1656" s="32"/>
      <c r="D1656" s="32"/>
      <c r="E1656" s="32"/>
      <c r="F1656" s="32"/>
      <c r="G1656" s="32"/>
    </row>
    <row r="1657" spans="2:7" x14ac:dyDescent="0.2">
      <c r="B1657" s="32"/>
      <c r="C1657" s="32"/>
      <c r="D1657" s="32"/>
      <c r="E1657" s="32"/>
      <c r="F1657" s="32"/>
      <c r="G1657" s="32"/>
    </row>
    <row r="1658" spans="2:7" x14ac:dyDescent="0.2">
      <c r="B1658" s="32"/>
      <c r="C1658" s="32"/>
      <c r="D1658" s="32"/>
      <c r="E1658" s="32"/>
      <c r="F1658" s="32"/>
      <c r="G1658" s="32"/>
    </row>
    <row r="1659" spans="2:7" x14ac:dyDescent="0.2">
      <c r="B1659" s="32"/>
      <c r="C1659" s="32"/>
      <c r="D1659" s="32"/>
      <c r="E1659" s="32"/>
      <c r="F1659" s="32"/>
      <c r="G1659" s="32"/>
    </row>
    <row r="1660" spans="2:7" x14ac:dyDescent="0.2">
      <c r="B1660" s="32"/>
      <c r="C1660" s="32"/>
      <c r="D1660" s="32"/>
      <c r="E1660" s="32"/>
      <c r="F1660" s="32"/>
      <c r="G1660" s="32"/>
    </row>
    <row r="1661" spans="2:7" x14ac:dyDescent="0.2">
      <c r="B1661" s="32"/>
      <c r="C1661" s="32"/>
      <c r="D1661" s="32"/>
      <c r="E1661" s="32"/>
      <c r="F1661" s="32"/>
      <c r="G1661" s="32"/>
    </row>
    <row r="1662" spans="2:7" x14ac:dyDescent="0.2">
      <c r="B1662" s="32"/>
      <c r="C1662" s="32"/>
      <c r="D1662" s="32"/>
      <c r="E1662" s="32"/>
      <c r="F1662" s="32"/>
      <c r="G1662" s="32"/>
    </row>
    <row r="1663" spans="2:7" x14ac:dyDescent="0.2">
      <c r="B1663" s="32"/>
      <c r="C1663" s="32"/>
      <c r="D1663" s="32"/>
      <c r="E1663" s="32"/>
      <c r="F1663" s="32"/>
      <c r="G1663" s="32"/>
    </row>
    <row r="1664" spans="2:7" x14ac:dyDescent="0.2">
      <c r="B1664" s="32"/>
      <c r="C1664" s="32"/>
      <c r="D1664" s="32"/>
      <c r="E1664" s="32"/>
      <c r="F1664" s="32"/>
      <c r="G1664" s="32"/>
    </row>
    <row r="1665" spans="2:7" x14ac:dyDescent="0.2">
      <c r="B1665" s="32"/>
      <c r="C1665" s="32"/>
      <c r="D1665" s="32"/>
      <c r="E1665" s="32"/>
      <c r="F1665" s="32"/>
      <c r="G1665" s="32"/>
    </row>
    <row r="1666" spans="2:7" x14ac:dyDescent="0.2">
      <c r="B1666" s="32"/>
      <c r="C1666" s="32"/>
      <c r="D1666" s="32"/>
      <c r="E1666" s="32"/>
      <c r="F1666" s="32"/>
      <c r="G1666" s="32"/>
    </row>
    <row r="1667" spans="2:7" x14ac:dyDescent="0.2">
      <c r="B1667" s="32"/>
      <c r="C1667" s="32"/>
      <c r="D1667" s="32"/>
      <c r="E1667" s="32"/>
      <c r="F1667" s="32"/>
      <c r="G1667" s="32"/>
    </row>
    <row r="1668" spans="2:7" x14ac:dyDescent="0.2">
      <c r="B1668" s="32"/>
      <c r="C1668" s="32"/>
      <c r="D1668" s="32"/>
      <c r="E1668" s="32"/>
      <c r="F1668" s="32"/>
      <c r="G1668" s="32"/>
    </row>
    <row r="1669" spans="2:7" x14ac:dyDescent="0.2">
      <c r="B1669" s="32"/>
      <c r="C1669" s="32"/>
      <c r="D1669" s="32"/>
      <c r="E1669" s="32"/>
      <c r="F1669" s="32"/>
      <c r="G1669" s="32"/>
    </row>
    <row r="1670" spans="2:7" x14ac:dyDescent="0.2">
      <c r="B1670" s="32"/>
      <c r="C1670" s="32"/>
      <c r="D1670" s="32"/>
      <c r="E1670" s="32"/>
      <c r="F1670" s="32"/>
      <c r="G1670" s="32"/>
    </row>
    <row r="1671" spans="2:7" x14ac:dyDescent="0.2">
      <c r="B1671" s="32"/>
      <c r="C1671" s="32"/>
      <c r="D1671" s="32"/>
      <c r="E1671" s="32"/>
      <c r="F1671" s="32"/>
      <c r="G1671" s="32"/>
    </row>
    <row r="1672" spans="2:7" x14ac:dyDescent="0.2">
      <c r="B1672" s="32"/>
      <c r="C1672" s="32"/>
      <c r="D1672" s="32"/>
      <c r="E1672" s="32"/>
      <c r="F1672" s="32"/>
      <c r="G1672" s="32"/>
    </row>
    <row r="1673" spans="2:7" x14ac:dyDescent="0.2">
      <c r="B1673" s="32"/>
      <c r="C1673" s="32"/>
      <c r="D1673" s="32"/>
      <c r="E1673" s="32"/>
      <c r="F1673" s="32"/>
      <c r="G1673" s="32"/>
    </row>
    <row r="1674" spans="2:7" x14ac:dyDescent="0.2">
      <c r="B1674" s="32"/>
      <c r="C1674" s="32"/>
      <c r="D1674" s="32"/>
      <c r="E1674" s="32"/>
      <c r="F1674" s="32"/>
      <c r="G1674" s="32"/>
    </row>
    <row r="1675" spans="2:7" x14ac:dyDescent="0.2">
      <c r="B1675" s="32"/>
      <c r="C1675" s="32"/>
      <c r="D1675" s="32"/>
      <c r="E1675" s="32"/>
      <c r="F1675" s="32"/>
      <c r="G1675" s="32"/>
    </row>
    <row r="1676" spans="2:7" x14ac:dyDescent="0.2">
      <c r="B1676" s="32"/>
      <c r="C1676" s="32"/>
      <c r="D1676" s="32"/>
      <c r="E1676" s="32"/>
      <c r="F1676" s="32"/>
      <c r="G1676" s="32"/>
    </row>
    <row r="1677" spans="2:7" x14ac:dyDescent="0.2">
      <c r="B1677" s="32"/>
      <c r="C1677" s="32"/>
      <c r="D1677" s="32"/>
      <c r="E1677" s="32"/>
      <c r="F1677" s="32"/>
      <c r="G1677" s="32"/>
    </row>
    <row r="1678" spans="2:7" x14ac:dyDescent="0.2">
      <c r="B1678" s="32"/>
      <c r="C1678" s="32"/>
      <c r="D1678" s="32"/>
      <c r="E1678" s="32"/>
      <c r="F1678" s="32"/>
      <c r="G1678" s="32"/>
    </row>
    <row r="1679" spans="2:7" x14ac:dyDescent="0.2">
      <c r="B1679" s="32"/>
      <c r="C1679" s="32"/>
      <c r="D1679" s="32"/>
      <c r="E1679" s="32"/>
      <c r="F1679" s="32"/>
      <c r="G1679" s="32"/>
    </row>
    <row r="1680" spans="2:7" x14ac:dyDescent="0.2">
      <c r="B1680" s="32"/>
      <c r="C1680" s="32"/>
      <c r="D1680" s="32"/>
      <c r="E1680" s="32"/>
      <c r="F1680" s="32"/>
      <c r="G1680" s="32"/>
    </row>
    <row r="1681" spans="2:7" x14ac:dyDescent="0.2">
      <c r="B1681" s="32"/>
      <c r="C1681" s="32"/>
      <c r="D1681" s="32"/>
      <c r="E1681" s="32"/>
      <c r="F1681" s="32"/>
      <c r="G1681" s="32"/>
    </row>
    <row r="1682" spans="2:7" x14ac:dyDescent="0.2">
      <c r="B1682" s="32"/>
      <c r="C1682" s="32"/>
      <c r="D1682" s="32"/>
      <c r="E1682" s="32"/>
      <c r="F1682" s="32"/>
      <c r="G1682" s="32"/>
    </row>
    <row r="1683" spans="2:7" x14ac:dyDescent="0.2">
      <c r="B1683" s="32"/>
      <c r="C1683" s="32"/>
      <c r="D1683" s="32"/>
      <c r="E1683" s="32"/>
      <c r="F1683" s="32"/>
      <c r="G1683" s="32"/>
    </row>
    <row r="1684" spans="2:7" x14ac:dyDescent="0.2">
      <c r="B1684" s="32"/>
      <c r="C1684" s="32"/>
      <c r="D1684" s="32"/>
      <c r="E1684" s="32"/>
      <c r="F1684" s="32"/>
      <c r="G1684" s="32"/>
    </row>
    <row r="1685" spans="2:7" x14ac:dyDescent="0.2">
      <c r="B1685" s="32"/>
      <c r="C1685" s="32"/>
      <c r="D1685" s="32"/>
      <c r="E1685" s="32"/>
      <c r="F1685" s="32"/>
      <c r="G1685" s="32"/>
    </row>
    <row r="1686" spans="2:7" x14ac:dyDescent="0.2">
      <c r="B1686" s="32"/>
      <c r="C1686" s="32"/>
      <c r="D1686" s="32"/>
      <c r="E1686" s="32"/>
      <c r="F1686" s="32"/>
      <c r="G1686" s="32"/>
    </row>
    <row r="1687" spans="2:7" x14ac:dyDescent="0.2">
      <c r="B1687" s="32"/>
      <c r="C1687" s="32"/>
      <c r="D1687" s="32"/>
      <c r="E1687" s="32"/>
      <c r="F1687" s="32"/>
      <c r="G1687" s="32"/>
    </row>
    <row r="1688" spans="2:7" x14ac:dyDescent="0.2">
      <c r="B1688" s="32"/>
      <c r="C1688" s="32"/>
      <c r="D1688" s="32"/>
      <c r="E1688" s="32"/>
      <c r="F1688" s="32"/>
      <c r="G1688" s="32"/>
    </row>
    <row r="1689" spans="2:7" x14ac:dyDescent="0.2">
      <c r="B1689" s="32"/>
      <c r="C1689" s="32"/>
      <c r="D1689" s="32"/>
      <c r="E1689" s="32"/>
      <c r="F1689" s="32"/>
      <c r="G1689" s="32"/>
    </row>
    <row r="1690" spans="2:7" x14ac:dyDescent="0.2">
      <c r="B1690" s="32"/>
      <c r="C1690" s="32"/>
      <c r="D1690" s="32"/>
      <c r="E1690" s="32"/>
      <c r="F1690" s="32"/>
      <c r="G1690" s="32"/>
    </row>
    <row r="1691" spans="2:7" x14ac:dyDescent="0.2">
      <c r="B1691" s="32"/>
      <c r="C1691" s="32"/>
      <c r="D1691" s="32"/>
      <c r="E1691" s="32"/>
      <c r="F1691" s="32"/>
      <c r="G1691" s="32"/>
    </row>
    <row r="1692" spans="2:7" x14ac:dyDescent="0.2">
      <c r="B1692" s="32"/>
      <c r="C1692" s="32"/>
      <c r="D1692" s="32"/>
      <c r="E1692" s="32"/>
      <c r="F1692" s="32"/>
      <c r="G1692" s="32"/>
    </row>
    <row r="1693" spans="2:7" x14ac:dyDescent="0.2">
      <c r="B1693" s="32"/>
      <c r="C1693" s="32"/>
      <c r="D1693" s="32"/>
      <c r="E1693" s="32"/>
      <c r="F1693" s="32"/>
      <c r="G1693" s="32"/>
    </row>
    <row r="1694" spans="2:7" x14ac:dyDescent="0.2">
      <c r="B1694" s="32"/>
      <c r="C1694" s="32"/>
      <c r="D1694" s="32"/>
      <c r="E1694" s="32"/>
      <c r="F1694" s="32"/>
      <c r="G1694" s="32"/>
    </row>
    <row r="1695" spans="2:7" x14ac:dyDescent="0.2">
      <c r="B1695" s="32"/>
      <c r="C1695" s="32"/>
      <c r="D1695" s="32"/>
      <c r="E1695" s="32"/>
      <c r="F1695" s="32"/>
      <c r="G1695" s="32"/>
    </row>
    <row r="1696" spans="2:7" x14ac:dyDescent="0.2">
      <c r="B1696" s="32"/>
      <c r="C1696" s="32"/>
      <c r="D1696" s="32"/>
      <c r="E1696" s="32"/>
      <c r="F1696" s="32"/>
      <c r="G1696" s="32"/>
    </row>
    <row r="1697" spans="2:7" x14ac:dyDescent="0.2">
      <c r="B1697" s="32"/>
      <c r="C1697" s="32"/>
      <c r="D1697" s="32"/>
      <c r="E1697" s="32"/>
      <c r="F1697" s="32"/>
      <c r="G1697" s="32"/>
    </row>
    <row r="1698" spans="2:7" x14ac:dyDescent="0.2">
      <c r="B1698" s="32"/>
      <c r="C1698" s="32"/>
      <c r="D1698" s="32"/>
      <c r="E1698" s="32"/>
      <c r="F1698" s="32"/>
      <c r="G1698" s="32"/>
    </row>
    <row r="1699" spans="2:7" x14ac:dyDescent="0.2">
      <c r="B1699" s="32"/>
      <c r="C1699" s="32"/>
      <c r="D1699" s="32"/>
      <c r="E1699" s="32"/>
      <c r="F1699" s="32"/>
      <c r="G1699" s="32"/>
    </row>
    <row r="1700" spans="2:7" x14ac:dyDescent="0.2">
      <c r="B1700" s="32"/>
      <c r="C1700" s="32"/>
      <c r="D1700" s="32"/>
      <c r="E1700" s="32"/>
      <c r="F1700" s="32"/>
      <c r="G1700" s="32"/>
    </row>
    <row r="1701" spans="2:7" x14ac:dyDescent="0.2">
      <c r="B1701" s="32"/>
      <c r="C1701" s="32"/>
      <c r="D1701" s="32"/>
      <c r="E1701" s="32"/>
      <c r="F1701" s="32"/>
      <c r="G1701" s="32"/>
    </row>
    <row r="1702" spans="2:7" x14ac:dyDescent="0.2">
      <c r="B1702" s="32"/>
      <c r="C1702" s="32"/>
      <c r="D1702" s="32"/>
      <c r="E1702" s="32"/>
      <c r="F1702" s="32"/>
      <c r="G1702" s="32"/>
    </row>
    <row r="1703" spans="2:7" x14ac:dyDescent="0.2">
      <c r="B1703" s="32"/>
      <c r="C1703" s="32"/>
      <c r="D1703" s="32"/>
      <c r="E1703" s="32"/>
      <c r="F1703" s="32"/>
      <c r="G1703" s="32"/>
    </row>
    <row r="1704" spans="2:7" x14ac:dyDescent="0.2">
      <c r="B1704" s="32"/>
      <c r="C1704" s="32"/>
      <c r="D1704" s="32"/>
      <c r="E1704" s="32"/>
      <c r="F1704" s="32"/>
      <c r="G1704" s="32"/>
    </row>
    <row r="1705" spans="2:7" x14ac:dyDescent="0.2">
      <c r="B1705" s="32"/>
      <c r="C1705" s="32"/>
      <c r="D1705" s="32"/>
      <c r="E1705" s="32"/>
      <c r="F1705" s="32"/>
      <c r="G1705" s="32"/>
    </row>
    <row r="1706" spans="2:7" x14ac:dyDescent="0.2">
      <c r="B1706" s="32"/>
      <c r="C1706" s="32"/>
      <c r="D1706" s="32"/>
      <c r="E1706" s="32"/>
      <c r="F1706" s="32"/>
      <c r="G1706" s="32"/>
    </row>
    <row r="1707" spans="2:7" x14ac:dyDescent="0.2">
      <c r="B1707" s="32"/>
      <c r="C1707" s="32"/>
      <c r="D1707" s="32"/>
      <c r="E1707" s="32"/>
      <c r="F1707" s="32"/>
      <c r="G1707" s="32"/>
    </row>
    <row r="1708" spans="2:7" x14ac:dyDescent="0.2">
      <c r="B1708" s="32"/>
      <c r="C1708" s="32"/>
      <c r="D1708" s="32"/>
      <c r="E1708" s="32"/>
      <c r="F1708" s="32"/>
      <c r="G1708" s="32"/>
    </row>
    <row r="1709" spans="2:7" x14ac:dyDescent="0.2">
      <c r="B1709" s="32"/>
      <c r="C1709" s="32"/>
      <c r="D1709" s="32"/>
      <c r="E1709" s="32"/>
      <c r="F1709" s="32"/>
      <c r="G1709" s="32"/>
    </row>
    <row r="1710" spans="2:7" x14ac:dyDescent="0.2">
      <c r="B1710" s="32"/>
      <c r="C1710" s="32"/>
      <c r="D1710" s="32"/>
      <c r="E1710" s="32"/>
      <c r="F1710" s="32"/>
      <c r="G1710" s="32"/>
    </row>
    <row r="1711" spans="2:7" x14ac:dyDescent="0.2">
      <c r="B1711" s="32"/>
      <c r="C1711" s="32"/>
      <c r="D1711" s="32"/>
      <c r="E1711" s="32"/>
      <c r="F1711" s="32"/>
      <c r="G1711" s="32"/>
    </row>
    <row r="1712" spans="2:7" x14ac:dyDescent="0.2">
      <c r="B1712" s="32"/>
      <c r="C1712" s="32"/>
      <c r="D1712" s="32"/>
      <c r="E1712" s="32"/>
      <c r="F1712" s="32"/>
      <c r="G1712" s="32"/>
    </row>
    <row r="1713" spans="2:7" x14ac:dyDescent="0.2">
      <c r="B1713" s="32"/>
      <c r="C1713" s="32"/>
      <c r="D1713" s="32"/>
      <c r="E1713" s="32"/>
      <c r="F1713" s="32"/>
      <c r="G1713" s="32"/>
    </row>
  </sheetData>
  <mergeCells count="2">
    <mergeCell ref="B5:B6"/>
    <mergeCell ref="C5:D5"/>
  </mergeCells>
  <printOptions horizontalCentered="1"/>
  <pageMargins left="0.15748031496062992" right="0.19685039370078741" top="0.43307086614173229" bottom="0.55118110236220474" header="0.27559055118110237" footer="0.27559055118110237"/>
  <pageSetup scale="42" firstPageNumber="2" orientation="portrait" useFirstPageNumber="1" r:id="rId1"/>
  <headerFooter alignWithMargins="0">
    <oddFooter>&amp;L&amp;"Arial,Negrita"&amp;9Comparativo de cotización 2018-2019&amp;"Arial,Normal"&amp;10
Elaboró Gerencia Técnica: Carlos Chavez&amp;R&amp;"Arial,Negrita"JLT Valencia Iragorri&amp;"Arial,Normal"&amp;9
&amp;D
Pág.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05"/>
  <sheetViews>
    <sheetView showGridLines="0" view="pageBreakPreview" zoomScale="70" zoomScaleNormal="75" zoomScaleSheetLayoutView="70" workbookViewId="0">
      <selection activeCell="C25" sqref="C25"/>
    </sheetView>
  </sheetViews>
  <sheetFormatPr defaultColWidth="12.85546875" defaultRowHeight="15" x14ac:dyDescent="0.2"/>
  <cols>
    <col min="1" max="1" width="12.85546875" style="7"/>
    <col min="2" max="2" width="47.5703125" style="7" customWidth="1"/>
    <col min="3" max="4" width="25.42578125" style="7" customWidth="1"/>
    <col min="5" max="5" width="25.28515625" style="7" customWidth="1"/>
    <col min="6" max="6" width="2.7109375" style="7" customWidth="1"/>
    <col min="7" max="9" width="24.5703125" style="7" customWidth="1"/>
    <col min="10" max="16384" width="12.85546875" style="7"/>
  </cols>
  <sheetData>
    <row r="1" spans="2:9" s="2" customFormat="1" ht="49.5" customHeight="1" x14ac:dyDescent="0.25">
      <c r="B1" s="1" t="s">
        <v>40</v>
      </c>
      <c r="C1" s="1"/>
      <c r="D1" s="1"/>
      <c r="E1" s="1"/>
      <c r="F1" s="1"/>
      <c r="G1" s="1"/>
    </row>
    <row r="2" spans="2:9" s="2" customFormat="1" ht="42" customHeight="1" x14ac:dyDescent="0.25">
      <c r="B2" s="1" t="s">
        <v>114</v>
      </c>
      <c r="C2" s="1"/>
      <c r="D2" s="1"/>
      <c r="E2" s="1"/>
      <c r="F2" s="1"/>
      <c r="G2" s="1"/>
    </row>
    <row r="3" spans="2:9" s="2" customFormat="1" ht="33" customHeight="1" x14ac:dyDescent="0.25">
      <c r="B3" s="3" t="s">
        <v>36</v>
      </c>
      <c r="C3" s="3"/>
      <c r="D3" s="3"/>
      <c r="E3" s="4"/>
      <c r="F3" s="4"/>
      <c r="G3" s="4"/>
    </row>
    <row r="4" spans="2:9" s="2" customFormat="1" ht="15.75" x14ac:dyDescent="0.25">
      <c r="B4" s="5"/>
      <c r="C4" s="5"/>
      <c r="D4" s="5"/>
      <c r="E4" s="5"/>
      <c r="F4" s="5"/>
      <c r="G4" s="5"/>
    </row>
    <row r="5" spans="2:9" ht="66.75" customHeight="1" x14ac:dyDescent="0.2">
      <c r="B5" s="113" t="s">
        <v>1</v>
      </c>
      <c r="C5" s="114" t="s">
        <v>2</v>
      </c>
      <c r="D5" s="116"/>
      <c r="E5" s="115"/>
      <c r="F5" s="6"/>
      <c r="G5" s="58" t="s">
        <v>43</v>
      </c>
      <c r="H5" s="58" t="s">
        <v>43</v>
      </c>
      <c r="I5" s="58" t="s">
        <v>115</v>
      </c>
    </row>
    <row r="6" spans="2:9" ht="60.75" customHeight="1" x14ac:dyDescent="0.2">
      <c r="B6" s="113"/>
      <c r="C6" s="8" t="s">
        <v>33</v>
      </c>
      <c r="D6" s="105" t="s">
        <v>116</v>
      </c>
      <c r="E6" s="105" t="s">
        <v>117</v>
      </c>
      <c r="F6" s="9"/>
      <c r="G6" s="59" t="s">
        <v>18</v>
      </c>
      <c r="H6" s="59" t="s">
        <v>35</v>
      </c>
      <c r="I6" s="59" t="s">
        <v>35</v>
      </c>
    </row>
    <row r="7" spans="2:9" ht="18" customHeight="1" x14ac:dyDescent="0.2">
      <c r="B7" s="10"/>
      <c r="C7" s="10"/>
      <c r="D7" s="10"/>
      <c r="E7" s="10"/>
      <c r="F7" s="11"/>
      <c r="G7" s="12"/>
      <c r="H7" s="12"/>
      <c r="I7" s="12"/>
    </row>
    <row r="8" spans="2:9" ht="84" customHeight="1" x14ac:dyDescent="0.2">
      <c r="B8" s="16" t="s">
        <v>42</v>
      </c>
      <c r="C8" s="106" t="s">
        <v>118</v>
      </c>
      <c r="D8" s="106" t="s">
        <v>118</v>
      </c>
      <c r="E8" s="69" t="s">
        <v>119</v>
      </c>
      <c r="F8" s="18"/>
      <c r="G8" s="14">
        <v>8000000</v>
      </c>
      <c r="H8" s="50">
        <v>9200000</v>
      </c>
      <c r="I8" s="50">
        <v>12000000</v>
      </c>
    </row>
    <row r="9" spans="2:9" ht="18" customHeight="1" thickBot="1" x14ac:dyDescent="0.25">
      <c r="B9" s="20"/>
      <c r="C9" s="20"/>
      <c r="D9" s="20"/>
      <c r="E9" s="20"/>
      <c r="F9" s="11"/>
      <c r="G9" s="21"/>
      <c r="H9" s="21"/>
      <c r="I9" s="60"/>
    </row>
    <row r="10" spans="2:9" ht="24.95" customHeight="1" thickBot="1" x14ac:dyDescent="0.25">
      <c r="B10" s="61" t="s">
        <v>7</v>
      </c>
      <c r="C10" s="22">
        <f>SUM(C8:C8)</f>
        <v>0</v>
      </c>
      <c r="D10" s="22"/>
      <c r="E10" s="22">
        <f>SUM(E8:E8)</f>
        <v>0</v>
      </c>
      <c r="F10" s="23"/>
      <c r="G10" s="22">
        <f>SUM(G8:G8)</f>
        <v>8000000</v>
      </c>
      <c r="H10" s="22">
        <f>SUM(H8:H8)</f>
        <v>9200000</v>
      </c>
      <c r="I10" s="22">
        <f>SUM(I8:I8)</f>
        <v>12000000</v>
      </c>
    </row>
    <row r="11" spans="2:9" ht="24.95" customHeight="1" x14ac:dyDescent="0.2">
      <c r="B11" s="62" t="s">
        <v>8</v>
      </c>
      <c r="C11" s="24"/>
      <c r="D11" s="24"/>
      <c r="E11" s="24"/>
      <c r="F11" s="23"/>
      <c r="G11" s="23"/>
      <c r="H11" s="23"/>
      <c r="I11" s="23"/>
    </row>
    <row r="12" spans="2:9" ht="24.95" customHeight="1" x14ac:dyDescent="0.2">
      <c r="B12" s="62" t="s">
        <v>9</v>
      </c>
      <c r="C12" s="24"/>
      <c r="D12" s="24"/>
      <c r="E12" s="24"/>
      <c r="F12" s="23"/>
      <c r="G12" s="23">
        <f>G10*19%</f>
        <v>1520000</v>
      </c>
      <c r="H12" s="23">
        <f>H10*19%</f>
        <v>1748000</v>
      </c>
      <c r="I12" s="23">
        <f>I10*19%</f>
        <v>2280000</v>
      </c>
    </row>
    <row r="13" spans="2:9" ht="24.95" customHeight="1" thickBot="1" x14ac:dyDescent="0.25">
      <c r="B13" s="63" t="s">
        <v>10</v>
      </c>
      <c r="C13" s="25"/>
      <c r="D13" s="25"/>
      <c r="E13" s="25"/>
      <c r="F13" s="23"/>
      <c r="G13" s="26">
        <f>SUM(G10:G12)</f>
        <v>9520000</v>
      </c>
      <c r="H13" s="26">
        <f t="shared" ref="H13:I13" si="0">SUM(H10:H12)</f>
        <v>10948000</v>
      </c>
      <c r="I13" s="26">
        <f t="shared" si="0"/>
        <v>14280000</v>
      </c>
    </row>
    <row r="14" spans="2:9" ht="34.5" customHeight="1" thickBot="1" x14ac:dyDescent="0.25">
      <c r="B14" s="47" t="s">
        <v>14</v>
      </c>
      <c r="C14" s="48"/>
      <c r="D14" s="109">
        <v>0</v>
      </c>
      <c r="E14" s="108">
        <f>(500-300)/300</f>
        <v>0.66666666666666663</v>
      </c>
      <c r="F14" s="27"/>
      <c r="G14" s="43"/>
      <c r="H14" s="56">
        <f>(H13-$G$13)/$G$13</f>
        <v>0.15</v>
      </c>
      <c r="I14" s="56">
        <f>(I13-$G$13)/$G$13</f>
        <v>0.5</v>
      </c>
    </row>
    <row r="15" spans="2:9" ht="18.75" thickTop="1" x14ac:dyDescent="0.2">
      <c r="B15" s="28"/>
      <c r="C15" s="28"/>
      <c r="D15" s="28"/>
      <c r="E15" s="28"/>
      <c r="F15" s="28"/>
      <c r="G15" s="28"/>
    </row>
    <row r="16" spans="2:9" ht="20.25" x14ac:dyDescent="0.3">
      <c r="B16" s="98"/>
      <c r="C16" s="29"/>
      <c r="D16" s="29"/>
      <c r="E16" s="29"/>
      <c r="F16" s="29"/>
      <c r="G16" s="30"/>
      <c r="I16" s="67">
        <f>H13-I13</f>
        <v>-3332000</v>
      </c>
    </row>
    <row r="17" spans="2:9" ht="20.25" x14ac:dyDescent="0.3">
      <c r="B17" s="107" t="s">
        <v>124</v>
      </c>
      <c r="C17" s="29"/>
      <c r="D17" s="29"/>
      <c r="E17" s="29"/>
      <c r="F17" s="29"/>
      <c r="G17" s="30"/>
      <c r="I17" s="67"/>
    </row>
    <row r="18" spans="2:9" ht="20.25" x14ac:dyDescent="0.3">
      <c r="B18" s="29" t="s">
        <v>125</v>
      </c>
      <c r="C18" s="29"/>
      <c r="D18" s="29"/>
      <c r="E18" s="29"/>
      <c r="F18" s="29"/>
      <c r="G18" s="30"/>
      <c r="I18" s="67"/>
    </row>
    <row r="19" spans="2:9" ht="20.25" x14ac:dyDescent="0.3">
      <c r="B19" s="29"/>
      <c r="C19" s="29"/>
      <c r="D19" s="29"/>
      <c r="E19" s="29"/>
      <c r="F19" s="29"/>
      <c r="G19" s="30"/>
      <c r="I19" s="67"/>
    </row>
    <row r="20" spans="2:9" ht="20.25" x14ac:dyDescent="0.3">
      <c r="B20" s="51" t="s">
        <v>11</v>
      </c>
      <c r="C20" s="31"/>
      <c r="D20" s="31"/>
      <c r="E20" s="32"/>
      <c r="F20" s="33"/>
      <c r="G20" s="33"/>
    </row>
    <row r="21" spans="2:9" ht="20.25" x14ac:dyDescent="0.3">
      <c r="B21" s="51" t="s">
        <v>123</v>
      </c>
      <c r="C21" s="31"/>
      <c r="D21" s="31"/>
      <c r="E21" s="32"/>
      <c r="F21" s="32"/>
      <c r="G21" s="32"/>
    </row>
    <row r="22" spans="2:9" x14ac:dyDescent="0.2">
      <c r="B22" s="32"/>
      <c r="C22" s="32"/>
      <c r="D22" s="32"/>
      <c r="E22" s="32"/>
      <c r="F22" s="32"/>
      <c r="G22" s="32"/>
    </row>
    <row r="23" spans="2:9" x14ac:dyDescent="0.2">
      <c r="B23" s="32"/>
      <c r="C23" s="32"/>
      <c r="D23" s="32"/>
      <c r="E23" s="32"/>
      <c r="F23" s="32"/>
      <c r="G23" s="32"/>
    </row>
    <row r="24" spans="2:9" x14ac:dyDescent="0.2">
      <c r="B24" s="32"/>
      <c r="C24" s="32"/>
      <c r="D24" s="32"/>
      <c r="E24" s="32"/>
      <c r="F24" s="32"/>
      <c r="G24" s="32"/>
    </row>
    <row r="25" spans="2:9" x14ac:dyDescent="0.2">
      <c r="B25" s="32"/>
      <c r="C25" s="32"/>
      <c r="D25" s="32"/>
      <c r="E25" s="32"/>
      <c r="F25" s="32"/>
      <c r="G25" s="32"/>
    </row>
    <row r="26" spans="2:9" x14ac:dyDescent="0.2">
      <c r="B26" s="32"/>
      <c r="C26" s="32"/>
      <c r="D26" s="32"/>
      <c r="E26" s="32"/>
      <c r="F26" s="32"/>
      <c r="G26" s="32"/>
    </row>
    <row r="27" spans="2:9" x14ac:dyDescent="0.2">
      <c r="B27" s="32"/>
      <c r="C27" s="32"/>
      <c r="D27" s="32"/>
      <c r="E27" s="32"/>
      <c r="F27" s="32"/>
      <c r="G27" s="32"/>
    </row>
    <row r="28" spans="2:9" x14ac:dyDescent="0.2">
      <c r="B28" s="32"/>
      <c r="C28" s="32"/>
      <c r="D28" s="32"/>
      <c r="E28" s="32"/>
      <c r="F28" s="32"/>
      <c r="G28" s="32"/>
    </row>
    <row r="29" spans="2:9" x14ac:dyDescent="0.2">
      <c r="B29" s="32"/>
      <c r="C29" s="32"/>
      <c r="D29" s="32"/>
      <c r="E29" s="32"/>
      <c r="F29" s="32"/>
      <c r="G29" s="32"/>
    </row>
    <row r="30" spans="2:9" x14ac:dyDescent="0.2">
      <c r="B30" s="32"/>
      <c r="C30" s="32"/>
      <c r="D30" s="32"/>
      <c r="E30" s="32"/>
      <c r="F30" s="32"/>
      <c r="G30" s="32"/>
    </row>
    <row r="31" spans="2:9" x14ac:dyDescent="0.2">
      <c r="B31" s="32"/>
      <c r="C31" s="32"/>
      <c r="D31" s="32"/>
      <c r="E31" s="32"/>
      <c r="F31" s="32"/>
      <c r="G31" s="32"/>
    </row>
    <row r="32" spans="2:9" x14ac:dyDescent="0.2">
      <c r="B32" s="32"/>
      <c r="C32" s="32"/>
      <c r="D32" s="32"/>
      <c r="E32" s="32"/>
      <c r="F32" s="32"/>
      <c r="G32" s="32"/>
    </row>
    <row r="33" spans="2:7" x14ac:dyDescent="0.2">
      <c r="B33" s="32"/>
      <c r="C33" s="32"/>
      <c r="D33" s="32"/>
      <c r="E33" s="32"/>
      <c r="F33" s="32"/>
      <c r="G33" s="32"/>
    </row>
    <row r="34" spans="2:7" x14ac:dyDescent="0.2">
      <c r="B34" s="32"/>
      <c r="C34" s="32"/>
      <c r="D34" s="32"/>
      <c r="E34" s="32"/>
      <c r="F34" s="32"/>
      <c r="G34" s="32"/>
    </row>
    <row r="35" spans="2:7" x14ac:dyDescent="0.2">
      <c r="B35" s="32"/>
      <c r="C35" s="32"/>
      <c r="D35" s="32"/>
      <c r="E35" s="32"/>
      <c r="F35" s="32"/>
      <c r="G35" s="32"/>
    </row>
    <row r="36" spans="2:7" x14ac:dyDescent="0.2">
      <c r="B36" s="32"/>
      <c r="C36" s="32"/>
      <c r="D36" s="32"/>
      <c r="E36" s="32"/>
      <c r="F36" s="32"/>
      <c r="G36" s="32"/>
    </row>
    <row r="37" spans="2:7" x14ac:dyDescent="0.2">
      <c r="B37" s="32"/>
      <c r="C37" s="32"/>
      <c r="D37" s="32"/>
      <c r="E37" s="32"/>
      <c r="F37" s="32"/>
      <c r="G37" s="32"/>
    </row>
    <row r="38" spans="2:7" x14ac:dyDescent="0.2">
      <c r="B38" s="32"/>
      <c r="C38" s="32"/>
      <c r="D38" s="32"/>
      <c r="E38" s="32"/>
      <c r="F38" s="32"/>
      <c r="G38" s="32"/>
    </row>
    <row r="39" spans="2:7" x14ac:dyDescent="0.2">
      <c r="B39" s="32"/>
      <c r="C39" s="32"/>
      <c r="D39" s="32"/>
      <c r="E39" s="32"/>
      <c r="F39" s="32"/>
      <c r="G39" s="32"/>
    </row>
    <row r="40" spans="2:7" x14ac:dyDescent="0.2">
      <c r="B40" s="32"/>
      <c r="C40" s="32"/>
      <c r="D40" s="32"/>
      <c r="E40" s="32"/>
      <c r="F40" s="32"/>
      <c r="G40" s="32"/>
    </row>
    <row r="41" spans="2:7" x14ac:dyDescent="0.2">
      <c r="B41" s="32"/>
      <c r="C41" s="32"/>
      <c r="D41" s="32"/>
      <c r="E41" s="32"/>
      <c r="F41" s="32"/>
      <c r="G41" s="32"/>
    </row>
    <row r="42" spans="2:7" x14ac:dyDescent="0.2">
      <c r="B42" s="32"/>
      <c r="C42" s="32"/>
      <c r="D42" s="32"/>
      <c r="E42" s="32"/>
      <c r="F42" s="32"/>
      <c r="G42" s="32"/>
    </row>
    <row r="43" spans="2:7" x14ac:dyDescent="0.2">
      <c r="B43" s="32"/>
      <c r="C43" s="32"/>
      <c r="D43" s="32"/>
      <c r="E43" s="32"/>
      <c r="F43" s="32"/>
      <c r="G43" s="32"/>
    </row>
    <row r="44" spans="2:7" x14ac:dyDescent="0.2">
      <c r="B44" s="32"/>
      <c r="C44" s="32"/>
      <c r="D44" s="32"/>
      <c r="E44" s="32"/>
      <c r="F44" s="32"/>
      <c r="G44" s="32"/>
    </row>
    <row r="45" spans="2:7" x14ac:dyDescent="0.2">
      <c r="B45" s="32"/>
      <c r="C45" s="32"/>
      <c r="D45" s="32"/>
      <c r="E45" s="32"/>
      <c r="F45" s="32"/>
      <c r="G45" s="32"/>
    </row>
    <row r="46" spans="2:7" x14ac:dyDescent="0.2">
      <c r="B46" s="32"/>
      <c r="C46" s="32"/>
      <c r="D46" s="32"/>
      <c r="E46" s="32"/>
      <c r="F46" s="32"/>
      <c r="G46" s="32"/>
    </row>
    <row r="47" spans="2:7" x14ac:dyDescent="0.2">
      <c r="B47" s="32"/>
      <c r="C47" s="32"/>
      <c r="D47" s="32"/>
      <c r="E47" s="32"/>
      <c r="F47" s="32"/>
      <c r="G47" s="32"/>
    </row>
    <row r="48" spans="2:7" x14ac:dyDescent="0.2">
      <c r="B48" s="32"/>
      <c r="C48" s="32"/>
      <c r="D48" s="32"/>
      <c r="E48" s="32"/>
      <c r="F48" s="32"/>
      <c r="G48" s="32"/>
    </row>
    <row r="49" spans="2:7" x14ac:dyDescent="0.2">
      <c r="B49" s="32"/>
      <c r="C49" s="32"/>
      <c r="D49" s="32"/>
      <c r="E49" s="32"/>
      <c r="F49" s="32"/>
      <c r="G49" s="32"/>
    </row>
    <row r="50" spans="2:7" x14ac:dyDescent="0.2">
      <c r="B50" s="32"/>
      <c r="C50" s="32"/>
      <c r="D50" s="32"/>
      <c r="E50" s="32"/>
      <c r="F50" s="32"/>
      <c r="G50" s="32"/>
    </row>
    <row r="51" spans="2:7" x14ac:dyDescent="0.2">
      <c r="B51" s="32"/>
      <c r="C51" s="32"/>
      <c r="D51" s="32"/>
      <c r="E51" s="32"/>
      <c r="F51" s="32"/>
      <c r="G51" s="32"/>
    </row>
    <row r="52" spans="2:7" x14ac:dyDescent="0.2">
      <c r="B52" s="32"/>
      <c r="C52" s="32"/>
      <c r="D52" s="32"/>
      <c r="E52" s="32"/>
      <c r="F52" s="32"/>
      <c r="G52" s="32"/>
    </row>
    <row r="53" spans="2:7" x14ac:dyDescent="0.2">
      <c r="B53" s="32"/>
      <c r="C53" s="32"/>
      <c r="D53" s="32"/>
      <c r="E53" s="32"/>
      <c r="F53" s="32"/>
      <c r="G53" s="32"/>
    </row>
    <row r="54" spans="2:7" x14ac:dyDescent="0.2">
      <c r="B54" s="32"/>
      <c r="C54" s="32"/>
      <c r="D54" s="32"/>
      <c r="E54" s="32"/>
      <c r="F54" s="32"/>
      <c r="G54" s="32"/>
    </row>
    <row r="55" spans="2:7" x14ac:dyDescent="0.2">
      <c r="B55" s="32"/>
      <c r="C55" s="32"/>
      <c r="D55" s="32"/>
      <c r="E55" s="32"/>
      <c r="F55" s="32"/>
      <c r="G55" s="32"/>
    </row>
    <row r="56" spans="2:7" x14ac:dyDescent="0.2">
      <c r="B56" s="32"/>
      <c r="C56" s="32"/>
      <c r="D56" s="32"/>
      <c r="E56" s="32"/>
      <c r="F56" s="32"/>
      <c r="G56" s="32"/>
    </row>
    <row r="57" spans="2:7" x14ac:dyDescent="0.2">
      <c r="B57" s="32"/>
      <c r="C57" s="32"/>
      <c r="D57" s="32"/>
      <c r="E57" s="32"/>
      <c r="F57" s="32"/>
      <c r="G57" s="32"/>
    </row>
    <row r="58" spans="2:7" x14ac:dyDescent="0.2">
      <c r="B58" s="32"/>
      <c r="C58" s="32"/>
      <c r="D58" s="32"/>
      <c r="E58" s="32"/>
      <c r="F58" s="32"/>
      <c r="G58" s="32"/>
    </row>
    <row r="59" spans="2:7" x14ac:dyDescent="0.2">
      <c r="B59" s="32"/>
      <c r="C59" s="32"/>
      <c r="D59" s="32"/>
      <c r="E59" s="32"/>
      <c r="F59" s="32"/>
      <c r="G59" s="32"/>
    </row>
    <row r="60" spans="2:7" x14ac:dyDescent="0.2">
      <c r="B60" s="32"/>
      <c r="C60" s="32"/>
      <c r="D60" s="32"/>
      <c r="E60" s="32"/>
      <c r="F60" s="32"/>
      <c r="G60" s="32"/>
    </row>
    <row r="61" spans="2:7" x14ac:dyDescent="0.2">
      <c r="B61" s="32"/>
      <c r="C61" s="32"/>
      <c r="D61" s="32"/>
      <c r="E61" s="32"/>
      <c r="F61" s="32"/>
      <c r="G61" s="32"/>
    </row>
    <row r="62" spans="2:7" x14ac:dyDescent="0.2">
      <c r="B62" s="32"/>
      <c r="C62" s="32"/>
      <c r="D62" s="32"/>
      <c r="E62" s="32"/>
      <c r="F62" s="32"/>
      <c r="G62" s="32"/>
    </row>
    <row r="63" spans="2:7" x14ac:dyDescent="0.2">
      <c r="B63" s="32"/>
      <c r="C63" s="32"/>
      <c r="D63" s="32"/>
      <c r="E63" s="32"/>
      <c r="F63" s="32"/>
      <c r="G63" s="32"/>
    </row>
    <row r="64" spans="2:7" x14ac:dyDescent="0.2">
      <c r="B64" s="32"/>
      <c r="C64" s="32"/>
      <c r="D64" s="32"/>
      <c r="E64" s="32"/>
      <c r="F64" s="32"/>
      <c r="G64" s="32"/>
    </row>
    <row r="65" spans="2:7" x14ac:dyDescent="0.2">
      <c r="B65" s="32"/>
      <c r="C65" s="32"/>
      <c r="D65" s="32"/>
      <c r="E65" s="32"/>
      <c r="F65" s="32"/>
      <c r="G65" s="32"/>
    </row>
    <row r="66" spans="2:7" x14ac:dyDescent="0.2">
      <c r="B66" s="32"/>
      <c r="C66" s="32"/>
      <c r="D66" s="32"/>
      <c r="E66" s="32"/>
      <c r="F66" s="32"/>
      <c r="G66" s="32"/>
    </row>
    <row r="67" spans="2:7" x14ac:dyDescent="0.2">
      <c r="B67" s="32"/>
      <c r="C67" s="32"/>
      <c r="D67" s="32"/>
      <c r="E67" s="32"/>
      <c r="F67" s="32"/>
      <c r="G67" s="32"/>
    </row>
    <row r="68" spans="2:7" x14ac:dyDescent="0.2">
      <c r="B68" s="32"/>
      <c r="C68" s="32"/>
      <c r="D68" s="32"/>
      <c r="E68" s="32"/>
      <c r="F68" s="32"/>
      <c r="G68" s="32"/>
    </row>
    <row r="69" spans="2:7" x14ac:dyDescent="0.2">
      <c r="B69" s="32"/>
      <c r="C69" s="32"/>
      <c r="D69" s="32"/>
      <c r="E69" s="32"/>
      <c r="F69" s="32"/>
      <c r="G69" s="32"/>
    </row>
    <row r="70" spans="2:7" x14ac:dyDescent="0.2">
      <c r="B70" s="32"/>
      <c r="C70" s="32"/>
      <c r="D70" s="32"/>
      <c r="E70" s="32"/>
      <c r="F70" s="32"/>
      <c r="G70" s="32"/>
    </row>
    <row r="71" spans="2:7" x14ac:dyDescent="0.2">
      <c r="B71" s="32"/>
      <c r="C71" s="32"/>
      <c r="D71" s="32"/>
      <c r="E71" s="32"/>
      <c r="F71" s="32"/>
      <c r="G71" s="32"/>
    </row>
    <row r="72" spans="2:7" x14ac:dyDescent="0.2">
      <c r="B72" s="32"/>
      <c r="C72" s="32"/>
      <c r="D72" s="32"/>
      <c r="E72" s="32"/>
      <c r="F72" s="32"/>
      <c r="G72" s="32"/>
    </row>
    <row r="73" spans="2:7" x14ac:dyDescent="0.2">
      <c r="B73" s="32"/>
      <c r="C73" s="32"/>
      <c r="D73" s="32"/>
      <c r="E73" s="32"/>
      <c r="F73" s="32"/>
      <c r="G73" s="32"/>
    </row>
    <row r="74" spans="2:7" x14ac:dyDescent="0.2">
      <c r="B74" s="32"/>
      <c r="C74" s="32"/>
      <c r="D74" s="32"/>
      <c r="E74" s="32"/>
      <c r="F74" s="32"/>
      <c r="G74" s="32"/>
    </row>
    <row r="75" spans="2:7" x14ac:dyDescent="0.2">
      <c r="B75" s="32"/>
      <c r="C75" s="32"/>
      <c r="D75" s="32"/>
      <c r="E75" s="32"/>
      <c r="F75" s="32"/>
      <c r="G75" s="32"/>
    </row>
    <row r="76" spans="2:7" x14ac:dyDescent="0.2">
      <c r="B76" s="32"/>
      <c r="C76" s="32"/>
      <c r="D76" s="32"/>
      <c r="E76" s="32"/>
      <c r="F76" s="32"/>
      <c r="G76" s="32"/>
    </row>
    <row r="77" spans="2:7" x14ac:dyDescent="0.2">
      <c r="B77" s="32"/>
      <c r="C77" s="32"/>
      <c r="D77" s="32"/>
      <c r="E77" s="32"/>
      <c r="F77" s="32"/>
      <c r="G77" s="32"/>
    </row>
    <row r="78" spans="2:7" x14ac:dyDescent="0.2">
      <c r="B78" s="32"/>
      <c r="C78" s="32"/>
      <c r="D78" s="32"/>
      <c r="E78" s="32"/>
      <c r="F78" s="32"/>
      <c r="G78" s="32"/>
    </row>
    <row r="79" spans="2:7" x14ac:dyDescent="0.2">
      <c r="B79" s="32"/>
      <c r="C79" s="32"/>
      <c r="D79" s="32"/>
      <c r="E79" s="32"/>
      <c r="F79" s="32"/>
      <c r="G79" s="32"/>
    </row>
    <row r="80" spans="2:7" x14ac:dyDescent="0.2">
      <c r="B80" s="32"/>
      <c r="C80" s="32"/>
      <c r="D80" s="32"/>
      <c r="E80" s="32"/>
      <c r="F80" s="32"/>
      <c r="G80" s="32"/>
    </row>
    <row r="81" spans="2:7" x14ac:dyDescent="0.2">
      <c r="B81" s="32"/>
      <c r="C81" s="32"/>
      <c r="D81" s="32"/>
      <c r="E81" s="32"/>
      <c r="F81" s="32"/>
      <c r="G81" s="32"/>
    </row>
    <row r="82" spans="2:7" x14ac:dyDescent="0.2">
      <c r="B82" s="32"/>
      <c r="C82" s="32"/>
      <c r="D82" s="32"/>
      <c r="E82" s="32"/>
      <c r="F82" s="32"/>
      <c r="G82" s="32"/>
    </row>
    <row r="83" spans="2:7" x14ac:dyDescent="0.2">
      <c r="B83" s="32"/>
      <c r="C83" s="32"/>
      <c r="D83" s="32"/>
      <c r="E83" s="32"/>
      <c r="F83" s="32"/>
      <c r="G83" s="32"/>
    </row>
    <row r="84" spans="2:7" x14ac:dyDescent="0.2">
      <c r="B84" s="32"/>
      <c r="C84" s="32"/>
      <c r="D84" s="32"/>
      <c r="E84" s="32"/>
      <c r="F84" s="32"/>
      <c r="G84" s="32"/>
    </row>
    <row r="85" spans="2:7" x14ac:dyDescent="0.2">
      <c r="B85" s="32"/>
      <c r="C85" s="32"/>
      <c r="D85" s="32"/>
      <c r="E85" s="32"/>
      <c r="F85" s="32"/>
      <c r="G85" s="32"/>
    </row>
    <row r="86" spans="2:7" x14ac:dyDescent="0.2">
      <c r="B86" s="32"/>
      <c r="C86" s="32"/>
      <c r="D86" s="32"/>
      <c r="E86" s="32"/>
      <c r="F86" s="32"/>
      <c r="G86" s="32"/>
    </row>
    <row r="87" spans="2:7" x14ac:dyDescent="0.2">
      <c r="B87" s="32"/>
      <c r="C87" s="32"/>
      <c r="D87" s="32"/>
      <c r="E87" s="32"/>
      <c r="F87" s="32"/>
      <c r="G87" s="32"/>
    </row>
    <row r="88" spans="2:7" x14ac:dyDescent="0.2">
      <c r="B88" s="32"/>
      <c r="C88" s="32"/>
      <c r="D88" s="32"/>
      <c r="E88" s="32"/>
      <c r="F88" s="32"/>
      <c r="G88" s="32"/>
    </row>
    <row r="89" spans="2:7" x14ac:dyDescent="0.2">
      <c r="B89" s="32"/>
      <c r="C89" s="32"/>
      <c r="D89" s="32"/>
      <c r="E89" s="32"/>
      <c r="F89" s="32"/>
      <c r="G89" s="32"/>
    </row>
    <row r="90" spans="2:7" x14ac:dyDescent="0.2">
      <c r="B90" s="32"/>
      <c r="C90" s="32"/>
      <c r="D90" s="32"/>
      <c r="E90" s="32"/>
      <c r="F90" s="32"/>
      <c r="G90" s="32"/>
    </row>
    <row r="91" spans="2:7" x14ac:dyDescent="0.2">
      <c r="B91" s="32"/>
      <c r="C91" s="32"/>
      <c r="D91" s="32"/>
      <c r="E91" s="32"/>
      <c r="F91" s="32"/>
      <c r="G91" s="32"/>
    </row>
    <row r="92" spans="2:7" x14ac:dyDescent="0.2">
      <c r="B92" s="32"/>
      <c r="C92" s="32"/>
      <c r="D92" s="32"/>
      <c r="E92" s="32"/>
      <c r="F92" s="32"/>
      <c r="G92" s="32"/>
    </row>
    <row r="93" spans="2:7" x14ac:dyDescent="0.2">
      <c r="B93" s="32"/>
      <c r="C93" s="32"/>
      <c r="D93" s="32"/>
      <c r="E93" s="32"/>
      <c r="F93" s="32"/>
      <c r="G93" s="32"/>
    </row>
    <row r="94" spans="2:7" x14ac:dyDescent="0.2">
      <c r="B94" s="32"/>
      <c r="C94" s="32"/>
      <c r="D94" s="32"/>
      <c r="E94" s="32"/>
      <c r="F94" s="32"/>
      <c r="G94" s="32"/>
    </row>
    <row r="95" spans="2:7" x14ac:dyDescent="0.2">
      <c r="B95" s="32"/>
      <c r="C95" s="32"/>
      <c r="D95" s="32"/>
      <c r="E95" s="32"/>
      <c r="F95" s="32"/>
      <c r="G95" s="32"/>
    </row>
    <row r="96" spans="2:7" x14ac:dyDescent="0.2">
      <c r="B96" s="32"/>
      <c r="C96" s="32"/>
      <c r="D96" s="32"/>
      <c r="E96" s="32"/>
      <c r="F96" s="32"/>
      <c r="G96" s="32"/>
    </row>
    <row r="97" spans="2:7" x14ac:dyDescent="0.2">
      <c r="B97" s="32"/>
      <c r="C97" s="32"/>
      <c r="D97" s="32"/>
      <c r="E97" s="32"/>
      <c r="F97" s="32"/>
      <c r="G97" s="32"/>
    </row>
    <row r="98" spans="2:7" x14ac:dyDescent="0.2">
      <c r="B98" s="32"/>
      <c r="C98" s="32"/>
      <c r="D98" s="32"/>
      <c r="E98" s="32"/>
      <c r="F98" s="32"/>
      <c r="G98" s="32"/>
    </row>
    <row r="99" spans="2:7" x14ac:dyDescent="0.2">
      <c r="B99" s="32"/>
      <c r="C99" s="32"/>
      <c r="D99" s="32"/>
      <c r="E99" s="32"/>
      <c r="F99" s="32"/>
      <c r="G99" s="32"/>
    </row>
    <row r="100" spans="2:7" x14ac:dyDescent="0.2">
      <c r="B100" s="32"/>
      <c r="C100" s="32"/>
      <c r="D100" s="32"/>
      <c r="E100" s="32"/>
      <c r="F100" s="32"/>
      <c r="G100" s="32"/>
    </row>
    <row r="101" spans="2:7" x14ac:dyDescent="0.2">
      <c r="B101" s="32"/>
      <c r="C101" s="32"/>
      <c r="D101" s="32"/>
      <c r="E101" s="32"/>
      <c r="F101" s="32"/>
      <c r="G101" s="32"/>
    </row>
    <row r="102" spans="2:7" x14ac:dyDescent="0.2">
      <c r="B102" s="32"/>
      <c r="C102" s="32"/>
      <c r="D102" s="32"/>
      <c r="E102" s="32"/>
      <c r="F102" s="32"/>
      <c r="G102" s="32"/>
    </row>
    <row r="103" spans="2:7" x14ac:dyDescent="0.2">
      <c r="B103" s="32"/>
      <c r="C103" s="32"/>
      <c r="D103" s="32"/>
      <c r="E103" s="32"/>
      <c r="F103" s="32"/>
      <c r="G103" s="32"/>
    </row>
    <row r="104" spans="2:7" x14ac:dyDescent="0.2">
      <c r="B104" s="32"/>
      <c r="C104" s="32"/>
      <c r="D104" s="32"/>
      <c r="E104" s="32"/>
      <c r="F104" s="32"/>
      <c r="G104" s="32"/>
    </row>
    <row r="105" spans="2:7" x14ac:dyDescent="0.2">
      <c r="B105" s="32"/>
      <c r="C105" s="32"/>
      <c r="D105" s="32"/>
      <c r="E105" s="32"/>
      <c r="F105" s="32"/>
      <c r="G105" s="32"/>
    </row>
    <row r="106" spans="2:7" x14ac:dyDescent="0.2">
      <c r="B106" s="32"/>
      <c r="C106" s="32"/>
      <c r="D106" s="32"/>
      <c r="E106" s="32"/>
      <c r="F106" s="32"/>
      <c r="G106" s="32"/>
    </row>
    <row r="107" spans="2:7" x14ac:dyDescent="0.2">
      <c r="B107" s="32"/>
      <c r="C107" s="32"/>
      <c r="D107" s="32"/>
      <c r="E107" s="32"/>
      <c r="F107" s="32"/>
      <c r="G107" s="32"/>
    </row>
    <row r="108" spans="2:7" x14ac:dyDescent="0.2">
      <c r="B108" s="32"/>
      <c r="C108" s="32"/>
      <c r="D108" s="32"/>
      <c r="E108" s="32"/>
      <c r="F108" s="32"/>
      <c r="G108" s="32"/>
    </row>
    <row r="109" spans="2:7" x14ac:dyDescent="0.2">
      <c r="B109" s="32"/>
      <c r="C109" s="32"/>
      <c r="D109" s="32"/>
      <c r="E109" s="32"/>
      <c r="F109" s="32"/>
      <c r="G109" s="32"/>
    </row>
    <row r="110" spans="2:7" x14ac:dyDescent="0.2">
      <c r="B110" s="32"/>
      <c r="C110" s="32"/>
      <c r="D110" s="32"/>
      <c r="E110" s="32"/>
      <c r="F110" s="32"/>
      <c r="G110" s="32"/>
    </row>
    <row r="111" spans="2:7" x14ac:dyDescent="0.2">
      <c r="B111" s="32"/>
      <c r="C111" s="32"/>
      <c r="D111" s="32"/>
      <c r="E111" s="32"/>
      <c r="F111" s="32"/>
      <c r="G111" s="32"/>
    </row>
    <row r="112" spans="2:7" x14ac:dyDescent="0.2">
      <c r="B112" s="32"/>
      <c r="C112" s="32"/>
      <c r="D112" s="32"/>
      <c r="E112" s="32"/>
      <c r="F112" s="32"/>
      <c r="G112" s="32"/>
    </row>
    <row r="113" spans="2:7" x14ac:dyDescent="0.2">
      <c r="B113" s="32"/>
      <c r="C113" s="32"/>
      <c r="D113" s="32"/>
      <c r="E113" s="32"/>
      <c r="F113" s="32"/>
      <c r="G113" s="32"/>
    </row>
    <row r="114" spans="2:7" x14ac:dyDescent="0.2">
      <c r="B114" s="32"/>
      <c r="C114" s="32"/>
      <c r="D114" s="32"/>
      <c r="E114" s="32"/>
      <c r="F114" s="32"/>
      <c r="G114" s="32"/>
    </row>
    <row r="115" spans="2:7" x14ac:dyDescent="0.2">
      <c r="B115" s="32"/>
      <c r="C115" s="32"/>
      <c r="D115" s="32"/>
      <c r="E115" s="32"/>
      <c r="F115" s="32"/>
      <c r="G115" s="32"/>
    </row>
    <row r="116" spans="2:7" x14ac:dyDescent="0.2">
      <c r="B116" s="32"/>
      <c r="C116" s="32"/>
      <c r="D116" s="32"/>
      <c r="E116" s="32"/>
      <c r="F116" s="32"/>
      <c r="G116" s="32"/>
    </row>
    <row r="117" spans="2:7" x14ac:dyDescent="0.2">
      <c r="B117" s="32"/>
      <c r="C117" s="32"/>
      <c r="D117" s="32"/>
      <c r="E117" s="32"/>
      <c r="F117" s="32"/>
      <c r="G117" s="32"/>
    </row>
    <row r="118" spans="2:7" x14ac:dyDescent="0.2">
      <c r="B118" s="32"/>
      <c r="C118" s="32"/>
      <c r="D118" s="32"/>
      <c r="E118" s="32"/>
      <c r="F118" s="32"/>
      <c r="G118" s="32"/>
    </row>
    <row r="119" spans="2:7" x14ac:dyDescent="0.2">
      <c r="B119" s="32"/>
      <c r="C119" s="32"/>
      <c r="D119" s="32"/>
      <c r="E119" s="32"/>
      <c r="F119" s="32"/>
      <c r="G119" s="32"/>
    </row>
    <row r="120" spans="2:7" x14ac:dyDescent="0.2">
      <c r="B120" s="32"/>
      <c r="C120" s="32"/>
      <c r="D120" s="32"/>
      <c r="E120" s="32"/>
      <c r="F120" s="32"/>
      <c r="G120" s="32"/>
    </row>
    <row r="121" spans="2:7" x14ac:dyDescent="0.2">
      <c r="B121" s="32"/>
      <c r="C121" s="32"/>
      <c r="D121" s="32"/>
      <c r="E121" s="32"/>
      <c r="F121" s="32"/>
      <c r="G121" s="32"/>
    </row>
    <row r="122" spans="2:7" x14ac:dyDescent="0.2">
      <c r="B122" s="32"/>
      <c r="C122" s="32"/>
      <c r="D122" s="32"/>
      <c r="E122" s="32"/>
      <c r="F122" s="32"/>
      <c r="G122" s="32"/>
    </row>
    <row r="123" spans="2:7" x14ac:dyDescent="0.2">
      <c r="B123" s="32"/>
      <c r="C123" s="32"/>
      <c r="D123" s="32"/>
      <c r="E123" s="32"/>
      <c r="F123" s="32"/>
      <c r="G123" s="32"/>
    </row>
    <row r="124" spans="2:7" x14ac:dyDescent="0.2">
      <c r="B124" s="32"/>
      <c r="C124" s="32"/>
      <c r="D124" s="32"/>
      <c r="E124" s="32"/>
      <c r="F124" s="32"/>
      <c r="G124" s="32"/>
    </row>
    <row r="125" spans="2:7" x14ac:dyDescent="0.2">
      <c r="B125" s="32"/>
      <c r="C125" s="32"/>
      <c r="D125" s="32"/>
      <c r="E125" s="32"/>
      <c r="F125" s="32"/>
      <c r="G125" s="32"/>
    </row>
    <row r="126" spans="2:7" x14ac:dyDescent="0.2">
      <c r="B126" s="32"/>
      <c r="C126" s="32"/>
      <c r="D126" s="32"/>
      <c r="E126" s="32"/>
      <c r="F126" s="32"/>
      <c r="G126" s="32"/>
    </row>
    <row r="127" spans="2:7" x14ac:dyDescent="0.2">
      <c r="B127" s="32"/>
      <c r="C127" s="32"/>
      <c r="D127" s="32"/>
      <c r="E127" s="32"/>
      <c r="F127" s="32"/>
      <c r="G127" s="32"/>
    </row>
    <row r="128" spans="2:7" x14ac:dyDescent="0.2">
      <c r="B128" s="32"/>
      <c r="C128" s="32"/>
      <c r="D128" s="32"/>
      <c r="E128" s="32"/>
      <c r="F128" s="32"/>
      <c r="G128" s="32"/>
    </row>
    <row r="129" spans="2:7" x14ac:dyDescent="0.2">
      <c r="B129" s="32"/>
      <c r="C129" s="32"/>
      <c r="D129" s="32"/>
      <c r="E129" s="32"/>
      <c r="F129" s="32"/>
      <c r="G129" s="32"/>
    </row>
    <row r="130" spans="2:7" x14ac:dyDescent="0.2">
      <c r="B130" s="32"/>
      <c r="C130" s="32"/>
      <c r="D130" s="32"/>
      <c r="E130" s="32"/>
      <c r="F130" s="32"/>
      <c r="G130" s="32"/>
    </row>
    <row r="131" spans="2:7" x14ac:dyDescent="0.2">
      <c r="B131" s="32"/>
      <c r="C131" s="32"/>
      <c r="D131" s="32"/>
      <c r="E131" s="32"/>
      <c r="F131" s="32"/>
      <c r="G131" s="32"/>
    </row>
    <row r="132" spans="2:7" x14ac:dyDescent="0.2">
      <c r="B132" s="32"/>
      <c r="C132" s="32"/>
      <c r="D132" s="32"/>
      <c r="E132" s="32"/>
      <c r="F132" s="32"/>
      <c r="G132" s="32"/>
    </row>
    <row r="133" spans="2:7" x14ac:dyDescent="0.2">
      <c r="B133" s="32"/>
      <c r="C133" s="32"/>
      <c r="D133" s="32"/>
      <c r="E133" s="32"/>
      <c r="F133" s="32"/>
      <c r="G133" s="32"/>
    </row>
    <row r="134" spans="2:7" x14ac:dyDescent="0.2">
      <c r="B134" s="32"/>
      <c r="C134" s="32"/>
      <c r="D134" s="32"/>
      <c r="E134" s="32"/>
      <c r="F134" s="32"/>
      <c r="G134" s="32"/>
    </row>
    <row r="135" spans="2:7" x14ac:dyDescent="0.2">
      <c r="B135" s="32"/>
      <c r="C135" s="32"/>
      <c r="D135" s="32"/>
      <c r="E135" s="32"/>
      <c r="F135" s="32"/>
      <c r="G135" s="32"/>
    </row>
    <row r="136" spans="2:7" x14ac:dyDescent="0.2">
      <c r="B136" s="32"/>
      <c r="C136" s="32"/>
      <c r="D136" s="32"/>
      <c r="E136" s="32"/>
      <c r="F136" s="32"/>
      <c r="G136" s="32"/>
    </row>
    <row r="137" spans="2:7" x14ac:dyDescent="0.2">
      <c r="B137" s="32"/>
      <c r="C137" s="32"/>
      <c r="D137" s="32"/>
      <c r="E137" s="32"/>
      <c r="F137" s="32"/>
      <c r="G137" s="32"/>
    </row>
    <row r="138" spans="2:7" x14ac:dyDescent="0.2">
      <c r="B138" s="32"/>
      <c r="C138" s="32"/>
      <c r="D138" s="32"/>
      <c r="E138" s="32"/>
      <c r="F138" s="32"/>
      <c r="G138" s="32"/>
    </row>
    <row r="139" spans="2:7" x14ac:dyDescent="0.2">
      <c r="B139" s="32"/>
      <c r="C139" s="32"/>
      <c r="D139" s="32"/>
      <c r="E139" s="32"/>
      <c r="F139" s="32"/>
      <c r="G139" s="32"/>
    </row>
    <row r="140" spans="2:7" x14ac:dyDescent="0.2">
      <c r="B140" s="32"/>
      <c r="C140" s="32"/>
      <c r="D140" s="32"/>
      <c r="E140" s="32"/>
      <c r="F140" s="32"/>
      <c r="G140" s="32"/>
    </row>
    <row r="141" spans="2:7" x14ac:dyDescent="0.2">
      <c r="B141" s="32"/>
      <c r="C141" s="32"/>
      <c r="D141" s="32"/>
      <c r="E141" s="32"/>
      <c r="F141" s="32"/>
      <c r="G141" s="32"/>
    </row>
    <row r="142" spans="2:7" x14ac:dyDescent="0.2">
      <c r="B142" s="32"/>
      <c r="C142" s="32"/>
      <c r="D142" s="32"/>
      <c r="E142" s="32"/>
      <c r="F142" s="32"/>
      <c r="G142" s="32"/>
    </row>
    <row r="143" spans="2:7" x14ac:dyDescent="0.2">
      <c r="B143" s="32"/>
      <c r="C143" s="32"/>
      <c r="D143" s="32"/>
      <c r="E143" s="32"/>
      <c r="F143" s="32"/>
      <c r="G143" s="32"/>
    </row>
    <row r="144" spans="2:7" x14ac:dyDescent="0.2">
      <c r="B144" s="32"/>
      <c r="C144" s="32"/>
      <c r="D144" s="32"/>
      <c r="E144" s="32"/>
      <c r="F144" s="32"/>
      <c r="G144" s="32"/>
    </row>
    <row r="145" spans="2:7" x14ac:dyDescent="0.2">
      <c r="B145" s="32"/>
      <c r="C145" s="32"/>
      <c r="D145" s="32"/>
      <c r="E145" s="32"/>
      <c r="F145" s="32"/>
      <c r="G145" s="32"/>
    </row>
    <row r="146" spans="2:7" x14ac:dyDescent="0.2">
      <c r="B146" s="32"/>
      <c r="C146" s="32"/>
      <c r="D146" s="32"/>
      <c r="E146" s="32"/>
      <c r="F146" s="32"/>
      <c r="G146" s="32"/>
    </row>
    <row r="147" spans="2:7" x14ac:dyDescent="0.2">
      <c r="B147" s="32"/>
      <c r="C147" s="32"/>
      <c r="D147" s="32"/>
      <c r="E147" s="32"/>
      <c r="F147" s="32"/>
      <c r="G147" s="32"/>
    </row>
    <row r="148" spans="2:7" x14ac:dyDescent="0.2">
      <c r="B148" s="32"/>
      <c r="C148" s="32"/>
      <c r="D148" s="32"/>
      <c r="E148" s="32"/>
      <c r="F148" s="32"/>
      <c r="G148" s="32"/>
    </row>
    <row r="149" spans="2:7" x14ac:dyDescent="0.2">
      <c r="B149" s="32"/>
      <c r="C149" s="32"/>
      <c r="D149" s="32"/>
      <c r="E149" s="32"/>
      <c r="F149" s="32"/>
      <c r="G149" s="32"/>
    </row>
    <row r="150" spans="2:7" x14ac:dyDescent="0.2">
      <c r="B150" s="32"/>
      <c r="C150" s="32"/>
      <c r="D150" s="32"/>
      <c r="E150" s="32"/>
      <c r="F150" s="32"/>
      <c r="G150" s="32"/>
    </row>
    <row r="151" spans="2:7" x14ac:dyDescent="0.2">
      <c r="B151" s="32"/>
      <c r="C151" s="32"/>
      <c r="D151" s="32"/>
      <c r="E151" s="32"/>
      <c r="F151" s="32"/>
      <c r="G151" s="32"/>
    </row>
    <row r="152" spans="2:7" x14ac:dyDescent="0.2">
      <c r="B152" s="32"/>
      <c r="C152" s="32"/>
      <c r="D152" s="32"/>
      <c r="E152" s="32"/>
      <c r="F152" s="32"/>
      <c r="G152" s="32"/>
    </row>
    <row r="153" spans="2:7" x14ac:dyDescent="0.2">
      <c r="B153" s="32"/>
      <c r="C153" s="32"/>
      <c r="D153" s="32"/>
      <c r="E153" s="32"/>
      <c r="F153" s="32"/>
      <c r="G153" s="32"/>
    </row>
    <row r="154" spans="2:7" x14ac:dyDescent="0.2">
      <c r="B154" s="32"/>
      <c r="C154" s="32"/>
      <c r="D154" s="32"/>
      <c r="E154" s="32"/>
      <c r="F154" s="32"/>
      <c r="G154" s="32"/>
    </row>
    <row r="155" spans="2:7" x14ac:dyDescent="0.2">
      <c r="B155" s="32"/>
      <c r="C155" s="32"/>
      <c r="D155" s="32"/>
      <c r="E155" s="32"/>
      <c r="F155" s="32"/>
      <c r="G155" s="32"/>
    </row>
    <row r="156" spans="2:7" x14ac:dyDescent="0.2">
      <c r="B156" s="32"/>
      <c r="C156" s="32"/>
      <c r="D156" s="32"/>
      <c r="E156" s="32"/>
      <c r="F156" s="32"/>
      <c r="G156" s="32"/>
    </row>
    <row r="157" spans="2:7" x14ac:dyDescent="0.2">
      <c r="B157" s="32"/>
      <c r="C157" s="32"/>
      <c r="D157" s="32"/>
      <c r="E157" s="32"/>
      <c r="F157" s="32"/>
      <c r="G157" s="32"/>
    </row>
    <row r="158" spans="2:7" x14ac:dyDescent="0.2">
      <c r="B158" s="32"/>
      <c r="C158" s="32"/>
      <c r="D158" s="32"/>
      <c r="E158" s="32"/>
      <c r="F158" s="32"/>
      <c r="G158" s="32"/>
    </row>
    <row r="159" spans="2:7" x14ac:dyDescent="0.2">
      <c r="B159" s="32"/>
      <c r="C159" s="32"/>
      <c r="D159" s="32"/>
      <c r="E159" s="32"/>
      <c r="F159" s="32"/>
      <c r="G159" s="32"/>
    </row>
    <row r="160" spans="2:7" x14ac:dyDescent="0.2">
      <c r="B160" s="32"/>
      <c r="C160" s="32"/>
      <c r="D160" s="32"/>
      <c r="E160" s="32"/>
      <c r="F160" s="32"/>
      <c r="G160" s="32"/>
    </row>
    <row r="161" spans="2:7" x14ac:dyDescent="0.2">
      <c r="B161" s="32"/>
      <c r="C161" s="32"/>
      <c r="D161" s="32"/>
      <c r="E161" s="32"/>
      <c r="F161" s="32"/>
      <c r="G161" s="32"/>
    </row>
    <row r="162" spans="2:7" x14ac:dyDescent="0.2">
      <c r="B162" s="32"/>
      <c r="C162" s="32"/>
      <c r="D162" s="32"/>
      <c r="E162" s="32"/>
      <c r="F162" s="32"/>
      <c r="G162" s="32"/>
    </row>
    <row r="163" spans="2:7" x14ac:dyDescent="0.2">
      <c r="B163" s="32"/>
      <c r="C163" s="32"/>
      <c r="D163" s="32"/>
      <c r="E163" s="32"/>
      <c r="F163" s="32"/>
      <c r="G163" s="32"/>
    </row>
    <row r="164" spans="2:7" x14ac:dyDescent="0.2">
      <c r="B164" s="32"/>
      <c r="C164" s="32"/>
      <c r="D164" s="32"/>
      <c r="E164" s="32"/>
      <c r="F164" s="32"/>
      <c r="G164" s="32"/>
    </row>
    <row r="165" spans="2:7" x14ac:dyDescent="0.2">
      <c r="B165" s="32"/>
      <c r="C165" s="32"/>
      <c r="D165" s="32"/>
      <c r="E165" s="32"/>
      <c r="F165" s="32"/>
      <c r="G165" s="32"/>
    </row>
    <row r="166" spans="2:7" x14ac:dyDescent="0.2">
      <c r="B166" s="32"/>
      <c r="C166" s="32"/>
      <c r="D166" s="32"/>
      <c r="E166" s="32"/>
      <c r="F166" s="32"/>
      <c r="G166" s="32"/>
    </row>
    <row r="167" spans="2:7" x14ac:dyDescent="0.2">
      <c r="B167" s="32"/>
      <c r="C167" s="32"/>
      <c r="D167" s="32"/>
      <c r="E167" s="32"/>
      <c r="F167" s="32"/>
      <c r="G167" s="32"/>
    </row>
    <row r="168" spans="2:7" x14ac:dyDescent="0.2">
      <c r="B168" s="32"/>
      <c r="C168" s="32"/>
      <c r="D168" s="32"/>
      <c r="E168" s="32"/>
      <c r="F168" s="32"/>
      <c r="G168" s="32"/>
    </row>
    <row r="169" spans="2:7" x14ac:dyDescent="0.2">
      <c r="B169" s="32"/>
      <c r="C169" s="32"/>
      <c r="D169" s="32"/>
      <c r="E169" s="32"/>
      <c r="F169" s="32"/>
      <c r="G169" s="32"/>
    </row>
    <row r="170" spans="2:7" x14ac:dyDescent="0.2">
      <c r="B170" s="32"/>
      <c r="C170" s="32"/>
      <c r="D170" s="32"/>
      <c r="E170" s="32"/>
      <c r="F170" s="32"/>
      <c r="G170" s="32"/>
    </row>
    <row r="171" spans="2:7" x14ac:dyDescent="0.2">
      <c r="B171" s="32"/>
      <c r="C171" s="32"/>
      <c r="D171" s="32"/>
      <c r="E171" s="32"/>
      <c r="F171" s="32"/>
      <c r="G171" s="32"/>
    </row>
    <row r="172" spans="2:7" x14ac:dyDescent="0.2">
      <c r="B172" s="32"/>
      <c r="C172" s="32"/>
      <c r="D172" s="32"/>
      <c r="E172" s="32"/>
      <c r="F172" s="32"/>
      <c r="G172" s="32"/>
    </row>
    <row r="173" spans="2:7" x14ac:dyDescent="0.2">
      <c r="B173" s="32"/>
      <c r="C173" s="32"/>
      <c r="D173" s="32"/>
      <c r="E173" s="32"/>
      <c r="F173" s="32"/>
      <c r="G173" s="32"/>
    </row>
    <row r="174" spans="2:7" x14ac:dyDescent="0.2">
      <c r="B174" s="32"/>
      <c r="C174" s="32"/>
      <c r="D174" s="32"/>
      <c r="E174" s="32"/>
      <c r="F174" s="32"/>
      <c r="G174" s="32"/>
    </row>
    <row r="175" spans="2:7" x14ac:dyDescent="0.2">
      <c r="B175" s="32"/>
      <c r="C175" s="32"/>
      <c r="D175" s="32"/>
      <c r="E175" s="32"/>
      <c r="F175" s="32"/>
      <c r="G175" s="32"/>
    </row>
    <row r="176" spans="2:7" x14ac:dyDescent="0.2">
      <c r="B176" s="32"/>
      <c r="C176" s="32"/>
      <c r="D176" s="32"/>
      <c r="E176" s="32"/>
      <c r="F176" s="32"/>
      <c r="G176" s="32"/>
    </row>
    <row r="177" spans="2:7" x14ac:dyDescent="0.2">
      <c r="B177" s="32"/>
      <c r="C177" s="32"/>
      <c r="D177" s="32"/>
      <c r="E177" s="32"/>
      <c r="F177" s="32"/>
      <c r="G177" s="32"/>
    </row>
    <row r="178" spans="2:7" x14ac:dyDescent="0.2">
      <c r="B178" s="32"/>
      <c r="C178" s="32"/>
      <c r="D178" s="32"/>
      <c r="E178" s="32"/>
      <c r="F178" s="32"/>
      <c r="G178" s="32"/>
    </row>
    <row r="179" spans="2:7" x14ac:dyDescent="0.2">
      <c r="B179" s="32"/>
      <c r="C179" s="32"/>
      <c r="D179" s="32"/>
      <c r="E179" s="32"/>
      <c r="F179" s="32"/>
      <c r="G179" s="32"/>
    </row>
    <row r="180" spans="2:7" x14ac:dyDescent="0.2">
      <c r="B180" s="32"/>
      <c r="C180" s="32"/>
      <c r="D180" s="32"/>
      <c r="E180" s="32"/>
      <c r="F180" s="32"/>
      <c r="G180" s="32"/>
    </row>
    <row r="181" spans="2:7" x14ac:dyDescent="0.2">
      <c r="B181" s="32"/>
      <c r="C181" s="32"/>
      <c r="D181" s="32"/>
      <c r="E181" s="32"/>
      <c r="F181" s="32"/>
      <c r="G181" s="32"/>
    </row>
    <row r="182" spans="2:7" x14ac:dyDescent="0.2">
      <c r="B182" s="32"/>
      <c r="C182" s="32"/>
      <c r="D182" s="32"/>
      <c r="E182" s="32"/>
      <c r="F182" s="32"/>
      <c r="G182" s="32"/>
    </row>
    <row r="183" spans="2:7" x14ac:dyDescent="0.2">
      <c r="B183" s="32"/>
      <c r="C183" s="32"/>
      <c r="D183" s="32"/>
      <c r="E183" s="32"/>
      <c r="F183" s="32"/>
      <c r="G183" s="32"/>
    </row>
    <row r="184" spans="2:7" x14ac:dyDescent="0.2">
      <c r="B184" s="32"/>
      <c r="C184" s="32"/>
      <c r="D184" s="32"/>
      <c r="E184" s="32"/>
      <c r="F184" s="32"/>
      <c r="G184" s="32"/>
    </row>
    <row r="185" spans="2:7" x14ac:dyDescent="0.2">
      <c r="B185" s="32"/>
      <c r="C185" s="32"/>
      <c r="D185" s="32"/>
      <c r="E185" s="32"/>
      <c r="F185" s="32"/>
      <c r="G185" s="32"/>
    </row>
    <row r="186" spans="2:7" x14ac:dyDescent="0.2">
      <c r="B186" s="32"/>
      <c r="C186" s="32"/>
      <c r="D186" s="32"/>
      <c r="E186" s="32"/>
      <c r="F186" s="32"/>
      <c r="G186" s="32"/>
    </row>
    <row r="187" spans="2:7" x14ac:dyDescent="0.2">
      <c r="B187" s="32"/>
      <c r="C187" s="32"/>
      <c r="D187" s="32"/>
      <c r="E187" s="32"/>
      <c r="F187" s="32"/>
      <c r="G187" s="32"/>
    </row>
    <row r="188" spans="2:7" x14ac:dyDescent="0.2">
      <c r="B188" s="32"/>
      <c r="C188" s="32"/>
      <c r="D188" s="32"/>
      <c r="E188" s="32"/>
      <c r="F188" s="32"/>
      <c r="G188" s="32"/>
    </row>
    <row r="189" spans="2:7" x14ac:dyDescent="0.2">
      <c r="B189" s="32"/>
      <c r="C189" s="32"/>
      <c r="D189" s="32"/>
      <c r="E189" s="32"/>
      <c r="F189" s="32"/>
      <c r="G189" s="32"/>
    </row>
    <row r="190" spans="2:7" x14ac:dyDescent="0.2">
      <c r="B190" s="32"/>
      <c r="C190" s="32"/>
      <c r="D190" s="32"/>
      <c r="E190" s="32"/>
      <c r="F190" s="32"/>
      <c r="G190" s="32"/>
    </row>
    <row r="191" spans="2:7" x14ac:dyDescent="0.2">
      <c r="B191" s="32"/>
      <c r="C191" s="32"/>
      <c r="D191" s="32"/>
      <c r="E191" s="32"/>
      <c r="F191" s="32"/>
      <c r="G191" s="32"/>
    </row>
    <row r="192" spans="2:7" x14ac:dyDescent="0.2">
      <c r="B192" s="32"/>
      <c r="C192" s="32"/>
      <c r="D192" s="32"/>
      <c r="E192" s="32"/>
      <c r="F192" s="32"/>
      <c r="G192" s="32"/>
    </row>
    <row r="193" spans="2:7" x14ac:dyDescent="0.2">
      <c r="B193" s="32"/>
      <c r="C193" s="32"/>
      <c r="D193" s="32"/>
      <c r="E193" s="32"/>
      <c r="F193" s="32"/>
      <c r="G193" s="32"/>
    </row>
    <row r="194" spans="2:7" x14ac:dyDescent="0.2">
      <c r="B194" s="32"/>
      <c r="C194" s="32"/>
      <c r="D194" s="32"/>
      <c r="E194" s="32"/>
      <c r="F194" s="32"/>
      <c r="G194" s="32"/>
    </row>
    <row r="195" spans="2:7" x14ac:dyDescent="0.2">
      <c r="B195" s="32"/>
      <c r="C195" s="32"/>
      <c r="D195" s="32"/>
      <c r="E195" s="32"/>
      <c r="F195" s="32"/>
      <c r="G195" s="32"/>
    </row>
    <row r="196" spans="2:7" x14ac:dyDescent="0.2">
      <c r="B196" s="32"/>
      <c r="C196" s="32"/>
      <c r="D196" s="32"/>
      <c r="E196" s="32"/>
      <c r="F196" s="32"/>
      <c r="G196" s="32"/>
    </row>
    <row r="197" spans="2:7" x14ac:dyDescent="0.2">
      <c r="B197" s="32"/>
      <c r="C197" s="32"/>
      <c r="D197" s="32"/>
      <c r="E197" s="32"/>
      <c r="F197" s="32"/>
      <c r="G197" s="32"/>
    </row>
    <row r="198" spans="2:7" x14ac:dyDescent="0.2">
      <c r="B198" s="32"/>
      <c r="C198" s="32"/>
      <c r="D198" s="32"/>
      <c r="E198" s="32"/>
      <c r="F198" s="32"/>
      <c r="G198" s="32"/>
    </row>
    <row r="199" spans="2:7" x14ac:dyDescent="0.2">
      <c r="B199" s="32"/>
      <c r="C199" s="32"/>
      <c r="D199" s="32"/>
      <c r="E199" s="32"/>
      <c r="F199" s="32"/>
      <c r="G199" s="32"/>
    </row>
    <row r="200" spans="2:7" x14ac:dyDescent="0.2">
      <c r="B200" s="32"/>
      <c r="C200" s="32"/>
      <c r="D200" s="32"/>
      <c r="E200" s="32"/>
      <c r="F200" s="32"/>
      <c r="G200" s="32"/>
    </row>
    <row r="201" spans="2:7" x14ac:dyDescent="0.2">
      <c r="B201" s="32"/>
      <c r="C201" s="32"/>
      <c r="D201" s="32"/>
      <c r="E201" s="32"/>
      <c r="F201" s="32"/>
      <c r="G201" s="32"/>
    </row>
    <row r="202" spans="2:7" x14ac:dyDescent="0.2">
      <c r="B202" s="32"/>
      <c r="C202" s="32"/>
      <c r="D202" s="32"/>
      <c r="E202" s="32"/>
      <c r="F202" s="32"/>
      <c r="G202" s="32"/>
    </row>
    <row r="203" spans="2:7" x14ac:dyDescent="0.2">
      <c r="B203" s="32"/>
      <c r="C203" s="32"/>
      <c r="D203" s="32"/>
      <c r="E203" s="32"/>
      <c r="F203" s="32"/>
      <c r="G203" s="32"/>
    </row>
    <row r="204" spans="2:7" x14ac:dyDescent="0.2">
      <c r="B204" s="32"/>
      <c r="C204" s="32"/>
      <c r="D204" s="32"/>
      <c r="E204" s="32"/>
      <c r="F204" s="32"/>
      <c r="G204" s="32"/>
    </row>
    <row r="205" spans="2:7" x14ac:dyDescent="0.2">
      <c r="B205" s="32"/>
      <c r="C205" s="32"/>
      <c r="D205" s="32"/>
      <c r="E205" s="32"/>
      <c r="F205" s="32"/>
      <c r="G205" s="32"/>
    </row>
    <row r="206" spans="2:7" x14ac:dyDescent="0.2">
      <c r="B206" s="32"/>
      <c r="C206" s="32"/>
      <c r="D206" s="32"/>
      <c r="E206" s="32"/>
      <c r="F206" s="32"/>
      <c r="G206" s="32"/>
    </row>
    <row r="207" spans="2:7" x14ac:dyDescent="0.2">
      <c r="B207" s="32"/>
      <c r="C207" s="32"/>
      <c r="D207" s="32"/>
      <c r="E207" s="32"/>
      <c r="F207" s="32"/>
      <c r="G207" s="32"/>
    </row>
    <row r="208" spans="2:7" x14ac:dyDescent="0.2">
      <c r="B208" s="32"/>
      <c r="C208" s="32"/>
      <c r="D208" s="32"/>
      <c r="E208" s="32"/>
      <c r="F208" s="32"/>
      <c r="G208" s="32"/>
    </row>
    <row r="209" spans="2:7" x14ac:dyDescent="0.2">
      <c r="B209" s="32"/>
      <c r="C209" s="32"/>
      <c r="D209" s="32"/>
      <c r="E209" s="32"/>
      <c r="F209" s="32"/>
      <c r="G209" s="32"/>
    </row>
    <row r="210" spans="2:7" x14ac:dyDescent="0.2">
      <c r="B210" s="32"/>
      <c r="C210" s="32"/>
      <c r="D210" s="32"/>
      <c r="E210" s="32"/>
      <c r="F210" s="32"/>
      <c r="G210" s="32"/>
    </row>
    <row r="211" spans="2:7" x14ac:dyDescent="0.2">
      <c r="B211" s="32"/>
      <c r="C211" s="32"/>
      <c r="D211" s="32"/>
      <c r="E211" s="32"/>
      <c r="F211" s="32"/>
      <c r="G211" s="32"/>
    </row>
    <row r="212" spans="2:7" x14ac:dyDescent="0.2">
      <c r="B212" s="32"/>
      <c r="C212" s="32"/>
      <c r="D212" s="32"/>
      <c r="E212" s="32"/>
      <c r="F212" s="32"/>
      <c r="G212" s="32"/>
    </row>
    <row r="213" spans="2:7" x14ac:dyDescent="0.2">
      <c r="B213" s="32"/>
      <c r="C213" s="32"/>
      <c r="D213" s="32"/>
      <c r="E213" s="32"/>
      <c r="F213" s="32"/>
      <c r="G213" s="32"/>
    </row>
    <row r="214" spans="2:7" x14ac:dyDescent="0.2">
      <c r="B214" s="32"/>
      <c r="C214" s="32"/>
      <c r="D214" s="32"/>
      <c r="E214" s="32"/>
      <c r="F214" s="32"/>
      <c r="G214" s="32"/>
    </row>
    <row r="215" spans="2:7" x14ac:dyDescent="0.2">
      <c r="B215" s="32"/>
      <c r="C215" s="32"/>
      <c r="D215" s="32"/>
      <c r="E215" s="32"/>
      <c r="F215" s="32"/>
      <c r="G215" s="32"/>
    </row>
    <row r="216" spans="2:7" x14ac:dyDescent="0.2">
      <c r="B216" s="32"/>
      <c r="C216" s="32"/>
      <c r="D216" s="32"/>
      <c r="E216" s="32"/>
      <c r="F216" s="32"/>
      <c r="G216" s="32"/>
    </row>
    <row r="217" spans="2:7" x14ac:dyDescent="0.2">
      <c r="B217" s="32"/>
      <c r="C217" s="32"/>
      <c r="D217" s="32"/>
      <c r="E217" s="32"/>
      <c r="F217" s="32"/>
      <c r="G217" s="32"/>
    </row>
    <row r="218" spans="2:7" x14ac:dyDescent="0.2">
      <c r="B218" s="32"/>
      <c r="C218" s="32"/>
      <c r="D218" s="32"/>
      <c r="E218" s="32"/>
      <c r="F218" s="32"/>
      <c r="G218" s="32"/>
    </row>
    <row r="219" spans="2:7" x14ac:dyDescent="0.2">
      <c r="B219" s="32"/>
      <c r="C219" s="32"/>
      <c r="D219" s="32"/>
      <c r="E219" s="32"/>
      <c r="F219" s="32"/>
      <c r="G219" s="32"/>
    </row>
    <row r="220" spans="2:7" x14ac:dyDescent="0.2">
      <c r="B220" s="32"/>
      <c r="C220" s="32"/>
      <c r="D220" s="32"/>
      <c r="E220" s="32"/>
      <c r="F220" s="32"/>
      <c r="G220" s="32"/>
    </row>
    <row r="221" spans="2:7" x14ac:dyDescent="0.2">
      <c r="B221" s="32"/>
      <c r="C221" s="32"/>
      <c r="D221" s="32"/>
      <c r="E221" s="32"/>
      <c r="F221" s="32"/>
      <c r="G221" s="32"/>
    </row>
    <row r="222" spans="2:7" x14ac:dyDescent="0.2">
      <c r="B222" s="32"/>
      <c r="C222" s="32"/>
      <c r="D222" s="32"/>
      <c r="E222" s="32"/>
      <c r="F222" s="32"/>
      <c r="G222" s="32"/>
    </row>
    <row r="223" spans="2:7" x14ac:dyDescent="0.2">
      <c r="B223" s="32"/>
      <c r="C223" s="32"/>
      <c r="D223" s="32"/>
      <c r="E223" s="32"/>
      <c r="F223" s="32"/>
      <c r="G223" s="32"/>
    </row>
    <row r="224" spans="2:7" x14ac:dyDescent="0.2">
      <c r="B224" s="32"/>
      <c r="C224" s="32"/>
      <c r="D224" s="32"/>
      <c r="E224" s="32"/>
      <c r="F224" s="32"/>
      <c r="G224" s="32"/>
    </row>
    <row r="225" spans="2:7" x14ac:dyDescent="0.2">
      <c r="B225" s="32"/>
      <c r="C225" s="32"/>
      <c r="D225" s="32"/>
      <c r="E225" s="32"/>
      <c r="F225" s="32"/>
      <c r="G225" s="32"/>
    </row>
    <row r="226" spans="2:7" x14ac:dyDescent="0.2">
      <c r="B226" s="32"/>
      <c r="C226" s="32"/>
      <c r="D226" s="32"/>
      <c r="E226" s="32"/>
      <c r="F226" s="32"/>
      <c r="G226" s="32"/>
    </row>
    <row r="227" spans="2:7" x14ac:dyDescent="0.2">
      <c r="B227" s="32"/>
      <c r="C227" s="32"/>
      <c r="D227" s="32"/>
      <c r="E227" s="32"/>
      <c r="F227" s="32"/>
      <c r="G227" s="32"/>
    </row>
    <row r="228" spans="2:7" x14ac:dyDescent="0.2">
      <c r="B228" s="32"/>
      <c r="C228" s="32"/>
      <c r="D228" s="32"/>
      <c r="E228" s="32"/>
      <c r="F228" s="32"/>
      <c r="G228" s="32"/>
    </row>
    <row r="229" spans="2:7" x14ac:dyDescent="0.2">
      <c r="B229" s="32"/>
      <c r="C229" s="32"/>
      <c r="D229" s="32"/>
      <c r="E229" s="32"/>
      <c r="F229" s="32"/>
      <c r="G229" s="32"/>
    </row>
    <row r="230" spans="2:7" x14ac:dyDescent="0.2">
      <c r="B230" s="32"/>
      <c r="C230" s="32"/>
      <c r="D230" s="32"/>
      <c r="E230" s="32"/>
      <c r="F230" s="32"/>
      <c r="G230" s="32"/>
    </row>
    <row r="231" spans="2:7" x14ac:dyDescent="0.2">
      <c r="B231" s="32"/>
      <c r="C231" s="32"/>
      <c r="D231" s="32"/>
      <c r="E231" s="32"/>
      <c r="F231" s="32"/>
      <c r="G231" s="32"/>
    </row>
    <row r="232" spans="2:7" x14ac:dyDescent="0.2">
      <c r="B232" s="32"/>
      <c r="C232" s="32"/>
      <c r="D232" s="32"/>
      <c r="E232" s="32"/>
      <c r="F232" s="32"/>
      <c r="G232" s="32"/>
    </row>
    <row r="233" spans="2:7" x14ac:dyDescent="0.2">
      <c r="B233" s="32"/>
      <c r="C233" s="32"/>
      <c r="D233" s="32"/>
      <c r="E233" s="32"/>
      <c r="F233" s="32"/>
      <c r="G233" s="32"/>
    </row>
    <row r="234" spans="2:7" x14ac:dyDescent="0.2">
      <c r="B234" s="32"/>
      <c r="C234" s="32"/>
      <c r="D234" s="32"/>
      <c r="E234" s="32"/>
      <c r="F234" s="32"/>
      <c r="G234" s="32"/>
    </row>
    <row r="235" spans="2:7" x14ac:dyDescent="0.2">
      <c r="B235" s="32"/>
      <c r="C235" s="32"/>
      <c r="D235" s="32"/>
      <c r="E235" s="32"/>
      <c r="F235" s="32"/>
      <c r="G235" s="32"/>
    </row>
    <row r="236" spans="2:7" x14ac:dyDescent="0.2">
      <c r="B236" s="32"/>
      <c r="C236" s="32"/>
      <c r="D236" s="32"/>
      <c r="E236" s="32"/>
      <c r="F236" s="32"/>
      <c r="G236" s="32"/>
    </row>
    <row r="237" spans="2:7" x14ac:dyDescent="0.2">
      <c r="B237" s="32"/>
      <c r="C237" s="32"/>
      <c r="D237" s="32"/>
      <c r="E237" s="32"/>
      <c r="F237" s="32"/>
      <c r="G237" s="32"/>
    </row>
    <row r="238" spans="2:7" x14ac:dyDescent="0.2">
      <c r="B238" s="32"/>
      <c r="C238" s="32"/>
      <c r="D238" s="32"/>
      <c r="E238" s="32"/>
      <c r="F238" s="32"/>
      <c r="G238" s="32"/>
    </row>
    <row r="239" spans="2:7" x14ac:dyDescent="0.2">
      <c r="B239" s="32"/>
      <c r="C239" s="32"/>
      <c r="D239" s="32"/>
      <c r="E239" s="32"/>
      <c r="F239" s="32"/>
      <c r="G239" s="32"/>
    </row>
    <row r="240" spans="2:7" x14ac:dyDescent="0.2">
      <c r="B240" s="32"/>
      <c r="C240" s="32"/>
      <c r="D240" s="32"/>
      <c r="E240" s="32"/>
      <c r="F240" s="32"/>
      <c r="G240" s="32"/>
    </row>
    <row r="241" spans="2:7" x14ac:dyDescent="0.2">
      <c r="B241" s="32"/>
      <c r="C241" s="32"/>
      <c r="D241" s="32"/>
      <c r="E241" s="32"/>
      <c r="F241" s="32"/>
      <c r="G241" s="32"/>
    </row>
    <row r="242" spans="2:7" x14ac:dyDescent="0.2">
      <c r="B242" s="32"/>
      <c r="C242" s="32"/>
      <c r="D242" s="32"/>
      <c r="E242" s="32"/>
      <c r="F242" s="32"/>
      <c r="G242" s="32"/>
    </row>
    <row r="243" spans="2:7" x14ac:dyDescent="0.2">
      <c r="B243" s="32"/>
      <c r="C243" s="32"/>
      <c r="D243" s="32"/>
      <c r="E243" s="32"/>
      <c r="F243" s="32"/>
      <c r="G243" s="32"/>
    </row>
    <row r="244" spans="2:7" x14ac:dyDescent="0.2">
      <c r="B244" s="32"/>
      <c r="C244" s="32"/>
      <c r="D244" s="32"/>
      <c r="E244" s="32"/>
      <c r="F244" s="32"/>
      <c r="G244" s="32"/>
    </row>
    <row r="245" spans="2:7" x14ac:dyDescent="0.2">
      <c r="B245" s="32"/>
      <c r="C245" s="32"/>
      <c r="D245" s="32"/>
      <c r="E245" s="32"/>
      <c r="F245" s="32"/>
      <c r="G245" s="32"/>
    </row>
    <row r="246" spans="2:7" x14ac:dyDescent="0.2">
      <c r="B246" s="32"/>
      <c r="C246" s="32"/>
      <c r="D246" s="32"/>
      <c r="E246" s="32"/>
      <c r="F246" s="32"/>
      <c r="G246" s="32"/>
    </row>
    <row r="247" spans="2:7" x14ac:dyDescent="0.2">
      <c r="B247" s="32"/>
      <c r="C247" s="32"/>
      <c r="D247" s="32"/>
      <c r="E247" s="32"/>
      <c r="F247" s="32"/>
      <c r="G247" s="32"/>
    </row>
    <row r="248" spans="2:7" x14ac:dyDescent="0.2">
      <c r="B248" s="32"/>
      <c r="C248" s="32"/>
      <c r="D248" s="32"/>
      <c r="E248" s="32"/>
      <c r="F248" s="32"/>
      <c r="G248" s="32"/>
    </row>
    <row r="249" spans="2:7" x14ac:dyDescent="0.2">
      <c r="B249" s="32"/>
      <c r="C249" s="32"/>
      <c r="D249" s="32"/>
      <c r="E249" s="32"/>
      <c r="F249" s="32"/>
      <c r="G249" s="32"/>
    </row>
    <row r="250" spans="2:7" x14ac:dyDescent="0.2">
      <c r="B250" s="32"/>
      <c r="C250" s="32"/>
      <c r="D250" s="32"/>
      <c r="E250" s="32"/>
      <c r="F250" s="32"/>
      <c r="G250" s="32"/>
    </row>
    <row r="251" spans="2:7" x14ac:dyDescent="0.2">
      <c r="B251" s="32"/>
      <c r="C251" s="32"/>
      <c r="D251" s="32"/>
      <c r="E251" s="32"/>
      <c r="F251" s="32"/>
      <c r="G251" s="32"/>
    </row>
    <row r="252" spans="2:7" x14ac:dyDescent="0.2">
      <c r="B252" s="32"/>
      <c r="C252" s="32"/>
      <c r="D252" s="32"/>
      <c r="E252" s="32"/>
      <c r="F252" s="32"/>
      <c r="G252" s="32"/>
    </row>
    <row r="253" spans="2:7" x14ac:dyDescent="0.2">
      <c r="B253" s="32"/>
      <c r="C253" s="32"/>
      <c r="D253" s="32"/>
      <c r="E253" s="32"/>
      <c r="F253" s="32"/>
      <c r="G253" s="32"/>
    </row>
    <row r="254" spans="2:7" x14ac:dyDescent="0.2">
      <c r="B254" s="32"/>
      <c r="C254" s="32"/>
      <c r="D254" s="32"/>
      <c r="E254" s="32"/>
      <c r="F254" s="32"/>
      <c r="G254" s="32"/>
    </row>
    <row r="255" spans="2:7" x14ac:dyDescent="0.2">
      <c r="B255" s="32"/>
      <c r="C255" s="32"/>
      <c r="D255" s="32"/>
      <c r="E255" s="32"/>
      <c r="F255" s="32"/>
      <c r="G255" s="32"/>
    </row>
    <row r="256" spans="2:7" x14ac:dyDescent="0.2">
      <c r="B256" s="32"/>
      <c r="C256" s="32"/>
      <c r="D256" s="32"/>
      <c r="E256" s="32"/>
      <c r="F256" s="32"/>
      <c r="G256" s="32"/>
    </row>
    <row r="257" spans="2:7" x14ac:dyDescent="0.2">
      <c r="B257" s="32"/>
      <c r="C257" s="32"/>
      <c r="D257" s="32"/>
      <c r="E257" s="32"/>
      <c r="F257" s="32"/>
      <c r="G257" s="32"/>
    </row>
    <row r="258" spans="2:7" x14ac:dyDescent="0.2">
      <c r="B258" s="32"/>
      <c r="C258" s="32"/>
      <c r="D258" s="32"/>
      <c r="E258" s="32"/>
      <c r="F258" s="32"/>
      <c r="G258" s="32"/>
    </row>
    <row r="259" spans="2:7" x14ac:dyDescent="0.2">
      <c r="B259" s="32"/>
      <c r="C259" s="32"/>
      <c r="D259" s="32"/>
      <c r="E259" s="32"/>
      <c r="F259" s="32"/>
      <c r="G259" s="32"/>
    </row>
    <row r="260" spans="2:7" x14ac:dyDescent="0.2">
      <c r="B260" s="32"/>
      <c r="C260" s="32"/>
      <c r="D260" s="32"/>
      <c r="E260" s="32"/>
      <c r="F260" s="32"/>
      <c r="G260" s="32"/>
    </row>
    <row r="261" spans="2:7" x14ac:dyDescent="0.2">
      <c r="B261" s="32"/>
      <c r="C261" s="32"/>
      <c r="D261" s="32"/>
      <c r="E261" s="32"/>
      <c r="F261" s="32"/>
      <c r="G261" s="32"/>
    </row>
    <row r="262" spans="2:7" x14ac:dyDescent="0.2">
      <c r="B262" s="32"/>
      <c r="C262" s="32"/>
      <c r="D262" s="32"/>
      <c r="E262" s="32"/>
      <c r="F262" s="32"/>
      <c r="G262" s="32"/>
    </row>
    <row r="263" spans="2:7" x14ac:dyDescent="0.2">
      <c r="B263" s="32"/>
      <c r="C263" s="32"/>
      <c r="D263" s="32"/>
      <c r="E263" s="32"/>
      <c r="F263" s="32"/>
      <c r="G263" s="32"/>
    </row>
    <row r="264" spans="2:7" x14ac:dyDescent="0.2">
      <c r="B264" s="32"/>
      <c r="C264" s="32"/>
      <c r="D264" s="32"/>
      <c r="E264" s="32"/>
      <c r="F264" s="32"/>
      <c r="G264" s="32"/>
    </row>
    <row r="265" spans="2:7" x14ac:dyDescent="0.2">
      <c r="B265" s="32"/>
      <c r="C265" s="32"/>
      <c r="D265" s="32"/>
      <c r="E265" s="32"/>
      <c r="F265" s="32"/>
      <c r="G265" s="32"/>
    </row>
    <row r="266" spans="2:7" x14ac:dyDescent="0.2">
      <c r="B266" s="32"/>
      <c r="C266" s="32"/>
      <c r="D266" s="32"/>
      <c r="E266" s="32"/>
      <c r="F266" s="32"/>
      <c r="G266" s="32"/>
    </row>
    <row r="267" spans="2:7" x14ac:dyDescent="0.2">
      <c r="B267" s="32"/>
      <c r="C267" s="32"/>
      <c r="D267" s="32"/>
      <c r="E267" s="32"/>
      <c r="F267" s="32"/>
      <c r="G267" s="32"/>
    </row>
    <row r="268" spans="2:7" x14ac:dyDescent="0.2">
      <c r="B268" s="32"/>
      <c r="C268" s="32"/>
      <c r="D268" s="32"/>
      <c r="E268" s="32"/>
      <c r="F268" s="32"/>
      <c r="G268" s="32"/>
    </row>
    <row r="269" spans="2:7" x14ac:dyDescent="0.2">
      <c r="B269" s="32"/>
      <c r="C269" s="32"/>
      <c r="D269" s="32"/>
      <c r="E269" s="32"/>
      <c r="F269" s="32"/>
      <c r="G269" s="32"/>
    </row>
    <row r="270" spans="2:7" x14ac:dyDescent="0.2">
      <c r="B270" s="32"/>
      <c r="C270" s="32"/>
      <c r="D270" s="32"/>
      <c r="E270" s="32"/>
      <c r="F270" s="32"/>
      <c r="G270" s="32"/>
    </row>
    <row r="271" spans="2:7" x14ac:dyDescent="0.2">
      <c r="B271" s="32"/>
      <c r="C271" s="32"/>
      <c r="D271" s="32"/>
      <c r="E271" s="32"/>
      <c r="F271" s="32"/>
      <c r="G271" s="32"/>
    </row>
    <row r="272" spans="2:7" x14ac:dyDescent="0.2">
      <c r="B272" s="32"/>
      <c r="C272" s="32"/>
      <c r="D272" s="32"/>
      <c r="E272" s="32"/>
      <c r="F272" s="32"/>
      <c r="G272" s="32"/>
    </row>
    <row r="273" spans="2:7" x14ac:dyDescent="0.2">
      <c r="B273" s="32"/>
      <c r="C273" s="32"/>
      <c r="D273" s="32"/>
      <c r="E273" s="32"/>
      <c r="F273" s="32"/>
      <c r="G273" s="32"/>
    </row>
    <row r="274" spans="2:7" x14ac:dyDescent="0.2">
      <c r="B274" s="32"/>
      <c r="C274" s="32"/>
      <c r="D274" s="32"/>
      <c r="E274" s="32"/>
      <c r="F274" s="32"/>
      <c r="G274" s="32"/>
    </row>
    <row r="275" spans="2:7" x14ac:dyDescent="0.2">
      <c r="B275" s="32"/>
      <c r="C275" s="32"/>
      <c r="D275" s="32"/>
      <c r="E275" s="32"/>
      <c r="F275" s="32"/>
      <c r="G275" s="32"/>
    </row>
    <row r="276" spans="2:7" x14ac:dyDescent="0.2">
      <c r="B276" s="32"/>
      <c r="C276" s="32"/>
      <c r="D276" s="32"/>
      <c r="E276" s="32"/>
      <c r="F276" s="32"/>
      <c r="G276" s="32"/>
    </row>
    <row r="277" spans="2:7" x14ac:dyDescent="0.2">
      <c r="B277" s="32"/>
      <c r="C277" s="32"/>
      <c r="D277" s="32"/>
      <c r="E277" s="32"/>
      <c r="F277" s="32"/>
      <c r="G277" s="32"/>
    </row>
    <row r="278" spans="2:7" x14ac:dyDescent="0.2">
      <c r="B278" s="32"/>
      <c r="C278" s="32"/>
      <c r="D278" s="32"/>
      <c r="E278" s="32"/>
      <c r="F278" s="32"/>
      <c r="G278" s="32"/>
    </row>
    <row r="279" spans="2:7" x14ac:dyDescent="0.2">
      <c r="B279" s="32"/>
      <c r="C279" s="32"/>
      <c r="D279" s="32"/>
      <c r="E279" s="32"/>
      <c r="F279" s="32"/>
      <c r="G279" s="32"/>
    </row>
    <row r="280" spans="2:7" x14ac:dyDescent="0.2">
      <c r="B280" s="32"/>
      <c r="C280" s="32"/>
      <c r="D280" s="32"/>
      <c r="E280" s="32"/>
      <c r="F280" s="32"/>
      <c r="G280" s="32"/>
    </row>
    <row r="281" spans="2:7" x14ac:dyDescent="0.2">
      <c r="B281" s="32"/>
      <c r="C281" s="32"/>
      <c r="D281" s="32"/>
      <c r="E281" s="32"/>
      <c r="F281" s="32"/>
      <c r="G281" s="32"/>
    </row>
    <row r="282" spans="2:7" x14ac:dyDescent="0.2">
      <c r="B282" s="32"/>
      <c r="C282" s="32"/>
      <c r="D282" s="32"/>
      <c r="E282" s="32"/>
      <c r="F282" s="32"/>
      <c r="G282" s="32"/>
    </row>
    <row r="283" spans="2:7" x14ac:dyDescent="0.2">
      <c r="B283" s="32"/>
      <c r="C283" s="32"/>
      <c r="D283" s="32"/>
      <c r="E283" s="32"/>
      <c r="F283" s="32"/>
      <c r="G283" s="32"/>
    </row>
    <row r="284" spans="2:7" x14ac:dyDescent="0.2">
      <c r="B284" s="32"/>
      <c r="C284" s="32"/>
      <c r="D284" s="32"/>
      <c r="E284" s="32"/>
      <c r="F284" s="32"/>
      <c r="G284" s="32"/>
    </row>
    <row r="285" spans="2:7" x14ac:dyDescent="0.2">
      <c r="B285" s="32"/>
      <c r="C285" s="32"/>
      <c r="D285" s="32"/>
      <c r="E285" s="32"/>
      <c r="F285" s="32"/>
      <c r="G285" s="32"/>
    </row>
    <row r="286" spans="2:7" x14ac:dyDescent="0.2">
      <c r="B286" s="32"/>
      <c r="C286" s="32"/>
      <c r="D286" s="32"/>
      <c r="E286" s="32"/>
      <c r="F286" s="32"/>
      <c r="G286" s="32"/>
    </row>
    <row r="287" spans="2:7" x14ac:dyDescent="0.2">
      <c r="B287" s="32"/>
      <c r="C287" s="32"/>
      <c r="D287" s="32"/>
      <c r="E287" s="32"/>
      <c r="F287" s="32"/>
      <c r="G287" s="32"/>
    </row>
    <row r="288" spans="2:7" x14ac:dyDescent="0.2">
      <c r="B288" s="32"/>
      <c r="C288" s="32"/>
      <c r="D288" s="32"/>
      <c r="E288" s="32"/>
      <c r="F288" s="32"/>
      <c r="G288" s="32"/>
    </row>
    <row r="289" spans="2:7" x14ac:dyDescent="0.2">
      <c r="B289" s="32"/>
      <c r="C289" s="32"/>
      <c r="D289" s="32"/>
      <c r="E289" s="32"/>
      <c r="F289" s="32"/>
      <c r="G289" s="32"/>
    </row>
    <row r="290" spans="2:7" x14ac:dyDescent="0.2">
      <c r="B290" s="32"/>
      <c r="C290" s="32"/>
      <c r="D290" s="32"/>
      <c r="E290" s="32"/>
      <c r="F290" s="32"/>
      <c r="G290" s="32"/>
    </row>
    <row r="291" spans="2:7" x14ac:dyDescent="0.2">
      <c r="B291" s="32"/>
      <c r="C291" s="32"/>
      <c r="D291" s="32"/>
      <c r="E291" s="32"/>
      <c r="F291" s="32"/>
      <c r="G291" s="32"/>
    </row>
    <row r="292" spans="2:7" x14ac:dyDescent="0.2">
      <c r="B292" s="32"/>
      <c r="C292" s="32"/>
      <c r="D292" s="32"/>
      <c r="E292" s="32"/>
      <c r="F292" s="32"/>
      <c r="G292" s="32"/>
    </row>
    <row r="293" spans="2:7" x14ac:dyDescent="0.2">
      <c r="B293" s="32"/>
      <c r="C293" s="32"/>
      <c r="D293" s="32"/>
      <c r="E293" s="32"/>
      <c r="F293" s="32"/>
      <c r="G293" s="32"/>
    </row>
    <row r="294" spans="2:7" x14ac:dyDescent="0.2">
      <c r="B294" s="32"/>
      <c r="C294" s="32"/>
      <c r="D294" s="32"/>
      <c r="E294" s="32"/>
      <c r="F294" s="32"/>
      <c r="G294" s="32"/>
    </row>
    <row r="295" spans="2:7" x14ac:dyDescent="0.2">
      <c r="B295" s="32"/>
      <c r="C295" s="32"/>
      <c r="D295" s="32"/>
      <c r="E295" s="32"/>
      <c r="F295" s="32"/>
      <c r="G295" s="32"/>
    </row>
    <row r="296" spans="2:7" x14ac:dyDescent="0.2">
      <c r="B296" s="32"/>
      <c r="C296" s="32"/>
      <c r="D296" s="32"/>
      <c r="E296" s="32"/>
      <c r="F296" s="32"/>
      <c r="G296" s="32"/>
    </row>
    <row r="297" spans="2:7" x14ac:dyDescent="0.2">
      <c r="B297" s="32"/>
      <c r="C297" s="32"/>
      <c r="D297" s="32"/>
      <c r="E297" s="32"/>
      <c r="F297" s="32"/>
      <c r="G297" s="32"/>
    </row>
    <row r="298" spans="2:7" x14ac:dyDescent="0.2">
      <c r="B298" s="32"/>
      <c r="C298" s="32"/>
      <c r="D298" s="32"/>
      <c r="E298" s="32"/>
      <c r="F298" s="32"/>
      <c r="G298" s="32"/>
    </row>
    <row r="299" spans="2:7" x14ac:dyDescent="0.2">
      <c r="B299" s="32"/>
      <c r="C299" s="32"/>
      <c r="D299" s="32"/>
      <c r="E299" s="32"/>
      <c r="F299" s="32"/>
      <c r="G299" s="32"/>
    </row>
    <row r="300" spans="2:7" x14ac:dyDescent="0.2">
      <c r="B300" s="32"/>
      <c r="C300" s="32"/>
      <c r="D300" s="32"/>
      <c r="E300" s="32"/>
      <c r="F300" s="32"/>
      <c r="G300" s="32"/>
    </row>
    <row r="301" spans="2:7" x14ac:dyDescent="0.2">
      <c r="B301" s="32"/>
      <c r="C301" s="32"/>
      <c r="D301" s="32"/>
      <c r="E301" s="32"/>
      <c r="F301" s="32"/>
      <c r="G301" s="32"/>
    </row>
    <row r="302" spans="2:7" x14ac:dyDescent="0.2">
      <c r="B302" s="32"/>
      <c r="C302" s="32"/>
      <c r="D302" s="32"/>
      <c r="E302" s="32"/>
      <c r="F302" s="32"/>
      <c r="G302" s="32"/>
    </row>
    <row r="303" spans="2:7" x14ac:dyDescent="0.2">
      <c r="B303" s="32"/>
      <c r="C303" s="32"/>
      <c r="D303" s="32"/>
      <c r="E303" s="32"/>
      <c r="F303" s="32"/>
      <c r="G303" s="32"/>
    </row>
    <row r="304" spans="2:7" x14ac:dyDescent="0.2">
      <c r="B304" s="32"/>
      <c r="C304" s="32"/>
      <c r="D304" s="32"/>
      <c r="E304" s="32"/>
      <c r="F304" s="32"/>
      <c r="G304" s="32"/>
    </row>
    <row r="305" spans="2:7" x14ac:dyDescent="0.2">
      <c r="B305" s="32"/>
      <c r="C305" s="32"/>
      <c r="D305" s="32"/>
      <c r="E305" s="32"/>
      <c r="F305" s="32"/>
      <c r="G305" s="32"/>
    </row>
    <row r="306" spans="2:7" x14ac:dyDescent="0.2">
      <c r="B306" s="32"/>
      <c r="C306" s="32"/>
      <c r="D306" s="32"/>
      <c r="E306" s="32"/>
      <c r="F306" s="32"/>
      <c r="G306" s="32"/>
    </row>
    <row r="307" spans="2:7" x14ac:dyDescent="0.2">
      <c r="B307" s="32"/>
      <c r="C307" s="32"/>
      <c r="D307" s="32"/>
      <c r="E307" s="32"/>
      <c r="F307" s="32"/>
      <c r="G307" s="32"/>
    </row>
    <row r="308" spans="2:7" x14ac:dyDescent="0.2">
      <c r="B308" s="32"/>
      <c r="C308" s="32"/>
      <c r="D308" s="32"/>
      <c r="E308" s="32"/>
      <c r="F308" s="32"/>
      <c r="G308" s="32"/>
    </row>
    <row r="309" spans="2:7" x14ac:dyDescent="0.2">
      <c r="B309" s="32"/>
      <c r="C309" s="32"/>
      <c r="D309" s="32"/>
      <c r="E309" s="32"/>
      <c r="F309" s="32"/>
      <c r="G309" s="32"/>
    </row>
    <row r="310" spans="2:7" x14ac:dyDescent="0.2">
      <c r="B310" s="32"/>
      <c r="C310" s="32"/>
      <c r="D310" s="32"/>
      <c r="E310" s="32"/>
      <c r="F310" s="32"/>
      <c r="G310" s="32"/>
    </row>
    <row r="311" spans="2:7" x14ac:dyDescent="0.2">
      <c r="B311" s="32"/>
      <c r="C311" s="32"/>
      <c r="D311" s="32"/>
      <c r="E311" s="32"/>
      <c r="F311" s="32"/>
      <c r="G311" s="32"/>
    </row>
    <row r="312" spans="2:7" x14ac:dyDescent="0.2">
      <c r="B312" s="32"/>
      <c r="C312" s="32"/>
      <c r="D312" s="32"/>
      <c r="E312" s="32"/>
      <c r="F312" s="32"/>
      <c r="G312" s="32"/>
    </row>
    <row r="313" spans="2:7" x14ac:dyDescent="0.2">
      <c r="B313" s="32"/>
      <c r="C313" s="32"/>
      <c r="D313" s="32"/>
      <c r="E313" s="32"/>
      <c r="F313" s="32"/>
      <c r="G313" s="32"/>
    </row>
    <row r="314" spans="2:7" x14ac:dyDescent="0.2">
      <c r="B314" s="32"/>
      <c r="C314" s="32"/>
      <c r="D314" s="32"/>
      <c r="E314" s="32"/>
      <c r="F314" s="32"/>
      <c r="G314" s="32"/>
    </row>
    <row r="315" spans="2:7" x14ac:dyDescent="0.2">
      <c r="B315" s="32"/>
      <c r="C315" s="32"/>
      <c r="D315" s="32"/>
      <c r="E315" s="32"/>
      <c r="F315" s="32"/>
      <c r="G315" s="32"/>
    </row>
    <row r="316" spans="2:7" x14ac:dyDescent="0.2">
      <c r="B316" s="32"/>
      <c r="C316" s="32"/>
      <c r="D316" s="32"/>
      <c r="E316" s="32"/>
      <c r="F316" s="32"/>
      <c r="G316" s="32"/>
    </row>
    <row r="317" spans="2:7" x14ac:dyDescent="0.2">
      <c r="B317" s="32"/>
      <c r="C317" s="32"/>
      <c r="D317" s="32"/>
      <c r="E317" s="32"/>
      <c r="F317" s="32"/>
      <c r="G317" s="32"/>
    </row>
    <row r="318" spans="2:7" x14ac:dyDescent="0.2">
      <c r="B318" s="32"/>
      <c r="C318" s="32"/>
      <c r="D318" s="32"/>
      <c r="E318" s="32"/>
      <c r="F318" s="32"/>
      <c r="G318" s="32"/>
    </row>
    <row r="319" spans="2:7" x14ac:dyDescent="0.2">
      <c r="B319" s="32"/>
      <c r="C319" s="32"/>
      <c r="D319" s="32"/>
      <c r="E319" s="32"/>
      <c r="F319" s="32"/>
      <c r="G319" s="32"/>
    </row>
    <row r="320" spans="2:7" x14ac:dyDescent="0.2">
      <c r="B320" s="32"/>
      <c r="C320" s="32"/>
      <c r="D320" s="32"/>
      <c r="E320" s="32"/>
      <c r="F320" s="32"/>
      <c r="G320" s="32"/>
    </row>
    <row r="321" spans="2:7" x14ac:dyDescent="0.2">
      <c r="B321" s="32"/>
      <c r="C321" s="32"/>
      <c r="D321" s="32"/>
      <c r="E321" s="32"/>
      <c r="F321" s="32"/>
      <c r="G321" s="32"/>
    </row>
    <row r="322" spans="2:7" x14ac:dyDescent="0.2">
      <c r="B322" s="32"/>
      <c r="C322" s="32"/>
      <c r="D322" s="32"/>
      <c r="E322" s="32"/>
      <c r="F322" s="32"/>
      <c r="G322" s="32"/>
    </row>
    <row r="323" spans="2:7" x14ac:dyDescent="0.2">
      <c r="B323" s="32"/>
      <c r="C323" s="32"/>
      <c r="D323" s="32"/>
      <c r="E323" s="32"/>
      <c r="F323" s="32"/>
      <c r="G323" s="32"/>
    </row>
    <row r="324" spans="2:7" x14ac:dyDescent="0.2">
      <c r="B324" s="32"/>
      <c r="C324" s="32"/>
      <c r="D324" s="32"/>
      <c r="E324" s="32"/>
      <c r="F324" s="32"/>
      <c r="G324" s="32"/>
    </row>
    <row r="325" spans="2:7" x14ac:dyDescent="0.2">
      <c r="B325" s="32"/>
      <c r="C325" s="32"/>
      <c r="D325" s="32"/>
      <c r="E325" s="32"/>
      <c r="F325" s="32"/>
      <c r="G325" s="32"/>
    </row>
    <row r="326" spans="2:7" x14ac:dyDescent="0.2">
      <c r="B326" s="32"/>
      <c r="C326" s="32"/>
      <c r="D326" s="32"/>
      <c r="E326" s="32"/>
      <c r="F326" s="32"/>
      <c r="G326" s="32"/>
    </row>
    <row r="327" spans="2:7" x14ac:dyDescent="0.2">
      <c r="B327" s="32"/>
      <c r="C327" s="32"/>
      <c r="D327" s="32"/>
      <c r="E327" s="32"/>
      <c r="F327" s="32"/>
      <c r="G327" s="32"/>
    </row>
    <row r="328" spans="2:7" x14ac:dyDescent="0.2">
      <c r="B328" s="32"/>
      <c r="C328" s="32"/>
      <c r="D328" s="32"/>
      <c r="E328" s="32"/>
      <c r="F328" s="32"/>
      <c r="G328" s="32"/>
    </row>
    <row r="329" spans="2:7" x14ac:dyDescent="0.2">
      <c r="B329" s="32"/>
      <c r="C329" s="32"/>
      <c r="D329" s="32"/>
      <c r="E329" s="32"/>
      <c r="F329" s="32"/>
      <c r="G329" s="32"/>
    </row>
    <row r="330" spans="2:7" x14ac:dyDescent="0.2">
      <c r="B330" s="32"/>
      <c r="C330" s="32"/>
      <c r="D330" s="32"/>
      <c r="E330" s="32"/>
      <c r="F330" s="32"/>
      <c r="G330" s="32"/>
    </row>
    <row r="331" spans="2:7" x14ac:dyDescent="0.2">
      <c r="B331" s="32"/>
      <c r="C331" s="32"/>
      <c r="D331" s="32"/>
      <c r="E331" s="32"/>
      <c r="F331" s="32"/>
      <c r="G331" s="32"/>
    </row>
    <row r="332" spans="2:7" x14ac:dyDescent="0.2">
      <c r="B332" s="32"/>
      <c r="C332" s="32"/>
      <c r="D332" s="32"/>
      <c r="E332" s="32"/>
      <c r="F332" s="32"/>
      <c r="G332" s="32"/>
    </row>
    <row r="333" spans="2:7" x14ac:dyDescent="0.2">
      <c r="B333" s="32"/>
      <c r="C333" s="32"/>
      <c r="D333" s="32"/>
      <c r="E333" s="32"/>
      <c r="F333" s="32"/>
      <c r="G333" s="32"/>
    </row>
    <row r="334" spans="2:7" x14ac:dyDescent="0.2">
      <c r="B334" s="32"/>
      <c r="C334" s="32"/>
      <c r="D334" s="32"/>
      <c r="E334" s="32"/>
      <c r="F334" s="32"/>
      <c r="G334" s="32"/>
    </row>
    <row r="335" spans="2:7" x14ac:dyDescent="0.2">
      <c r="B335" s="32"/>
      <c r="C335" s="32"/>
      <c r="D335" s="32"/>
      <c r="E335" s="32"/>
      <c r="F335" s="32"/>
      <c r="G335" s="32"/>
    </row>
    <row r="336" spans="2:7" x14ac:dyDescent="0.2">
      <c r="B336" s="32"/>
      <c r="C336" s="32"/>
      <c r="D336" s="32"/>
      <c r="E336" s="32"/>
      <c r="F336" s="32"/>
      <c r="G336" s="32"/>
    </row>
    <row r="337" spans="2:7" x14ac:dyDescent="0.2">
      <c r="B337" s="32"/>
      <c r="C337" s="32"/>
      <c r="D337" s="32"/>
      <c r="E337" s="32"/>
      <c r="F337" s="32"/>
      <c r="G337" s="32"/>
    </row>
    <row r="338" spans="2:7" x14ac:dyDescent="0.2">
      <c r="B338" s="32"/>
      <c r="C338" s="32"/>
      <c r="D338" s="32"/>
      <c r="E338" s="32"/>
      <c r="F338" s="32"/>
      <c r="G338" s="32"/>
    </row>
    <row r="339" spans="2:7" x14ac:dyDescent="0.2">
      <c r="B339" s="32"/>
      <c r="C339" s="32"/>
      <c r="D339" s="32"/>
      <c r="E339" s="32"/>
      <c r="F339" s="32"/>
      <c r="G339" s="32"/>
    </row>
    <row r="340" spans="2:7" x14ac:dyDescent="0.2">
      <c r="B340" s="32"/>
      <c r="C340" s="32"/>
      <c r="D340" s="32"/>
      <c r="E340" s="32"/>
      <c r="F340" s="32"/>
      <c r="G340" s="32"/>
    </row>
    <row r="341" spans="2:7" x14ac:dyDescent="0.2">
      <c r="B341" s="32"/>
      <c r="C341" s="32"/>
      <c r="D341" s="32"/>
      <c r="E341" s="32"/>
      <c r="F341" s="32"/>
      <c r="G341" s="32"/>
    </row>
    <row r="342" spans="2:7" x14ac:dyDescent="0.2">
      <c r="B342" s="32"/>
      <c r="C342" s="32"/>
      <c r="D342" s="32"/>
      <c r="E342" s="32"/>
      <c r="F342" s="32"/>
      <c r="G342" s="32"/>
    </row>
    <row r="343" spans="2:7" x14ac:dyDescent="0.2">
      <c r="B343" s="32"/>
      <c r="C343" s="32"/>
      <c r="D343" s="32"/>
      <c r="E343" s="32"/>
      <c r="F343" s="32"/>
      <c r="G343" s="32"/>
    </row>
    <row r="344" spans="2:7" x14ac:dyDescent="0.2">
      <c r="B344" s="32"/>
      <c r="C344" s="32"/>
      <c r="D344" s="32"/>
      <c r="E344" s="32"/>
      <c r="F344" s="32"/>
      <c r="G344" s="32"/>
    </row>
    <row r="345" spans="2:7" x14ac:dyDescent="0.2">
      <c r="B345" s="32"/>
      <c r="C345" s="32"/>
      <c r="D345" s="32"/>
      <c r="E345" s="32"/>
      <c r="F345" s="32"/>
      <c r="G345" s="32"/>
    </row>
    <row r="346" spans="2:7" x14ac:dyDescent="0.2">
      <c r="B346" s="32"/>
      <c r="C346" s="32"/>
      <c r="D346" s="32"/>
      <c r="E346" s="32"/>
      <c r="F346" s="32"/>
      <c r="G346" s="32"/>
    </row>
    <row r="347" spans="2:7" x14ac:dyDescent="0.2">
      <c r="B347" s="32"/>
      <c r="C347" s="32"/>
      <c r="D347" s="32"/>
      <c r="E347" s="32"/>
      <c r="F347" s="32"/>
      <c r="G347" s="32"/>
    </row>
    <row r="348" spans="2:7" x14ac:dyDescent="0.2">
      <c r="B348" s="32"/>
      <c r="C348" s="32"/>
      <c r="D348" s="32"/>
      <c r="E348" s="32"/>
      <c r="F348" s="32"/>
      <c r="G348" s="32"/>
    </row>
    <row r="349" spans="2:7" x14ac:dyDescent="0.2">
      <c r="B349" s="32"/>
      <c r="C349" s="32"/>
      <c r="D349" s="32"/>
      <c r="E349" s="32"/>
      <c r="F349" s="32"/>
      <c r="G349" s="32"/>
    </row>
    <row r="350" spans="2:7" x14ac:dyDescent="0.2">
      <c r="B350" s="32"/>
      <c r="C350" s="32"/>
      <c r="D350" s="32"/>
      <c r="E350" s="32"/>
      <c r="F350" s="32"/>
      <c r="G350" s="32"/>
    </row>
    <row r="351" spans="2:7" x14ac:dyDescent="0.2">
      <c r="B351" s="32"/>
      <c r="C351" s="32"/>
      <c r="D351" s="32"/>
      <c r="E351" s="32"/>
      <c r="F351" s="32"/>
      <c r="G351" s="32"/>
    </row>
    <row r="352" spans="2:7" x14ac:dyDescent="0.2">
      <c r="B352" s="32"/>
      <c r="C352" s="32"/>
      <c r="D352" s="32"/>
      <c r="E352" s="32"/>
      <c r="F352" s="32"/>
      <c r="G352" s="32"/>
    </row>
    <row r="353" spans="2:7" x14ac:dyDescent="0.2">
      <c r="B353" s="32"/>
      <c r="C353" s="32"/>
      <c r="D353" s="32"/>
      <c r="E353" s="32"/>
      <c r="F353" s="32"/>
      <c r="G353" s="32"/>
    </row>
    <row r="354" spans="2:7" x14ac:dyDescent="0.2">
      <c r="B354" s="32"/>
      <c r="C354" s="32"/>
      <c r="D354" s="32"/>
      <c r="E354" s="32"/>
      <c r="F354" s="32"/>
      <c r="G354" s="32"/>
    </row>
    <row r="355" spans="2:7" x14ac:dyDescent="0.2">
      <c r="B355" s="32"/>
      <c r="C355" s="32"/>
      <c r="D355" s="32"/>
      <c r="E355" s="32"/>
      <c r="F355" s="32"/>
      <c r="G355" s="32"/>
    </row>
    <row r="356" spans="2:7" x14ac:dyDescent="0.2">
      <c r="B356" s="32"/>
      <c r="C356" s="32"/>
      <c r="D356" s="32"/>
      <c r="E356" s="32"/>
      <c r="F356" s="32"/>
      <c r="G356" s="32"/>
    </row>
    <row r="357" spans="2:7" x14ac:dyDescent="0.2">
      <c r="B357" s="32"/>
      <c r="C357" s="32"/>
      <c r="D357" s="32"/>
      <c r="E357" s="32"/>
      <c r="F357" s="32"/>
      <c r="G357" s="32"/>
    </row>
    <row r="358" spans="2:7" x14ac:dyDescent="0.2">
      <c r="B358" s="32"/>
      <c r="C358" s="32"/>
      <c r="D358" s="32"/>
      <c r="E358" s="32"/>
      <c r="F358" s="32"/>
      <c r="G358" s="32"/>
    </row>
    <row r="359" spans="2:7" x14ac:dyDescent="0.2">
      <c r="B359" s="32"/>
      <c r="C359" s="32"/>
      <c r="D359" s="32"/>
      <c r="E359" s="32"/>
      <c r="F359" s="32"/>
      <c r="G359" s="32"/>
    </row>
    <row r="360" spans="2:7" x14ac:dyDescent="0.2">
      <c r="B360" s="32"/>
      <c r="C360" s="32"/>
      <c r="D360" s="32"/>
      <c r="E360" s="32"/>
      <c r="F360" s="32"/>
      <c r="G360" s="32"/>
    </row>
    <row r="361" spans="2:7" x14ac:dyDescent="0.2">
      <c r="B361" s="32"/>
      <c r="C361" s="32"/>
      <c r="D361" s="32"/>
      <c r="E361" s="32"/>
      <c r="F361" s="32"/>
      <c r="G361" s="32"/>
    </row>
    <row r="362" spans="2:7" x14ac:dyDescent="0.2">
      <c r="B362" s="32"/>
      <c r="C362" s="32"/>
      <c r="D362" s="32"/>
      <c r="E362" s="32"/>
      <c r="F362" s="32"/>
      <c r="G362" s="32"/>
    </row>
    <row r="363" spans="2:7" x14ac:dyDescent="0.2">
      <c r="B363" s="32"/>
      <c r="C363" s="32"/>
      <c r="D363" s="32"/>
      <c r="E363" s="32"/>
      <c r="F363" s="32"/>
      <c r="G363" s="32"/>
    </row>
    <row r="364" spans="2:7" x14ac:dyDescent="0.2">
      <c r="B364" s="32"/>
      <c r="C364" s="32"/>
      <c r="D364" s="32"/>
      <c r="E364" s="32"/>
      <c r="F364" s="32"/>
      <c r="G364" s="32"/>
    </row>
    <row r="365" spans="2:7" x14ac:dyDescent="0.2">
      <c r="B365" s="32"/>
      <c r="C365" s="32"/>
      <c r="D365" s="32"/>
      <c r="E365" s="32"/>
      <c r="F365" s="32"/>
      <c r="G365" s="32"/>
    </row>
    <row r="366" spans="2:7" x14ac:dyDescent="0.2">
      <c r="B366" s="32"/>
      <c r="C366" s="32"/>
      <c r="D366" s="32"/>
      <c r="E366" s="32"/>
      <c r="F366" s="32"/>
      <c r="G366" s="32"/>
    </row>
    <row r="367" spans="2:7" x14ac:dyDescent="0.2">
      <c r="B367" s="32"/>
      <c r="C367" s="32"/>
      <c r="D367" s="32"/>
      <c r="E367" s="32"/>
      <c r="F367" s="32"/>
      <c r="G367" s="32"/>
    </row>
    <row r="368" spans="2:7" x14ac:dyDescent="0.2">
      <c r="B368" s="32"/>
      <c r="C368" s="32"/>
      <c r="D368" s="32"/>
      <c r="E368" s="32"/>
      <c r="F368" s="32"/>
      <c r="G368" s="32"/>
    </row>
    <row r="369" spans="2:7" x14ac:dyDescent="0.2">
      <c r="B369" s="32"/>
      <c r="C369" s="32"/>
      <c r="D369" s="32"/>
      <c r="E369" s="32"/>
      <c r="F369" s="32"/>
      <c r="G369" s="32"/>
    </row>
    <row r="370" spans="2:7" x14ac:dyDescent="0.2">
      <c r="B370" s="32"/>
      <c r="C370" s="32"/>
      <c r="D370" s="32"/>
      <c r="E370" s="32"/>
      <c r="F370" s="32"/>
      <c r="G370" s="32"/>
    </row>
    <row r="371" spans="2:7" x14ac:dyDescent="0.2">
      <c r="B371" s="32"/>
      <c r="C371" s="32"/>
      <c r="D371" s="32"/>
      <c r="E371" s="32"/>
      <c r="F371" s="32"/>
      <c r="G371" s="32"/>
    </row>
    <row r="372" spans="2:7" x14ac:dyDescent="0.2">
      <c r="B372" s="32"/>
      <c r="C372" s="32"/>
      <c r="D372" s="32"/>
      <c r="E372" s="32"/>
      <c r="F372" s="32"/>
      <c r="G372" s="32"/>
    </row>
    <row r="373" spans="2:7" x14ac:dyDescent="0.2">
      <c r="B373" s="32"/>
      <c r="C373" s="32"/>
      <c r="D373" s="32"/>
      <c r="E373" s="32"/>
      <c r="F373" s="32"/>
      <c r="G373" s="32"/>
    </row>
    <row r="374" spans="2:7" x14ac:dyDescent="0.2">
      <c r="B374" s="32"/>
      <c r="C374" s="32"/>
      <c r="D374" s="32"/>
      <c r="E374" s="32"/>
      <c r="F374" s="32"/>
      <c r="G374" s="32"/>
    </row>
    <row r="375" spans="2:7" x14ac:dyDescent="0.2">
      <c r="B375" s="32"/>
      <c r="C375" s="32"/>
      <c r="D375" s="32"/>
      <c r="E375" s="32"/>
      <c r="F375" s="32"/>
      <c r="G375" s="32"/>
    </row>
    <row r="376" spans="2:7" x14ac:dyDescent="0.2">
      <c r="B376" s="32"/>
      <c r="C376" s="32"/>
      <c r="D376" s="32"/>
      <c r="E376" s="32"/>
      <c r="F376" s="32"/>
      <c r="G376" s="32"/>
    </row>
    <row r="377" spans="2:7" x14ac:dyDescent="0.2">
      <c r="B377" s="32"/>
      <c r="C377" s="32"/>
      <c r="D377" s="32"/>
      <c r="E377" s="32"/>
      <c r="F377" s="32"/>
      <c r="G377" s="32"/>
    </row>
    <row r="378" spans="2:7" x14ac:dyDescent="0.2">
      <c r="B378" s="32"/>
      <c r="C378" s="32"/>
      <c r="D378" s="32"/>
      <c r="E378" s="32"/>
      <c r="F378" s="32"/>
      <c r="G378" s="32"/>
    </row>
    <row r="379" spans="2:7" x14ac:dyDescent="0.2">
      <c r="B379" s="32"/>
      <c r="C379" s="32"/>
      <c r="D379" s="32"/>
      <c r="E379" s="32"/>
      <c r="F379" s="32"/>
      <c r="G379" s="32"/>
    </row>
    <row r="380" spans="2:7" x14ac:dyDescent="0.2">
      <c r="B380" s="32"/>
      <c r="C380" s="32"/>
      <c r="D380" s="32"/>
      <c r="E380" s="32"/>
      <c r="F380" s="32"/>
      <c r="G380" s="32"/>
    </row>
    <row r="381" spans="2:7" x14ac:dyDescent="0.2">
      <c r="B381" s="32"/>
      <c r="C381" s="32"/>
      <c r="D381" s="32"/>
      <c r="E381" s="32"/>
      <c r="F381" s="32"/>
      <c r="G381" s="32"/>
    </row>
    <row r="382" spans="2:7" x14ac:dyDescent="0.2">
      <c r="B382" s="32"/>
      <c r="C382" s="32"/>
      <c r="D382" s="32"/>
      <c r="E382" s="32"/>
      <c r="F382" s="32"/>
      <c r="G382" s="32"/>
    </row>
    <row r="383" spans="2:7" x14ac:dyDescent="0.2">
      <c r="B383" s="32"/>
      <c r="C383" s="32"/>
      <c r="D383" s="32"/>
      <c r="E383" s="32"/>
      <c r="F383" s="32"/>
      <c r="G383" s="32"/>
    </row>
    <row r="384" spans="2:7" x14ac:dyDescent="0.2">
      <c r="B384" s="32"/>
      <c r="C384" s="32"/>
      <c r="D384" s="32"/>
      <c r="E384" s="32"/>
      <c r="F384" s="32"/>
      <c r="G384" s="32"/>
    </row>
    <row r="385" spans="2:7" x14ac:dyDescent="0.2">
      <c r="B385" s="32"/>
      <c r="C385" s="32"/>
      <c r="D385" s="32"/>
      <c r="E385" s="32"/>
      <c r="F385" s="32"/>
      <c r="G385" s="32"/>
    </row>
    <row r="386" spans="2:7" x14ac:dyDescent="0.2">
      <c r="B386" s="32"/>
      <c r="C386" s="32"/>
      <c r="D386" s="32"/>
      <c r="E386" s="32"/>
      <c r="F386" s="32"/>
      <c r="G386" s="32"/>
    </row>
    <row r="387" spans="2:7" x14ac:dyDescent="0.2">
      <c r="B387" s="32"/>
      <c r="C387" s="32"/>
      <c r="D387" s="32"/>
      <c r="E387" s="32"/>
      <c r="F387" s="32"/>
      <c r="G387" s="32"/>
    </row>
    <row r="388" spans="2:7" x14ac:dyDescent="0.2">
      <c r="B388" s="32"/>
      <c r="C388" s="32"/>
      <c r="D388" s="32"/>
      <c r="E388" s="32"/>
      <c r="F388" s="32"/>
      <c r="G388" s="32"/>
    </row>
    <row r="389" spans="2:7" x14ac:dyDescent="0.2">
      <c r="B389" s="32"/>
      <c r="C389" s="32"/>
      <c r="D389" s="32"/>
      <c r="E389" s="32"/>
      <c r="F389" s="32"/>
      <c r="G389" s="32"/>
    </row>
    <row r="390" spans="2:7" x14ac:dyDescent="0.2">
      <c r="B390" s="32"/>
      <c r="C390" s="32"/>
      <c r="D390" s="32"/>
      <c r="E390" s="32"/>
      <c r="F390" s="32"/>
      <c r="G390" s="32"/>
    </row>
    <row r="391" spans="2:7" x14ac:dyDescent="0.2">
      <c r="B391" s="32"/>
      <c r="C391" s="32"/>
      <c r="D391" s="32"/>
      <c r="E391" s="32"/>
      <c r="F391" s="32"/>
      <c r="G391" s="32"/>
    </row>
    <row r="392" spans="2:7" x14ac:dyDescent="0.2">
      <c r="B392" s="32"/>
      <c r="C392" s="32"/>
      <c r="D392" s="32"/>
      <c r="E392" s="32"/>
      <c r="F392" s="32"/>
      <c r="G392" s="32"/>
    </row>
    <row r="393" spans="2:7" x14ac:dyDescent="0.2">
      <c r="B393" s="32"/>
      <c r="C393" s="32"/>
      <c r="D393" s="32"/>
      <c r="E393" s="32"/>
      <c r="F393" s="32"/>
      <c r="G393" s="32"/>
    </row>
    <row r="394" spans="2:7" x14ac:dyDescent="0.2">
      <c r="B394" s="32"/>
      <c r="C394" s="32"/>
      <c r="D394" s="32"/>
      <c r="E394" s="32"/>
      <c r="F394" s="32"/>
      <c r="G394" s="32"/>
    </row>
    <row r="395" spans="2:7" x14ac:dyDescent="0.2">
      <c r="B395" s="32"/>
      <c r="C395" s="32"/>
      <c r="D395" s="32"/>
      <c r="E395" s="32"/>
      <c r="F395" s="32"/>
      <c r="G395" s="32"/>
    </row>
    <row r="396" spans="2:7" x14ac:dyDescent="0.2">
      <c r="B396" s="32"/>
      <c r="C396" s="32"/>
      <c r="D396" s="32"/>
      <c r="E396" s="32"/>
      <c r="F396" s="32"/>
      <c r="G396" s="32"/>
    </row>
    <row r="397" spans="2:7" x14ac:dyDescent="0.2">
      <c r="B397" s="32"/>
      <c r="C397" s="32"/>
      <c r="D397" s="32"/>
      <c r="E397" s="32"/>
      <c r="F397" s="32"/>
      <c r="G397" s="32"/>
    </row>
    <row r="398" spans="2:7" x14ac:dyDescent="0.2">
      <c r="B398" s="32"/>
      <c r="C398" s="32"/>
      <c r="D398" s="32"/>
      <c r="E398" s="32"/>
      <c r="F398" s="32"/>
      <c r="G398" s="32"/>
    </row>
    <row r="399" spans="2:7" x14ac:dyDescent="0.2">
      <c r="B399" s="32"/>
      <c r="C399" s="32"/>
      <c r="D399" s="32"/>
      <c r="E399" s="32"/>
      <c r="F399" s="32"/>
      <c r="G399" s="32"/>
    </row>
    <row r="400" spans="2:7" x14ac:dyDescent="0.2">
      <c r="B400" s="32"/>
      <c r="C400" s="32"/>
      <c r="D400" s="32"/>
      <c r="E400" s="32"/>
      <c r="F400" s="32"/>
      <c r="G400" s="32"/>
    </row>
    <row r="401" spans="2:7" x14ac:dyDescent="0.2">
      <c r="B401" s="32"/>
      <c r="C401" s="32"/>
      <c r="D401" s="32"/>
      <c r="E401" s="32"/>
      <c r="F401" s="32"/>
      <c r="G401" s="32"/>
    </row>
    <row r="402" spans="2:7" x14ac:dyDescent="0.2">
      <c r="B402" s="32"/>
      <c r="C402" s="32"/>
      <c r="D402" s="32"/>
      <c r="E402" s="32"/>
      <c r="F402" s="32"/>
      <c r="G402" s="32"/>
    </row>
    <row r="403" spans="2:7" x14ac:dyDescent="0.2">
      <c r="B403" s="32"/>
      <c r="C403" s="32"/>
      <c r="D403" s="32"/>
      <c r="E403" s="32"/>
      <c r="F403" s="32"/>
      <c r="G403" s="32"/>
    </row>
    <row r="404" spans="2:7" x14ac:dyDescent="0.2">
      <c r="B404" s="32"/>
      <c r="C404" s="32"/>
      <c r="D404" s="32"/>
      <c r="E404" s="32"/>
      <c r="F404" s="32"/>
      <c r="G404" s="32"/>
    </row>
    <row r="405" spans="2:7" x14ac:dyDescent="0.2">
      <c r="B405" s="32"/>
      <c r="C405" s="32"/>
      <c r="D405" s="32"/>
      <c r="E405" s="32"/>
      <c r="F405" s="32"/>
      <c r="G405" s="32"/>
    </row>
    <row r="406" spans="2:7" x14ac:dyDescent="0.2">
      <c r="B406" s="32"/>
      <c r="C406" s="32"/>
      <c r="D406" s="32"/>
      <c r="E406" s="32"/>
      <c r="F406" s="32"/>
      <c r="G406" s="32"/>
    </row>
    <row r="407" spans="2:7" x14ac:dyDescent="0.2">
      <c r="B407" s="32"/>
      <c r="C407" s="32"/>
      <c r="D407" s="32"/>
      <c r="E407" s="32"/>
      <c r="F407" s="32"/>
      <c r="G407" s="32"/>
    </row>
    <row r="408" spans="2:7" x14ac:dyDescent="0.2">
      <c r="B408" s="32"/>
      <c r="C408" s="32"/>
      <c r="D408" s="32"/>
      <c r="E408" s="32"/>
      <c r="F408" s="32"/>
      <c r="G408" s="32"/>
    </row>
    <row r="409" spans="2:7" x14ac:dyDescent="0.2">
      <c r="B409" s="32"/>
      <c r="C409" s="32"/>
      <c r="D409" s="32"/>
      <c r="E409" s="32"/>
      <c r="F409" s="32"/>
      <c r="G409" s="32"/>
    </row>
    <row r="410" spans="2:7" x14ac:dyDescent="0.2">
      <c r="B410" s="32"/>
      <c r="C410" s="32"/>
      <c r="D410" s="32"/>
      <c r="E410" s="32"/>
      <c r="F410" s="32"/>
      <c r="G410" s="32"/>
    </row>
    <row r="411" spans="2:7" x14ac:dyDescent="0.2">
      <c r="B411" s="32"/>
      <c r="C411" s="32"/>
      <c r="D411" s="32"/>
      <c r="E411" s="32"/>
      <c r="F411" s="32"/>
      <c r="G411" s="32"/>
    </row>
    <row r="412" spans="2:7" x14ac:dyDescent="0.2">
      <c r="B412" s="32"/>
      <c r="C412" s="32"/>
      <c r="D412" s="32"/>
      <c r="E412" s="32"/>
      <c r="F412" s="32"/>
      <c r="G412" s="32"/>
    </row>
    <row r="413" spans="2:7" x14ac:dyDescent="0.2">
      <c r="B413" s="32"/>
      <c r="C413" s="32"/>
      <c r="D413" s="32"/>
      <c r="E413" s="32"/>
      <c r="F413" s="32"/>
      <c r="G413" s="32"/>
    </row>
    <row r="414" spans="2:7" x14ac:dyDescent="0.2">
      <c r="B414" s="32"/>
      <c r="C414" s="32"/>
      <c r="D414" s="32"/>
      <c r="E414" s="32"/>
      <c r="F414" s="32"/>
      <c r="G414" s="32"/>
    </row>
    <row r="415" spans="2:7" x14ac:dyDescent="0.2">
      <c r="B415" s="32"/>
      <c r="C415" s="32"/>
      <c r="D415" s="32"/>
      <c r="E415" s="32"/>
      <c r="F415" s="32"/>
      <c r="G415" s="32"/>
    </row>
    <row r="416" spans="2:7" x14ac:dyDescent="0.2">
      <c r="B416" s="32"/>
      <c r="C416" s="32"/>
      <c r="D416" s="32"/>
      <c r="E416" s="32"/>
      <c r="F416" s="32"/>
      <c r="G416" s="32"/>
    </row>
    <row r="417" spans="2:7" x14ac:dyDescent="0.2">
      <c r="B417" s="32"/>
      <c r="C417" s="32"/>
      <c r="D417" s="32"/>
      <c r="E417" s="32"/>
      <c r="F417" s="32"/>
      <c r="G417" s="32"/>
    </row>
    <row r="418" spans="2:7" x14ac:dyDescent="0.2">
      <c r="B418" s="32"/>
      <c r="C418" s="32"/>
      <c r="D418" s="32"/>
      <c r="E418" s="32"/>
      <c r="F418" s="32"/>
      <c r="G418" s="32"/>
    </row>
    <row r="419" spans="2:7" x14ac:dyDescent="0.2">
      <c r="B419" s="32"/>
      <c r="C419" s="32"/>
      <c r="D419" s="32"/>
      <c r="E419" s="32"/>
      <c r="F419" s="32"/>
      <c r="G419" s="32"/>
    </row>
    <row r="420" spans="2:7" x14ac:dyDescent="0.2">
      <c r="B420" s="32"/>
      <c r="C420" s="32"/>
      <c r="D420" s="32"/>
      <c r="E420" s="32"/>
      <c r="F420" s="32"/>
      <c r="G420" s="32"/>
    </row>
    <row r="421" spans="2:7" x14ac:dyDescent="0.2">
      <c r="B421" s="32"/>
      <c r="C421" s="32"/>
      <c r="D421" s="32"/>
      <c r="E421" s="32"/>
      <c r="F421" s="32"/>
      <c r="G421" s="32"/>
    </row>
    <row r="422" spans="2:7" x14ac:dyDescent="0.2">
      <c r="B422" s="32"/>
      <c r="C422" s="32"/>
      <c r="D422" s="32"/>
      <c r="E422" s="32"/>
      <c r="F422" s="32"/>
      <c r="G422" s="32"/>
    </row>
    <row r="423" spans="2:7" x14ac:dyDescent="0.2">
      <c r="B423" s="32"/>
      <c r="C423" s="32"/>
      <c r="D423" s="32"/>
      <c r="E423" s="32"/>
      <c r="F423" s="32"/>
      <c r="G423" s="32"/>
    </row>
    <row r="424" spans="2:7" x14ac:dyDescent="0.2">
      <c r="B424" s="32"/>
      <c r="C424" s="32"/>
      <c r="D424" s="32"/>
      <c r="E424" s="32"/>
      <c r="F424" s="32"/>
      <c r="G424" s="32"/>
    </row>
    <row r="425" spans="2:7" x14ac:dyDescent="0.2">
      <c r="B425" s="32"/>
      <c r="C425" s="32"/>
      <c r="D425" s="32"/>
      <c r="E425" s="32"/>
      <c r="F425" s="32"/>
      <c r="G425" s="32"/>
    </row>
    <row r="426" spans="2:7" x14ac:dyDescent="0.2">
      <c r="B426" s="32"/>
      <c r="C426" s="32"/>
      <c r="D426" s="32"/>
      <c r="E426" s="32"/>
      <c r="F426" s="32"/>
      <c r="G426" s="32"/>
    </row>
    <row r="427" spans="2:7" x14ac:dyDescent="0.2">
      <c r="B427" s="32"/>
      <c r="C427" s="32"/>
      <c r="D427" s="32"/>
      <c r="E427" s="32"/>
      <c r="F427" s="32"/>
      <c r="G427" s="32"/>
    </row>
    <row r="428" spans="2:7" x14ac:dyDescent="0.2">
      <c r="B428" s="32"/>
      <c r="C428" s="32"/>
      <c r="D428" s="32"/>
      <c r="E428" s="32"/>
      <c r="F428" s="32"/>
      <c r="G428" s="32"/>
    </row>
    <row r="429" spans="2:7" x14ac:dyDescent="0.2">
      <c r="B429" s="32"/>
      <c r="C429" s="32"/>
      <c r="D429" s="32"/>
      <c r="E429" s="32"/>
      <c r="F429" s="32"/>
      <c r="G429" s="32"/>
    </row>
    <row r="430" spans="2:7" x14ac:dyDescent="0.2">
      <c r="B430" s="32"/>
      <c r="C430" s="32"/>
      <c r="D430" s="32"/>
      <c r="E430" s="32"/>
      <c r="F430" s="32"/>
      <c r="G430" s="32"/>
    </row>
    <row r="431" spans="2:7" x14ac:dyDescent="0.2">
      <c r="B431" s="32"/>
      <c r="C431" s="32"/>
      <c r="D431" s="32"/>
      <c r="E431" s="32"/>
      <c r="F431" s="32"/>
      <c r="G431" s="32"/>
    </row>
    <row r="432" spans="2:7" x14ac:dyDescent="0.2">
      <c r="B432" s="32"/>
      <c r="C432" s="32"/>
      <c r="D432" s="32"/>
      <c r="E432" s="32"/>
      <c r="F432" s="32"/>
      <c r="G432" s="32"/>
    </row>
    <row r="433" spans="2:7" x14ac:dyDescent="0.2">
      <c r="B433" s="32"/>
      <c r="C433" s="32"/>
      <c r="D433" s="32"/>
      <c r="E433" s="32"/>
      <c r="F433" s="32"/>
      <c r="G433" s="32"/>
    </row>
    <row r="434" spans="2:7" x14ac:dyDescent="0.2">
      <c r="B434" s="32"/>
      <c r="C434" s="32"/>
      <c r="D434" s="32"/>
      <c r="E434" s="32"/>
      <c r="F434" s="32"/>
      <c r="G434" s="32"/>
    </row>
    <row r="435" spans="2:7" x14ac:dyDescent="0.2">
      <c r="B435" s="32"/>
      <c r="C435" s="32"/>
      <c r="D435" s="32"/>
      <c r="E435" s="32"/>
      <c r="F435" s="32"/>
      <c r="G435" s="32"/>
    </row>
    <row r="436" spans="2:7" x14ac:dyDescent="0.2">
      <c r="B436" s="32"/>
      <c r="C436" s="32"/>
      <c r="D436" s="32"/>
      <c r="E436" s="32"/>
      <c r="F436" s="32"/>
      <c r="G436" s="32"/>
    </row>
    <row r="437" spans="2:7" x14ac:dyDescent="0.2">
      <c r="B437" s="32"/>
      <c r="C437" s="32"/>
      <c r="D437" s="32"/>
      <c r="E437" s="32"/>
      <c r="F437" s="32"/>
      <c r="G437" s="32"/>
    </row>
    <row r="438" spans="2:7" x14ac:dyDescent="0.2">
      <c r="B438" s="32"/>
      <c r="C438" s="32"/>
      <c r="D438" s="32"/>
      <c r="E438" s="32"/>
      <c r="F438" s="32"/>
      <c r="G438" s="32"/>
    </row>
    <row r="439" spans="2:7" x14ac:dyDescent="0.2">
      <c r="B439" s="32"/>
      <c r="C439" s="32"/>
      <c r="D439" s="32"/>
      <c r="E439" s="32"/>
      <c r="F439" s="32"/>
      <c r="G439" s="32"/>
    </row>
    <row r="440" spans="2:7" x14ac:dyDescent="0.2">
      <c r="B440" s="32"/>
      <c r="C440" s="32"/>
      <c r="D440" s="32"/>
      <c r="E440" s="32"/>
      <c r="F440" s="32"/>
      <c r="G440" s="32"/>
    </row>
    <row r="441" spans="2:7" x14ac:dyDescent="0.2">
      <c r="B441" s="32"/>
      <c r="C441" s="32"/>
      <c r="D441" s="32"/>
      <c r="E441" s="32"/>
      <c r="F441" s="32"/>
      <c r="G441" s="32"/>
    </row>
    <row r="442" spans="2:7" x14ac:dyDescent="0.2">
      <c r="B442" s="32"/>
      <c r="C442" s="32"/>
      <c r="D442" s="32"/>
      <c r="E442" s="32"/>
      <c r="F442" s="32"/>
      <c r="G442" s="32"/>
    </row>
    <row r="443" spans="2:7" x14ac:dyDescent="0.2">
      <c r="B443" s="32"/>
      <c r="C443" s="32"/>
      <c r="D443" s="32"/>
      <c r="E443" s="32"/>
      <c r="F443" s="32"/>
      <c r="G443" s="32"/>
    </row>
    <row r="444" spans="2:7" x14ac:dyDescent="0.2">
      <c r="B444" s="32"/>
      <c r="C444" s="32"/>
      <c r="D444" s="32"/>
      <c r="E444" s="32"/>
      <c r="F444" s="32"/>
      <c r="G444" s="32"/>
    </row>
    <row r="445" spans="2:7" x14ac:dyDescent="0.2">
      <c r="B445" s="32"/>
      <c r="C445" s="32"/>
      <c r="D445" s="32"/>
      <c r="E445" s="32"/>
      <c r="F445" s="32"/>
      <c r="G445" s="32"/>
    </row>
    <row r="446" spans="2:7" x14ac:dyDescent="0.2">
      <c r="B446" s="32"/>
      <c r="C446" s="32"/>
      <c r="D446" s="32"/>
      <c r="E446" s="32"/>
      <c r="F446" s="32"/>
      <c r="G446" s="32"/>
    </row>
    <row r="447" spans="2:7" x14ac:dyDescent="0.2">
      <c r="B447" s="32"/>
      <c r="C447" s="32"/>
      <c r="D447" s="32"/>
      <c r="E447" s="32"/>
      <c r="F447" s="32"/>
      <c r="G447" s="32"/>
    </row>
    <row r="448" spans="2:7" x14ac:dyDescent="0.2">
      <c r="B448" s="32"/>
      <c r="C448" s="32"/>
      <c r="D448" s="32"/>
      <c r="E448" s="32"/>
      <c r="F448" s="32"/>
      <c r="G448" s="32"/>
    </row>
    <row r="449" spans="2:7" x14ac:dyDescent="0.2">
      <c r="B449" s="32"/>
      <c r="C449" s="32"/>
      <c r="D449" s="32"/>
      <c r="E449" s="32"/>
      <c r="F449" s="32"/>
      <c r="G449" s="32"/>
    </row>
    <row r="450" spans="2:7" x14ac:dyDescent="0.2">
      <c r="B450" s="32"/>
      <c r="C450" s="32"/>
      <c r="D450" s="32"/>
      <c r="E450" s="32"/>
      <c r="F450" s="32"/>
      <c r="G450" s="32"/>
    </row>
    <row r="451" spans="2:7" x14ac:dyDescent="0.2">
      <c r="B451" s="32"/>
      <c r="C451" s="32"/>
      <c r="D451" s="32"/>
      <c r="E451" s="32"/>
      <c r="F451" s="32"/>
      <c r="G451" s="32"/>
    </row>
    <row r="452" spans="2:7" x14ac:dyDescent="0.2">
      <c r="B452" s="32"/>
      <c r="C452" s="32"/>
      <c r="D452" s="32"/>
      <c r="E452" s="32"/>
      <c r="F452" s="32"/>
      <c r="G452" s="32"/>
    </row>
    <row r="453" spans="2:7" x14ac:dyDescent="0.2">
      <c r="B453" s="32"/>
      <c r="C453" s="32"/>
      <c r="D453" s="32"/>
      <c r="E453" s="32"/>
      <c r="F453" s="32"/>
      <c r="G453" s="32"/>
    </row>
    <row r="454" spans="2:7" x14ac:dyDescent="0.2">
      <c r="B454" s="32"/>
      <c r="C454" s="32"/>
      <c r="D454" s="32"/>
      <c r="E454" s="32"/>
      <c r="F454" s="32"/>
      <c r="G454" s="32"/>
    </row>
    <row r="455" spans="2:7" x14ac:dyDescent="0.2">
      <c r="B455" s="32"/>
      <c r="C455" s="32"/>
      <c r="D455" s="32"/>
      <c r="E455" s="32"/>
      <c r="F455" s="32"/>
      <c r="G455" s="32"/>
    </row>
    <row r="456" spans="2:7" x14ac:dyDescent="0.2">
      <c r="B456" s="32"/>
      <c r="C456" s="32"/>
      <c r="D456" s="32"/>
      <c r="E456" s="32"/>
      <c r="F456" s="32"/>
      <c r="G456" s="32"/>
    </row>
    <row r="457" spans="2:7" x14ac:dyDescent="0.2">
      <c r="B457" s="32"/>
      <c r="C457" s="32"/>
      <c r="D457" s="32"/>
      <c r="E457" s="32"/>
      <c r="F457" s="32"/>
      <c r="G457" s="32"/>
    </row>
    <row r="458" spans="2:7" x14ac:dyDescent="0.2">
      <c r="B458" s="32"/>
      <c r="C458" s="32"/>
      <c r="D458" s="32"/>
      <c r="E458" s="32"/>
      <c r="F458" s="32"/>
      <c r="G458" s="32"/>
    </row>
    <row r="459" spans="2:7" x14ac:dyDescent="0.2">
      <c r="B459" s="32"/>
      <c r="C459" s="32"/>
      <c r="D459" s="32"/>
      <c r="E459" s="32"/>
      <c r="F459" s="32"/>
      <c r="G459" s="32"/>
    </row>
    <row r="460" spans="2:7" x14ac:dyDescent="0.2">
      <c r="B460" s="32"/>
      <c r="C460" s="32"/>
      <c r="D460" s="32"/>
      <c r="E460" s="32"/>
      <c r="F460" s="32"/>
      <c r="G460" s="32"/>
    </row>
    <row r="461" spans="2:7" x14ac:dyDescent="0.2">
      <c r="B461" s="32"/>
      <c r="C461" s="32"/>
      <c r="D461" s="32"/>
      <c r="E461" s="32"/>
      <c r="F461" s="32"/>
      <c r="G461" s="32"/>
    </row>
    <row r="462" spans="2:7" x14ac:dyDescent="0.2">
      <c r="B462" s="32"/>
      <c r="C462" s="32"/>
      <c r="D462" s="32"/>
      <c r="E462" s="32"/>
      <c r="F462" s="32"/>
      <c r="G462" s="32"/>
    </row>
    <row r="463" spans="2:7" x14ac:dyDescent="0.2">
      <c r="B463" s="32"/>
      <c r="C463" s="32"/>
      <c r="D463" s="32"/>
      <c r="E463" s="32"/>
      <c r="F463" s="32"/>
      <c r="G463" s="32"/>
    </row>
    <row r="464" spans="2:7" x14ac:dyDescent="0.2">
      <c r="B464" s="32"/>
      <c r="C464" s="32"/>
      <c r="D464" s="32"/>
      <c r="E464" s="32"/>
      <c r="F464" s="32"/>
      <c r="G464" s="32"/>
    </row>
    <row r="465" spans="2:7" x14ac:dyDescent="0.2">
      <c r="B465" s="32"/>
      <c r="C465" s="32"/>
      <c r="D465" s="32"/>
      <c r="E465" s="32"/>
      <c r="F465" s="32"/>
      <c r="G465" s="32"/>
    </row>
    <row r="466" spans="2:7" x14ac:dyDescent="0.2">
      <c r="B466" s="32"/>
      <c r="C466" s="32"/>
      <c r="D466" s="32"/>
      <c r="E466" s="32"/>
      <c r="F466" s="32"/>
      <c r="G466" s="32"/>
    </row>
    <row r="467" spans="2:7" x14ac:dyDescent="0.2">
      <c r="B467" s="32"/>
      <c r="C467" s="32"/>
      <c r="D467" s="32"/>
      <c r="E467" s="32"/>
      <c r="F467" s="32"/>
      <c r="G467" s="32"/>
    </row>
    <row r="468" spans="2:7" x14ac:dyDescent="0.2">
      <c r="B468" s="32"/>
      <c r="C468" s="32"/>
      <c r="D468" s="32"/>
      <c r="E468" s="32"/>
      <c r="F468" s="32"/>
      <c r="G468" s="32"/>
    </row>
    <row r="469" spans="2:7" x14ac:dyDescent="0.2">
      <c r="B469" s="32"/>
      <c r="C469" s="32"/>
      <c r="D469" s="32"/>
      <c r="E469" s="32"/>
      <c r="F469" s="32"/>
      <c r="G469" s="32"/>
    </row>
    <row r="470" spans="2:7" x14ac:dyDescent="0.2">
      <c r="B470" s="32"/>
      <c r="C470" s="32"/>
      <c r="D470" s="32"/>
      <c r="E470" s="32"/>
      <c r="F470" s="32"/>
      <c r="G470" s="32"/>
    </row>
    <row r="471" spans="2:7" x14ac:dyDescent="0.2">
      <c r="B471" s="32"/>
      <c r="C471" s="32"/>
      <c r="D471" s="32"/>
      <c r="E471" s="32"/>
      <c r="F471" s="32"/>
      <c r="G471" s="32"/>
    </row>
    <row r="472" spans="2:7" x14ac:dyDescent="0.2">
      <c r="B472" s="32"/>
      <c r="C472" s="32"/>
      <c r="D472" s="32"/>
      <c r="E472" s="32"/>
      <c r="F472" s="32"/>
      <c r="G472" s="32"/>
    </row>
    <row r="473" spans="2:7" x14ac:dyDescent="0.2">
      <c r="B473" s="32"/>
      <c r="C473" s="32"/>
      <c r="D473" s="32"/>
      <c r="E473" s="32"/>
      <c r="F473" s="32"/>
      <c r="G473" s="32"/>
    </row>
    <row r="474" spans="2:7" x14ac:dyDescent="0.2">
      <c r="B474" s="32"/>
      <c r="C474" s="32"/>
      <c r="D474" s="32"/>
      <c r="E474" s="32"/>
      <c r="F474" s="32"/>
      <c r="G474" s="32"/>
    </row>
    <row r="475" spans="2:7" x14ac:dyDescent="0.2">
      <c r="B475" s="32"/>
      <c r="C475" s="32"/>
      <c r="D475" s="32"/>
      <c r="E475" s="32"/>
      <c r="F475" s="32"/>
      <c r="G475" s="32"/>
    </row>
    <row r="476" spans="2:7" x14ac:dyDescent="0.2">
      <c r="B476" s="32"/>
      <c r="C476" s="32"/>
      <c r="D476" s="32"/>
      <c r="E476" s="32"/>
      <c r="F476" s="32"/>
      <c r="G476" s="32"/>
    </row>
    <row r="477" spans="2:7" x14ac:dyDescent="0.2">
      <c r="B477" s="32"/>
      <c r="C477" s="32"/>
      <c r="D477" s="32"/>
      <c r="E477" s="32"/>
      <c r="F477" s="32"/>
      <c r="G477" s="32"/>
    </row>
    <row r="478" spans="2:7" x14ac:dyDescent="0.2">
      <c r="B478" s="32"/>
      <c r="C478" s="32"/>
      <c r="D478" s="32"/>
      <c r="E478" s="32"/>
      <c r="F478" s="32"/>
      <c r="G478" s="32"/>
    </row>
    <row r="479" spans="2:7" x14ac:dyDescent="0.2">
      <c r="B479" s="32"/>
      <c r="C479" s="32"/>
      <c r="D479" s="32"/>
      <c r="E479" s="32"/>
      <c r="F479" s="32"/>
      <c r="G479" s="32"/>
    </row>
    <row r="480" spans="2:7" x14ac:dyDescent="0.2">
      <c r="B480" s="32"/>
      <c r="C480" s="32"/>
      <c r="D480" s="32"/>
      <c r="E480" s="32"/>
      <c r="F480" s="32"/>
      <c r="G480" s="32"/>
    </row>
    <row r="481" spans="2:7" x14ac:dyDescent="0.2">
      <c r="B481" s="32"/>
      <c r="C481" s="32"/>
      <c r="D481" s="32"/>
      <c r="E481" s="32"/>
      <c r="F481" s="32"/>
      <c r="G481" s="32"/>
    </row>
    <row r="482" spans="2:7" x14ac:dyDescent="0.2">
      <c r="B482" s="32"/>
      <c r="C482" s="32"/>
      <c r="D482" s="32"/>
      <c r="E482" s="32"/>
      <c r="F482" s="32"/>
      <c r="G482" s="32"/>
    </row>
    <row r="483" spans="2:7" x14ac:dyDescent="0.2">
      <c r="B483" s="32"/>
      <c r="C483" s="32"/>
      <c r="D483" s="32"/>
      <c r="E483" s="32"/>
      <c r="F483" s="32"/>
      <c r="G483" s="32"/>
    </row>
    <row r="484" spans="2:7" x14ac:dyDescent="0.2">
      <c r="B484" s="32"/>
      <c r="C484" s="32"/>
      <c r="D484" s="32"/>
      <c r="E484" s="32"/>
      <c r="F484" s="32"/>
      <c r="G484" s="32"/>
    </row>
    <row r="485" spans="2:7" x14ac:dyDescent="0.2">
      <c r="B485" s="32"/>
      <c r="C485" s="32"/>
      <c r="D485" s="32"/>
      <c r="E485" s="32"/>
      <c r="F485" s="32"/>
      <c r="G485" s="32"/>
    </row>
    <row r="486" spans="2:7" x14ac:dyDescent="0.2">
      <c r="B486" s="32"/>
      <c r="C486" s="32"/>
      <c r="D486" s="32"/>
      <c r="E486" s="32"/>
      <c r="F486" s="32"/>
      <c r="G486" s="32"/>
    </row>
    <row r="487" spans="2:7" x14ac:dyDescent="0.2">
      <c r="B487" s="32"/>
      <c r="C487" s="32"/>
      <c r="D487" s="32"/>
      <c r="E487" s="32"/>
      <c r="F487" s="32"/>
      <c r="G487" s="32"/>
    </row>
    <row r="488" spans="2:7" x14ac:dyDescent="0.2">
      <c r="B488" s="32"/>
      <c r="C488" s="32"/>
      <c r="D488" s="32"/>
      <c r="E488" s="32"/>
      <c r="F488" s="32"/>
      <c r="G488" s="32"/>
    </row>
    <row r="489" spans="2:7" x14ac:dyDescent="0.2">
      <c r="B489" s="32"/>
      <c r="C489" s="32"/>
      <c r="D489" s="32"/>
      <c r="E489" s="32"/>
      <c r="F489" s="32"/>
      <c r="G489" s="32"/>
    </row>
    <row r="490" spans="2:7" x14ac:dyDescent="0.2">
      <c r="B490" s="32"/>
      <c r="C490" s="32"/>
      <c r="D490" s="32"/>
      <c r="E490" s="32"/>
      <c r="F490" s="32"/>
      <c r="G490" s="32"/>
    </row>
    <row r="491" spans="2:7" x14ac:dyDescent="0.2">
      <c r="B491" s="32"/>
      <c r="C491" s="32"/>
      <c r="D491" s="32"/>
      <c r="E491" s="32"/>
      <c r="F491" s="32"/>
      <c r="G491" s="32"/>
    </row>
    <row r="492" spans="2:7" x14ac:dyDescent="0.2">
      <c r="B492" s="32"/>
      <c r="C492" s="32"/>
      <c r="D492" s="32"/>
      <c r="E492" s="32"/>
      <c r="F492" s="32"/>
      <c r="G492" s="32"/>
    </row>
    <row r="493" spans="2:7" x14ac:dyDescent="0.2">
      <c r="B493" s="32"/>
      <c r="C493" s="32"/>
      <c r="D493" s="32"/>
      <c r="E493" s="32"/>
      <c r="F493" s="32"/>
      <c r="G493" s="32"/>
    </row>
    <row r="494" spans="2:7" x14ac:dyDescent="0.2">
      <c r="B494" s="32"/>
      <c r="C494" s="32"/>
      <c r="D494" s="32"/>
      <c r="E494" s="32"/>
      <c r="F494" s="32"/>
      <c r="G494" s="32"/>
    </row>
    <row r="495" spans="2:7" x14ac:dyDescent="0.2">
      <c r="B495" s="32"/>
      <c r="C495" s="32"/>
      <c r="D495" s="32"/>
      <c r="E495" s="32"/>
      <c r="F495" s="32"/>
      <c r="G495" s="32"/>
    </row>
    <row r="496" spans="2:7" x14ac:dyDescent="0.2">
      <c r="B496" s="32"/>
      <c r="C496" s="32"/>
      <c r="D496" s="32"/>
      <c r="E496" s="32"/>
      <c r="F496" s="32"/>
      <c r="G496" s="32"/>
    </row>
    <row r="497" spans="2:7" x14ac:dyDescent="0.2">
      <c r="B497" s="32"/>
      <c r="C497" s="32"/>
      <c r="D497" s="32"/>
      <c r="E497" s="32"/>
      <c r="F497" s="32"/>
      <c r="G497" s="32"/>
    </row>
    <row r="498" spans="2:7" x14ac:dyDescent="0.2">
      <c r="B498" s="32"/>
      <c r="C498" s="32"/>
      <c r="D498" s="32"/>
      <c r="E498" s="32"/>
      <c r="F498" s="32"/>
      <c r="G498" s="32"/>
    </row>
    <row r="499" spans="2:7" x14ac:dyDescent="0.2">
      <c r="B499" s="32"/>
      <c r="C499" s="32"/>
      <c r="D499" s="32"/>
      <c r="E499" s="32"/>
      <c r="F499" s="32"/>
      <c r="G499" s="32"/>
    </row>
    <row r="500" spans="2:7" x14ac:dyDescent="0.2">
      <c r="B500" s="32"/>
      <c r="C500" s="32"/>
      <c r="D500" s="32"/>
      <c r="E500" s="32"/>
      <c r="F500" s="32"/>
      <c r="G500" s="32"/>
    </row>
    <row r="501" spans="2:7" x14ac:dyDescent="0.2">
      <c r="B501" s="32"/>
      <c r="C501" s="32"/>
      <c r="D501" s="32"/>
      <c r="E501" s="32"/>
      <c r="F501" s="32"/>
      <c r="G501" s="32"/>
    </row>
    <row r="502" spans="2:7" x14ac:dyDescent="0.2">
      <c r="B502" s="32"/>
      <c r="C502" s="32"/>
      <c r="D502" s="32"/>
      <c r="E502" s="32"/>
      <c r="F502" s="32"/>
      <c r="G502" s="32"/>
    </row>
    <row r="503" spans="2:7" x14ac:dyDescent="0.2">
      <c r="B503" s="32"/>
      <c r="C503" s="32"/>
      <c r="D503" s="32"/>
      <c r="E503" s="32"/>
      <c r="F503" s="32"/>
      <c r="G503" s="32"/>
    </row>
    <row r="504" spans="2:7" x14ac:dyDescent="0.2">
      <c r="B504" s="32"/>
      <c r="C504" s="32"/>
      <c r="D504" s="32"/>
      <c r="E504" s="32"/>
      <c r="F504" s="32"/>
      <c r="G504" s="32"/>
    </row>
    <row r="505" spans="2:7" x14ac:dyDescent="0.2">
      <c r="B505" s="32"/>
      <c r="C505" s="32"/>
      <c r="D505" s="32"/>
      <c r="E505" s="32"/>
      <c r="F505" s="32"/>
      <c r="G505" s="32"/>
    </row>
    <row r="506" spans="2:7" x14ac:dyDescent="0.2">
      <c r="B506" s="32"/>
      <c r="C506" s="32"/>
      <c r="D506" s="32"/>
      <c r="E506" s="32"/>
      <c r="F506" s="32"/>
      <c r="G506" s="32"/>
    </row>
    <row r="507" spans="2:7" x14ac:dyDescent="0.2">
      <c r="B507" s="32"/>
      <c r="C507" s="32"/>
      <c r="D507" s="32"/>
      <c r="E507" s="32"/>
      <c r="F507" s="32"/>
      <c r="G507" s="32"/>
    </row>
    <row r="508" spans="2:7" x14ac:dyDescent="0.2">
      <c r="B508" s="32"/>
      <c r="C508" s="32"/>
      <c r="D508" s="32"/>
      <c r="E508" s="32"/>
      <c r="F508" s="32"/>
      <c r="G508" s="32"/>
    </row>
    <row r="509" spans="2:7" x14ac:dyDescent="0.2">
      <c r="B509" s="32"/>
      <c r="C509" s="32"/>
      <c r="D509" s="32"/>
      <c r="E509" s="32"/>
      <c r="F509" s="32"/>
      <c r="G509" s="32"/>
    </row>
    <row r="510" spans="2:7" x14ac:dyDescent="0.2">
      <c r="B510" s="32"/>
      <c r="C510" s="32"/>
      <c r="D510" s="32"/>
      <c r="E510" s="32"/>
      <c r="F510" s="32"/>
      <c r="G510" s="32"/>
    </row>
    <row r="511" spans="2:7" x14ac:dyDescent="0.2">
      <c r="B511" s="32"/>
      <c r="C511" s="32"/>
      <c r="D511" s="32"/>
      <c r="E511" s="32"/>
      <c r="F511" s="32"/>
      <c r="G511" s="32"/>
    </row>
    <row r="512" spans="2:7" x14ac:dyDescent="0.2">
      <c r="B512" s="32"/>
      <c r="C512" s="32"/>
      <c r="D512" s="32"/>
      <c r="E512" s="32"/>
      <c r="F512" s="32"/>
      <c r="G512" s="32"/>
    </row>
    <row r="513" spans="2:7" x14ac:dyDescent="0.2">
      <c r="B513" s="32"/>
      <c r="C513" s="32"/>
      <c r="D513" s="32"/>
      <c r="E513" s="32"/>
      <c r="F513" s="32"/>
      <c r="G513" s="32"/>
    </row>
    <row r="514" spans="2:7" x14ac:dyDescent="0.2">
      <c r="B514" s="32"/>
      <c r="C514" s="32"/>
      <c r="D514" s="32"/>
      <c r="E514" s="32"/>
      <c r="F514" s="32"/>
      <c r="G514" s="32"/>
    </row>
    <row r="515" spans="2:7" x14ac:dyDescent="0.2">
      <c r="B515" s="32"/>
      <c r="C515" s="32"/>
      <c r="D515" s="32"/>
      <c r="E515" s="32"/>
      <c r="F515" s="32"/>
      <c r="G515" s="32"/>
    </row>
    <row r="516" spans="2:7" x14ac:dyDescent="0.2">
      <c r="B516" s="32"/>
      <c r="C516" s="32"/>
      <c r="D516" s="32"/>
      <c r="E516" s="32"/>
      <c r="F516" s="32"/>
      <c r="G516" s="32"/>
    </row>
    <row r="517" spans="2:7" x14ac:dyDescent="0.2">
      <c r="B517" s="32"/>
      <c r="C517" s="32"/>
      <c r="D517" s="32"/>
      <c r="E517" s="32"/>
      <c r="F517" s="32"/>
      <c r="G517" s="32"/>
    </row>
    <row r="518" spans="2:7" x14ac:dyDescent="0.2">
      <c r="B518" s="32"/>
      <c r="C518" s="32"/>
      <c r="D518" s="32"/>
      <c r="E518" s="32"/>
      <c r="F518" s="32"/>
      <c r="G518" s="32"/>
    </row>
    <row r="519" spans="2:7" x14ac:dyDescent="0.2">
      <c r="B519" s="32"/>
      <c r="C519" s="32"/>
      <c r="D519" s="32"/>
      <c r="E519" s="32"/>
      <c r="F519" s="32"/>
      <c r="G519" s="32"/>
    </row>
    <row r="520" spans="2:7" x14ac:dyDescent="0.2">
      <c r="B520" s="32"/>
      <c r="C520" s="32"/>
      <c r="D520" s="32"/>
      <c r="E520" s="32"/>
      <c r="F520" s="32"/>
      <c r="G520" s="32"/>
    </row>
    <row r="521" spans="2:7" x14ac:dyDescent="0.2">
      <c r="B521" s="32"/>
      <c r="C521" s="32"/>
      <c r="D521" s="32"/>
      <c r="E521" s="32"/>
      <c r="F521" s="32"/>
      <c r="G521" s="32"/>
    </row>
    <row r="522" spans="2:7" x14ac:dyDescent="0.2">
      <c r="B522" s="32"/>
      <c r="C522" s="32"/>
      <c r="D522" s="32"/>
      <c r="E522" s="32"/>
      <c r="F522" s="32"/>
      <c r="G522" s="32"/>
    </row>
    <row r="523" spans="2:7" x14ac:dyDescent="0.2">
      <c r="B523" s="32"/>
      <c r="C523" s="32"/>
      <c r="D523" s="32"/>
      <c r="E523" s="32"/>
      <c r="F523" s="32"/>
      <c r="G523" s="32"/>
    </row>
    <row r="524" spans="2:7" x14ac:dyDescent="0.2">
      <c r="B524" s="32"/>
      <c r="C524" s="32"/>
      <c r="D524" s="32"/>
      <c r="E524" s="32"/>
      <c r="F524" s="32"/>
      <c r="G524" s="32"/>
    </row>
    <row r="525" spans="2:7" x14ac:dyDescent="0.2">
      <c r="B525" s="32"/>
      <c r="C525" s="32"/>
      <c r="D525" s="32"/>
      <c r="E525" s="32"/>
      <c r="F525" s="32"/>
      <c r="G525" s="32"/>
    </row>
    <row r="526" spans="2:7" x14ac:dyDescent="0.2">
      <c r="B526" s="32"/>
      <c r="C526" s="32"/>
      <c r="D526" s="32"/>
      <c r="E526" s="32"/>
      <c r="F526" s="32"/>
      <c r="G526" s="32"/>
    </row>
    <row r="527" spans="2:7" x14ac:dyDescent="0.2">
      <c r="B527" s="32"/>
      <c r="C527" s="32"/>
      <c r="D527" s="32"/>
      <c r="E527" s="32"/>
      <c r="F527" s="32"/>
      <c r="G527" s="32"/>
    </row>
    <row r="528" spans="2:7" x14ac:dyDescent="0.2">
      <c r="B528" s="32"/>
      <c r="C528" s="32"/>
      <c r="D528" s="32"/>
      <c r="E528" s="32"/>
      <c r="F528" s="32"/>
      <c r="G528" s="32"/>
    </row>
    <row r="529" spans="2:7" x14ac:dyDescent="0.2">
      <c r="B529" s="32"/>
      <c r="C529" s="32"/>
      <c r="D529" s="32"/>
      <c r="E529" s="32"/>
      <c r="F529" s="32"/>
      <c r="G529" s="32"/>
    </row>
    <row r="530" spans="2:7" x14ac:dyDescent="0.2">
      <c r="B530" s="32"/>
      <c r="C530" s="32"/>
      <c r="D530" s="32"/>
      <c r="E530" s="32"/>
      <c r="F530" s="32"/>
      <c r="G530" s="32"/>
    </row>
    <row r="531" spans="2:7" x14ac:dyDescent="0.2">
      <c r="B531" s="32"/>
      <c r="C531" s="32"/>
      <c r="D531" s="32"/>
      <c r="E531" s="32"/>
      <c r="F531" s="32"/>
      <c r="G531" s="32"/>
    </row>
    <row r="532" spans="2:7" x14ac:dyDescent="0.2">
      <c r="B532" s="32"/>
      <c r="C532" s="32"/>
      <c r="D532" s="32"/>
      <c r="E532" s="32"/>
      <c r="F532" s="32"/>
      <c r="G532" s="32"/>
    </row>
    <row r="533" spans="2:7" x14ac:dyDescent="0.2">
      <c r="B533" s="32"/>
      <c r="C533" s="32"/>
      <c r="D533" s="32"/>
      <c r="E533" s="32"/>
      <c r="F533" s="32"/>
      <c r="G533" s="32"/>
    </row>
    <row r="534" spans="2:7" x14ac:dyDescent="0.2">
      <c r="B534" s="32"/>
      <c r="C534" s="32"/>
      <c r="D534" s="32"/>
      <c r="E534" s="32"/>
      <c r="F534" s="32"/>
      <c r="G534" s="32"/>
    </row>
    <row r="535" spans="2:7" x14ac:dyDescent="0.2">
      <c r="B535" s="32"/>
      <c r="C535" s="32"/>
      <c r="D535" s="32"/>
      <c r="E535" s="32"/>
      <c r="F535" s="32"/>
      <c r="G535" s="32"/>
    </row>
    <row r="536" spans="2:7" x14ac:dyDescent="0.2">
      <c r="B536" s="32"/>
      <c r="C536" s="32"/>
      <c r="D536" s="32"/>
      <c r="E536" s="32"/>
      <c r="F536" s="32"/>
      <c r="G536" s="32"/>
    </row>
    <row r="537" spans="2:7" x14ac:dyDescent="0.2">
      <c r="B537" s="32"/>
      <c r="C537" s="32"/>
      <c r="D537" s="32"/>
      <c r="E537" s="32"/>
      <c r="F537" s="32"/>
      <c r="G537" s="32"/>
    </row>
    <row r="538" spans="2:7" x14ac:dyDescent="0.2">
      <c r="B538" s="32"/>
      <c r="C538" s="32"/>
      <c r="D538" s="32"/>
      <c r="E538" s="32"/>
      <c r="F538" s="32"/>
      <c r="G538" s="32"/>
    </row>
    <row r="539" spans="2:7" x14ac:dyDescent="0.2">
      <c r="B539" s="32"/>
      <c r="C539" s="32"/>
      <c r="D539" s="32"/>
      <c r="E539" s="32"/>
      <c r="F539" s="32"/>
      <c r="G539" s="32"/>
    </row>
    <row r="540" spans="2:7" x14ac:dyDescent="0.2">
      <c r="B540" s="32"/>
      <c r="C540" s="32"/>
      <c r="D540" s="32"/>
      <c r="E540" s="32"/>
      <c r="F540" s="32"/>
      <c r="G540" s="32"/>
    </row>
    <row r="541" spans="2:7" x14ac:dyDescent="0.2">
      <c r="B541" s="32"/>
      <c r="C541" s="32"/>
      <c r="D541" s="32"/>
      <c r="E541" s="32"/>
      <c r="F541" s="32"/>
      <c r="G541" s="32"/>
    </row>
    <row r="542" spans="2:7" x14ac:dyDescent="0.2">
      <c r="B542" s="32"/>
      <c r="C542" s="32"/>
      <c r="D542" s="32"/>
      <c r="E542" s="32"/>
      <c r="F542" s="32"/>
      <c r="G542" s="32"/>
    </row>
    <row r="543" spans="2:7" x14ac:dyDescent="0.2">
      <c r="B543" s="32"/>
      <c r="C543" s="32"/>
      <c r="D543" s="32"/>
      <c r="E543" s="32"/>
      <c r="F543" s="32"/>
      <c r="G543" s="32"/>
    </row>
    <row r="544" spans="2:7" x14ac:dyDescent="0.2">
      <c r="B544" s="32"/>
      <c r="C544" s="32"/>
      <c r="D544" s="32"/>
      <c r="E544" s="32"/>
      <c r="F544" s="32"/>
      <c r="G544" s="32"/>
    </row>
    <row r="545" spans="2:7" x14ac:dyDescent="0.2">
      <c r="B545" s="32"/>
      <c r="C545" s="32"/>
      <c r="D545" s="32"/>
      <c r="E545" s="32"/>
      <c r="F545" s="32"/>
      <c r="G545" s="32"/>
    </row>
    <row r="546" spans="2:7" x14ac:dyDescent="0.2">
      <c r="B546" s="32"/>
      <c r="C546" s="32"/>
      <c r="D546" s="32"/>
      <c r="E546" s="32"/>
      <c r="F546" s="32"/>
      <c r="G546" s="32"/>
    </row>
    <row r="547" spans="2:7" x14ac:dyDescent="0.2">
      <c r="B547" s="32"/>
      <c r="C547" s="32"/>
      <c r="D547" s="32"/>
      <c r="E547" s="32"/>
      <c r="F547" s="32"/>
      <c r="G547" s="32"/>
    </row>
    <row r="548" spans="2:7" x14ac:dyDescent="0.2">
      <c r="B548" s="32"/>
      <c r="C548" s="32"/>
      <c r="D548" s="32"/>
      <c r="E548" s="32"/>
      <c r="F548" s="32"/>
      <c r="G548" s="32"/>
    </row>
    <row r="549" spans="2:7" x14ac:dyDescent="0.2">
      <c r="B549" s="32"/>
      <c r="C549" s="32"/>
      <c r="D549" s="32"/>
      <c r="E549" s="32"/>
      <c r="F549" s="32"/>
      <c r="G549" s="32"/>
    </row>
    <row r="550" spans="2:7" x14ac:dyDescent="0.2">
      <c r="B550" s="32"/>
      <c r="C550" s="32"/>
      <c r="D550" s="32"/>
      <c r="E550" s="32"/>
      <c r="F550" s="32"/>
      <c r="G550" s="32"/>
    </row>
    <row r="551" spans="2:7" x14ac:dyDescent="0.2">
      <c r="B551" s="32"/>
      <c r="C551" s="32"/>
      <c r="D551" s="32"/>
      <c r="E551" s="32"/>
      <c r="F551" s="32"/>
      <c r="G551" s="32"/>
    </row>
    <row r="552" spans="2:7" x14ac:dyDescent="0.2">
      <c r="B552" s="32"/>
      <c r="C552" s="32"/>
      <c r="D552" s="32"/>
      <c r="E552" s="32"/>
      <c r="F552" s="32"/>
      <c r="G552" s="32"/>
    </row>
    <row r="553" spans="2:7" x14ac:dyDescent="0.2">
      <c r="B553" s="32"/>
      <c r="C553" s="32"/>
      <c r="D553" s="32"/>
      <c r="E553" s="32"/>
      <c r="F553" s="32"/>
      <c r="G553" s="32"/>
    </row>
    <row r="554" spans="2:7" x14ac:dyDescent="0.2">
      <c r="B554" s="32"/>
      <c r="C554" s="32"/>
      <c r="D554" s="32"/>
      <c r="E554" s="32"/>
      <c r="F554" s="32"/>
      <c r="G554" s="32"/>
    </row>
    <row r="555" spans="2:7" x14ac:dyDescent="0.2">
      <c r="B555" s="32"/>
      <c r="C555" s="32"/>
      <c r="D555" s="32"/>
      <c r="E555" s="32"/>
      <c r="F555" s="32"/>
      <c r="G555" s="32"/>
    </row>
    <row r="556" spans="2:7" x14ac:dyDescent="0.2">
      <c r="B556" s="32"/>
      <c r="C556" s="32"/>
      <c r="D556" s="32"/>
      <c r="E556" s="32"/>
      <c r="F556" s="32"/>
      <c r="G556" s="32"/>
    </row>
    <row r="557" spans="2:7" x14ac:dyDescent="0.2">
      <c r="B557" s="32"/>
      <c r="C557" s="32"/>
      <c r="D557" s="32"/>
      <c r="E557" s="32"/>
      <c r="F557" s="32"/>
      <c r="G557" s="32"/>
    </row>
    <row r="558" spans="2:7" x14ac:dyDescent="0.2">
      <c r="B558" s="32"/>
      <c r="C558" s="32"/>
      <c r="D558" s="32"/>
      <c r="E558" s="32"/>
      <c r="F558" s="32"/>
      <c r="G558" s="32"/>
    </row>
    <row r="559" spans="2:7" x14ac:dyDescent="0.2">
      <c r="B559" s="32"/>
      <c r="C559" s="32"/>
      <c r="D559" s="32"/>
      <c r="E559" s="32"/>
      <c r="F559" s="32"/>
      <c r="G559" s="32"/>
    </row>
    <row r="560" spans="2:7" x14ac:dyDescent="0.2">
      <c r="B560" s="32"/>
      <c r="C560" s="32"/>
      <c r="D560" s="32"/>
      <c r="E560" s="32"/>
      <c r="F560" s="32"/>
      <c r="G560" s="32"/>
    </row>
    <row r="561" spans="2:7" x14ac:dyDescent="0.2">
      <c r="B561" s="32"/>
      <c r="C561" s="32"/>
      <c r="D561" s="32"/>
      <c r="E561" s="32"/>
      <c r="F561" s="32"/>
      <c r="G561" s="32"/>
    </row>
    <row r="562" spans="2:7" x14ac:dyDescent="0.2">
      <c r="B562" s="32"/>
      <c r="C562" s="32"/>
      <c r="D562" s="32"/>
      <c r="E562" s="32"/>
      <c r="F562" s="32"/>
      <c r="G562" s="32"/>
    </row>
    <row r="563" spans="2:7" x14ac:dyDescent="0.2">
      <c r="B563" s="32"/>
      <c r="C563" s="32"/>
      <c r="D563" s="32"/>
      <c r="E563" s="32"/>
      <c r="F563" s="32"/>
      <c r="G563" s="32"/>
    </row>
    <row r="564" spans="2:7" x14ac:dyDescent="0.2">
      <c r="B564" s="32"/>
      <c r="C564" s="32"/>
      <c r="D564" s="32"/>
      <c r="E564" s="32"/>
      <c r="F564" s="32"/>
      <c r="G564" s="32"/>
    </row>
    <row r="565" spans="2:7" x14ac:dyDescent="0.2">
      <c r="B565" s="32"/>
      <c r="C565" s="32"/>
      <c r="D565" s="32"/>
      <c r="E565" s="32"/>
      <c r="F565" s="32"/>
      <c r="G565" s="32"/>
    </row>
    <row r="566" spans="2:7" x14ac:dyDescent="0.2">
      <c r="B566" s="32"/>
      <c r="C566" s="32"/>
      <c r="D566" s="32"/>
      <c r="E566" s="32"/>
      <c r="F566" s="32"/>
      <c r="G566" s="32"/>
    </row>
    <row r="567" spans="2:7" x14ac:dyDescent="0.2">
      <c r="B567" s="32"/>
      <c r="C567" s="32"/>
      <c r="D567" s="32"/>
      <c r="E567" s="32"/>
      <c r="F567" s="32"/>
      <c r="G567" s="32"/>
    </row>
    <row r="568" spans="2:7" x14ac:dyDescent="0.2">
      <c r="B568" s="32"/>
      <c r="C568" s="32"/>
      <c r="D568" s="32"/>
      <c r="E568" s="32"/>
      <c r="F568" s="32"/>
      <c r="G568" s="32"/>
    </row>
    <row r="569" spans="2:7" x14ac:dyDescent="0.2">
      <c r="B569" s="32"/>
      <c r="C569" s="32"/>
      <c r="D569" s="32"/>
      <c r="E569" s="32"/>
      <c r="F569" s="32"/>
      <c r="G569" s="32"/>
    </row>
    <row r="570" spans="2:7" x14ac:dyDescent="0.2">
      <c r="B570" s="32"/>
      <c r="C570" s="32"/>
      <c r="D570" s="32"/>
      <c r="E570" s="32"/>
      <c r="F570" s="32"/>
      <c r="G570" s="32"/>
    </row>
    <row r="571" spans="2:7" x14ac:dyDescent="0.2">
      <c r="B571" s="32"/>
      <c r="C571" s="32"/>
      <c r="D571" s="32"/>
      <c r="E571" s="32"/>
      <c r="F571" s="32"/>
      <c r="G571" s="32"/>
    </row>
    <row r="572" spans="2:7" x14ac:dyDescent="0.2">
      <c r="B572" s="32"/>
      <c r="C572" s="32"/>
      <c r="D572" s="32"/>
      <c r="E572" s="32"/>
      <c r="F572" s="32"/>
      <c r="G572" s="32"/>
    </row>
    <row r="573" spans="2:7" x14ac:dyDescent="0.2">
      <c r="B573" s="32"/>
      <c r="C573" s="32"/>
      <c r="D573" s="32"/>
      <c r="E573" s="32"/>
      <c r="F573" s="32"/>
      <c r="G573" s="32"/>
    </row>
    <row r="574" spans="2:7" x14ac:dyDescent="0.2">
      <c r="B574" s="32"/>
      <c r="C574" s="32"/>
      <c r="D574" s="32"/>
      <c r="E574" s="32"/>
      <c r="F574" s="32"/>
      <c r="G574" s="32"/>
    </row>
    <row r="575" spans="2:7" x14ac:dyDescent="0.2">
      <c r="B575" s="32"/>
      <c r="C575" s="32"/>
      <c r="D575" s="32"/>
      <c r="E575" s="32"/>
      <c r="F575" s="32"/>
      <c r="G575" s="32"/>
    </row>
    <row r="576" spans="2:7" x14ac:dyDescent="0.2">
      <c r="B576" s="32"/>
      <c r="C576" s="32"/>
      <c r="D576" s="32"/>
      <c r="E576" s="32"/>
      <c r="F576" s="32"/>
      <c r="G576" s="32"/>
    </row>
    <row r="577" spans="2:7" x14ac:dyDescent="0.2">
      <c r="B577" s="32"/>
      <c r="C577" s="32"/>
      <c r="D577" s="32"/>
      <c r="E577" s="32"/>
      <c r="F577" s="32"/>
      <c r="G577" s="32"/>
    </row>
    <row r="578" spans="2:7" x14ac:dyDescent="0.2">
      <c r="B578" s="32"/>
      <c r="C578" s="32"/>
      <c r="D578" s="32"/>
      <c r="E578" s="32"/>
      <c r="F578" s="32"/>
      <c r="G578" s="32"/>
    </row>
    <row r="579" spans="2:7" x14ac:dyDescent="0.2">
      <c r="B579" s="32"/>
      <c r="C579" s="32"/>
      <c r="D579" s="32"/>
      <c r="E579" s="32"/>
      <c r="F579" s="32"/>
      <c r="G579" s="32"/>
    </row>
    <row r="580" spans="2:7" x14ac:dyDescent="0.2">
      <c r="B580" s="32"/>
      <c r="C580" s="32"/>
      <c r="D580" s="32"/>
      <c r="E580" s="32"/>
      <c r="F580" s="32"/>
      <c r="G580" s="32"/>
    </row>
    <row r="581" spans="2:7" x14ac:dyDescent="0.2">
      <c r="B581" s="32"/>
      <c r="C581" s="32"/>
      <c r="D581" s="32"/>
      <c r="E581" s="32"/>
      <c r="F581" s="32"/>
      <c r="G581" s="32"/>
    </row>
    <row r="582" spans="2:7" x14ac:dyDescent="0.2">
      <c r="B582" s="32"/>
      <c r="C582" s="32"/>
      <c r="D582" s="32"/>
      <c r="E582" s="32"/>
      <c r="F582" s="32"/>
      <c r="G582" s="32"/>
    </row>
    <row r="583" spans="2:7" x14ac:dyDescent="0.2">
      <c r="B583" s="32"/>
      <c r="C583" s="32"/>
      <c r="D583" s="32"/>
      <c r="E583" s="32"/>
      <c r="F583" s="32"/>
      <c r="G583" s="32"/>
    </row>
    <row r="584" spans="2:7" x14ac:dyDescent="0.2">
      <c r="B584" s="32"/>
      <c r="C584" s="32"/>
      <c r="D584" s="32"/>
      <c r="E584" s="32"/>
      <c r="F584" s="32"/>
      <c r="G584" s="32"/>
    </row>
    <row r="585" spans="2:7" x14ac:dyDescent="0.2">
      <c r="B585" s="32"/>
      <c r="C585" s="32"/>
      <c r="D585" s="32"/>
      <c r="E585" s="32"/>
      <c r="F585" s="32"/>
      <c r="G585" s="32"/>
    </row>
    <row r="586" spans="2:7" x14ac:dyDescent="0.2">
      <c r="B586" s="32"/>
      <c r="C586" s="32"/>
      <c r="D586" s="32"/>
      <c r="E586" s="32"/>
      <c r="F586" s="32"/>
      <c r="G586" s="32"/>
    </row>
    <row r="587" spans="2:7" x14ac:dyDescent="0.2">
      <c r="B587" s="32"/>
      <c r="C587" s="32"/>
      <c r="D587" s="32"/>
      <c r="E587" s="32"/>
      <c r="F587" s="32"/>
      <c r="G587" s="32"/>
    </row>
    <row r="588" spans="2:7" x14ac:dyDescent="0.2">
      <c r="B588" s="32"/>
      <c r="C588" s="32"/>
      <c r="D588" s="32"/>
      <c r="E588" s="32"/>
      <c r="F588" s="32"/>
      <c r="G588" s="32"/>
    </row>
    <row r="589" spans="2:7" x14ac:dyDescent="0.2">
      <c r="B589" s="32"/>
      <c r="C589" s="32"/>
      <c r="D589" s="32"/>
      <c r="E589" s="32"/>
      <c r="F589" s="32"/>
      <c r="G589" s="32"/>
    </row>
    <row r="590" spans="2:7" x14ac:dyDescent="0.2">
      <c r="B590" s="32"/>
      <c r="C590" s="32"/>
      <c r="D590" s="32"/>
      <c r="E590" s="32"/>
      <c r="F590" s="32"/>
      <c r="G590" s="32"/>
    </row>
    <row r="591" spans="2:7" x14ac:dyDescent="0.2">
      <c r="B591" s="32"/>
      <c r="C591" s="32"/>
      <c r="D591" s="32"/>
      <c r="E591" s="32"/>
      <c r="F591" s="32"/>
      <c r="G591" s="32"/>
    </row>
    <row r="592" spans="2:7" x14ac:dyDescent="0.2">
      <c r="B592" s="32"/>
      <c r="C592" s="32"/>
      <c r="D592" s="32"/>
      <c r="E592" s="32"/>
      <c r="F592" s="32"/>
      <c r="G592" s="32"/>
    </row>
    <row r="593" spans="2:7" x14ac:dyDescent="0.2">
      <c r="B593" s="32"/>
      <c r="C593" s="32"/>
      <c r="D593" s="32"/>
      <c r="E593" s="32"/>
      <c r="F593" s="32"/>
      <c r="G593" s="32"/>
    </row>
    <row r="594" spans="2:7" x14ac:dyDescent="0.2">
      <c r="B594" s="32"/>
      <c r="C594" s="32"/>
      <c r="D594" s="32"/>
      <c r="E594" s="32"/>
      <c r="F594" s="32"/>
      <c r="G594" s="32"/>
    </row>
    <row r="595" spans="2:7" x14ac:dyDescent="0.2">
      <c r="B595" s="32"/>
      <c r="C595" s="32"/>
      <c r="D595" s="32"/>
      <c r="E595" s="32"/>
      <c r="F595" s="32"/>
      <c r="G595" s="32"/>
    </row>
    <row r="596" spans="2:7" x14ac:dyDescent="0.2">
      <c r="B596" s="32"/>
      <c r="C596" s="32"/>
      <c r="D596" s="32"/>
      <c r="E596" s="32"/>
      <c r="F596" s="32"/>
      <c r="G596" s="32"/>
    </row>
    <row r="597" spans="2:7" x14ac:dyDescent="0.2">
      <c r="B597" s="32"/>
      <c r="C597" s="32"/>
      <c r="D597" s="32"/>
      <c r="E597" s="32"/>
      <c r="F597" s="32"/>
      <c r="G597" s="32"/>
    </row>
    <row r="598" spans="2:7" x14ac:dyDescent="0.2">
      <c r="B598" s="32"/>
      <c r="C598" s="32"/>
      <c r="D598" s="32"/>
      <c r="E598" s="32"/>
      <c r="F598" s="32"/>
      <c r="G598" s="32"/>
    </row>
    <row r="599" spans="2:7" x14ac:dyDescent="0.2">
      <c r="B599" s="32"/>
      <c r="C599" s="32"/>
      <c r="D599" s="32"/>
      <c r="E599" s="32"/>
      <c r="F599" s="32"/>
      <c r="G599" s="32"/>
    </row>
    <row r="600" spans="2:7" x14ac:dyDescent="0.2">
      <c r="B600" s="32"/>
      <c r="C600" s="32"/>
      <c r="D600" s="32"/>
      <c r="E600" s="32"/>
      <c r="F600" s="32"/>
      <c r="G600" s="32"/>
    </row>
    <row r="601" spans="2:7" x14ac:dyDescent="0.2">
      <c r="B601" s="32"/>
      <c r="C601" s="32"/>
      <c r="D601" s="32"/>
      <c r="E601" s="32"/>
      <c r="F601" s="32"/>
      <c r="G601" s="32"/>
    </row>
    <row r="602" spans="2:7" x14ac:dyDescent="0.2">
      <c r="B602" s="32"/>
      <c r="C602" s="32"/>
      <c r="D602" s="32"/>
      <c r="E602" s="32"/>
      <c r="F602" s="32"/>
      <c r="G602" s="32"/>
    </row>
    <row r="603" spans="2:7" x14ac:dyDescent="0.2">
      <c r="B603" s="32"/>
      <c r="C603" s="32"/>
      <c r="D603" s="32"/>
      <c r="E603" s="32"/>
      <c r="F603" s="32"/>
      <c r="G603" s="32"/>
    </row>
    <row r="604" spans="2:7" x14ac:dyDescent="0.2">
      <c r="B604" s="32"/>
      <c r="C604" s="32"/>
      <c r="D604" s="32"/>
      <c r="E604" s="32"/>
      <c r="F604" s="32"/>
      <c r="G604" s="32"/>
    </row>
    <row r="605" spans="2:7" x14ac:dyDescent="0.2">
      <c r="B605" s="32"/>
      <c r="C605" s="32"/>
      <c r="D605" s="32"/>
      <c r="E605" s="32"/>
      <c r="F605" s="32"/>
      <c r="G605" s="32"/>
    </row>
    <row r="606" spans="2:7" x14ac:dyDescent="0.2">
      <c r="B606" s="32"/>
      <c r="C606" s="32"/>
      <c r="D606" s="32"/>
      <c r="E606" s="32"/>
      <c r="F606" s="32"/>
      <c r="G606" s="32"/>
    </row>
    <row r="607" spans="2:7" x14ac:dyDescent="0.2">
      <c r="B607" s="32"/>
      <c r="C607" s="32"/>
      <c r="D607" s="32"/>
      <c r="E607" s="32"/>
      <c r="F607" s="32"/>
      <c r="G607" s="32"/>
    </row>
    <row r="608" spans="2:7" x14ac:dyDescent="0.2">
      <c r="B608" s="32"/>
      <c r="C608" s="32"/>
      <c r="D608" s="32"/>
      <c r="E608" s="32"/>
      <c r="F608" s="32"/>
      <c r="G608" s="32"/>
    </row>
    <row r="609" spans="2:7" x14ac:dyDescent="0.2">
      <c r="B609" s="32"/>
      <c r="C609" s="32"/>
      <c r="D609" s="32"/>
      <c r="E609" s="32"/>
      <c r="F609" s="32"/>
      <c r="G609" s="32"/>
    </row>
    <row r="610" spans="2:7" x14ac:dyDescent="0.2">
      <c r="B610" s="32"/>
      <c r="C610" s="32"/>
      <c r="D610" s="32"/>
      <c r="E610" s="32"/>
      <c r="F610" s="32"/>
      <c r="G610" s="32"/>
    </row>
    <row r="611" spans="2:7" x14ac:dyDescent="0.2">
      <c r="B611" s="32"/>
      <c r="C611" s="32"/>
      <c r="D611" s="32"/>
      <c r="E611" s="32"/>
      <c r="F611" s="32"/>
      <c r="G611" s="32"/>
    </row>
    <row r="612" spans="2:7" x14ac:dyDescent="0.2">
      <c r="B612" s="32"/>
      <c r="C612" s="32"/>
      <c r="D612" s="32"/>
      <c r="E612" s="32"/>
      <c r="F612" s="32"/>
      <c r="G612" s="32"/>
    </row>
    <row r="613" spans="2:7" x14ac:dyDescent="0.2">
      <c r="B613" s="32"/>
      <c r="C613" s="32"/>
      <c r="D613" s="32"/>
      <c r="E613" s="32"/>
      <c r="F613" s="32"/>
      <c r="G613" s="32"/>
    </row>
    <row r="614" spans="2:7" x14ac:dyDescent="0.2">
      <c r="B614" s="32"/>
      <c r="C614" s="32"/>
      <c r="D614" s="32"/>
      <c r="E614" s="32"/>
      <c r="F614" s="32"/>
      <c r="G614" s="32"/>
    </row>
    <row r="615" spans="2:7" x14ac:dyDescent="0.2">
      <c r="B615" s="32"/>
      <c r="C615" s="32"/>
      <c r="D615" s="32"/>
      <c r="E615" s="32"/>
      <c r="F615" s="32"/>
      <c r="G615" s="32"/>
    </row>
    <row r="616" spans="2:7" x14ac:dyDescent="0.2">
      <c r="B616" s="32"/>
      <c r="C616" s="32"/>
      <c r="D616" s="32"/>
      <c r="E616" s="32"/>
      <c r="F616" s="32"/>
      <c r="G616" s="32"/>
    </row>
    <row r="617" spans="2:7" x14ac:dyDescent="0.2">
      <c r="B617" s="32"/>
      <c r="C617" s="32"/>
      <c r="D617" s="32"/>
      <c r="E617" s="32"/>
      <c r="F617" s="32"/>
      <c r="G617" s="32"/>
    </row>
    <row r="618" spans="2:7" x14ac:dyDescent="0.2">
      <c r="B618" s="32"/>
      <c r="C618" s="32"/>
      <c r="D618" s="32"/>
      <c r="E618" s="32"/>
      <c r="F618" s="32"/>
      <c r="G618" s="32"/>
    </row>
    <row r="619" spans="2:7" x14ac:dyDescent="0.2">
      <c r="B619" s="32"/>
      <c r="C619" s="32"/>
      <c r="D619" s="32"/>
      <c r="E619" s="32"/>
      <c r="F619" s="32"/>
      <c r="G619" s="32"/>
    </row>
    <row r="620" spans="2:7" x14ac:dyDescent="0.2">
      <c r="B620" s="32"/>
      <c r="C620" s="32"/>
      <c r="D620" s="32"/>
      <c r="E620" s="32"/>
      <c r="F620" s="32"/>
      <c r="G620" s="32"/>
    </row>
    <row r="621" spans="2:7" x14ac:dyDescent="0.2">
      <c r="B621" s="32"/>
      <c r="C621" s="32"/>
      <c r="D621" s="32"/>
      <c r="E621" s="32"/>
      <c r="F621" s="32"/>
      <c r="G621" s="32"/>
    </row>
    <row r="622" spans="2:7" x14ac:dyDescent="0.2">
      <c r="B622" s="32"/>
      <c r="C622" s="32"/>
      <c r="D622" s="32"/>
      <c r="E622" s="32"/>
      <c r="F622" s="32"/>
      <c r="G622" s="32"/>
    </row>
    <row r="623" spans="2:7" x14ac:dyDescent="0.2">
      <c r="B623" s="32"/>
      <c r="C623" s="32"/>
      <c r="D623" s="32"/>
      <c r="E623" s="32"/>
      <c r="F623" s="32"/>
      <c r="G623" s="32"/>
    </row>
    <row r="624" spans="2:7" x14ac:dyDescent="0.2">
      <c r="B624" s="32"/>
      <c r="C624" s="32"/>
      <c r="D624" s="32"/>
      <c r="E624" s="32"/>
      <c r="F624" s="32"/>
      <c r="G624" s="32"/>
    </row>
    <row r="625" spans="2:7" x14ac:dyDescent="0.2">
      <c r="B625" s="32"/>
      <c r="C625" s="32"/>
      <c r="D625" s="32"/>
      <c r="E625" s="32"/>
      <c r="F625" s="32"/>
      <c r="G625" s="32"/>
    </row>
    <row r="626" spans="2:7" x14ac:dyDescent="0.2">
      <c r="B626" s="32"/>
      <c r="C626" s="32"/>
      <c r="D626" s="32"/>
      <c r="E626" s="32"/>
      <c r="F626" s="32"/>
      <c r="G626" s="32"/>
    </row>
    <row r="627" spans="2:7" x14ac:dyDescent="0.2">
      <c r="B627" s="32"/>
      <c r="C627" s="32"/>
      <c r="D627" s="32"/>
      <c r="E627" s="32"/>
      <c r="F627" s="32"/>
      <c r="G627" s="32"/>
    </row>
    <row r="628" spans="2:7" x14ac:dyDescent="0.2">
      <c r="B628" s="32"/>
      <c r="C628" s="32"/>
      <c r="D628" s="32"/>
      <c r="E628" s="32"/>
      <c r="F628" s="32"/>
      <c r="G628" s="32"/>
    </row>
    <row r="629" spans="2:7" x14ac:dyDescent="0.2">
      <c r="B629" s="32"/>
      <c r="C629" s="32"/>
      <c r="D629" s="32"/>
      <c r="E629" s="32"/>
      <c r="F629" s="32"/>
      <c r="G629" s="32"/>
    </row>
    <row r="630" spans="2:7" x14ac:dyDescent="0.2">
      <c r="B630" s="32"/>
      <c r="C630" s="32"/>
      <c r="D630" s="32"/>
      <c r="E630" s="32"/>
      <c r="F630" s="32"/>
      <c r="G630" s="32"/>
    </row>
    <row r="631" spans="2:7" x14ac:dyDescent="0.2">
      <c r="B631" s="32"/>
      <c r="C631" s="32"/>
      <c r="D631" s="32"/>
      <c r="E631" s="32"/>
      <c r="F631" s="32"/>
      <c r="G631" s="32"/>
    </row>
    <row r="632" spans="2:7" x14ac:dyDescent="0.2">
      <c r="B632" s="32"/>
      <c r="C632" s="32"/>
      <c r="D632" s="32"/>
      <c r="E632" s="32"/>
      <c r="F632" s="32"/>
      <c r="G632" s="32"/>
    </row>
    <row r="633" spans="2:7" x14ac:dyDescent="0.2">
      <c r="B633" s="32"/>
      <c r="C633" s="32"/>
      <c r="D633" s="32"/>
      <c r="E633" s="32"/>
      <c r="F633" s="32"/>
      <c r="G633" s="32"/>
    </row>
    <row r="634" spans="2:7" x14ac:dyDescent="0.2">
      <c r="B634" s="32"/>
      <c r="C634" s="32"/>
      <c r="D634" s="32"/>
      <c r="E634" s="32"/>
      <c r="F634" s="32"/>
      <c r="G634" s="32"/>
    </row>
    <row r="635" spans="2:7" x14ac:dyDescent="0.2">
      <c r="B635" s="32"/>
      <c r="C635" s="32"/>
      <c r="D635" s="32"/>
      <c r="E635" s="32"/>
      <c r="F635" s="32"/>
      <c r="G635" s="32"/>
    </row>
    <row r="636" spans="2:7" x14ac:dyDescent="0.2">
      <c r="B636" s="32"/>
      <c r="C636" s="32"/>
      <c r="D636" s="32"/>
      <c r="E636" s="32"/>
      <c r="F636" s="32"/>
      <c r="G636" s="32"/>
    </row>
    <row r="637" spans="2:7" x14ac:dyDescent="0.2">
      <c r="B637" s="32"/>
      <c r="C637" s="32"/>
      <c r="D637" s="32"/>
      <c r="E637" s="32"/>
      <c r="F637" s="32"/>
      <c r="G637" s="32"/>
    </row>
    <row r="638" spans="2:7" x14ac:dyDescent="0.2">
      <c r="B638" s="32"/>
      <c r="C638" s="32"/>
      <c r="D638" s="32"/>
      <c r="E638" s="32"/>
      <c r="F638" s="32"/>
      <c r="G638" s="32"/>
    </row>
    <row r="639" spans="2:7" x14ac:dyDescent="0.2">
      <c r="B639" s="32"/>
      <c r="C639" s="32"/>
      <c r="D639" s="32"/>
      <c r="E639" s="32"/>
      <c r="F639" s="32"/>
      <c r="G639" s="32"/>
    </row>
    <row r="640" spans="2:7" x14ac:dyDescent="0.2">
      <c r="B640" s="32"/>
      <c r="C640" s="32"/>
      <c r="D640" s="32"/>
      <c r="E640" s="32"/>
      <c r="F640" s="32"/>
      <c r="G640" s="32"/>
    </row>
    <row r="641" spans="2:7" x14ac:dyDescent="0.2">
      <c r="B641" s="32"/>
      <c r="C641" s="32"/>
      <c r="D641" s="32"/>
      <c r="E641" s="32"/>
      <c r="F641" s="32"/>
      <c r="G641" s="32"/>
    </row>
    <row r="642" spans="2:7" x14ac:dyDescent="0.2">
      <c r="B642" s="32"/>
      <c r="C642" s="32"/>
      <c r="D642" s="32"/>
      <c r="E642" s="32"/>
      <c r="F642" s="32"/>
      <c r="G642" s="32"/>
    </row>
    <row r="643" spans="2:7" x14ac:dyDescent="0.2">
      <c r="B643" s="32"/>
      <c r="C643" s="32"/>
      <c r="D643" s="32"/>
      <c r="E643" s="32"/>
      <c r="F643" s="32"/>
      <c r="G643" s="32"/>
    </row>
    <row r="644" spans="2:7" x14ac:dyDescent="0.2">
      <c r="B644" s="32"/>
      <c r="C644" s="32"/>
      <c r="D644" s="32"/>
      <c r="E644" s="32"/>
      <c r="F644" s="32"/>
      <c r="G644" s="32"/>
    </row>
    <row r="645" spans="2:7" x14ac:dyDescent="0.2">
      <c r="B645" s="32"/>
      <c r="C645" s="32"/>
      <c r="D645" s="32"/>
      <c r="E645" s="32"/>
      <c r="F645" s="32"/>
      <c r="G645" s="32"/>
    </row>
    <row r="646" spans="2:7" x14ac:dyDescent="0.2">
      <c r="B646" s="32"/>
      <c r="C646" s="32"/>
      <c r="D646" s="32"/>
      <c r="E646" s="32"/>
      <c r="F646" s="32"/>
      <c r="G646" s="32"/>
    </row>
    <row r="647" spans="2:7" x14ac:dyDescent="0.2">
      <c r="B647" s="32"/>
      <c r="C647" s="32"/>
      <c r="D647" s="32"/>
      <c r="E647" s="32"/>
      <c r="F647" s="32"/>
      <c r="G647" s="32"/>
    </row>
    <row r="648" spans="2:7" x14ac:dyDescent="0.2">
      <c r="B648" s="32"/>
      <c r="C648" s="32"/>
      <c r="D648" s="32"/>
      <c r="E648" s="32"/>
      <c r="F648" s="32"/>
      <c r="G648" s="32"/>
    </row>
    <row r="649" spans="2:7" x14ac:dyDescent="0.2">
      <c r="B649" s="32"/>
      <c r="C649" s="32"/>
      <c r="D649" s="32"/>
      <c r="E649" s="32"/>
      <c r="F649" s="32"/>
      <c r="G649" s="32"/>
    </row>
    <row r="650" spans="2:7" x14ac:dyDescent="0.2">
      <c r="B650" s="32"/>
      <c r="C650" s="32"/>
      <c r="D650" s="32"/>
      <c r="E650" s="32"/>
      <c r="F650" s="32"/>
      <c r="G650" s="32"/>
    </row>
    <row r="651" spans="2:7" x14ac:dyDescent="0.2">
      <c r="B651" s="32"/>
      <c r="C651" s="32"/>
      <c r="D651" s="32"/>
      <c r="E651" s="32"/>
      <c r="F651" s="32"/>
      <c r="G651" s="32"/>
    </row>
    <row r="652" spans="2:7" x14ac:dyDescent="0.2">
      <c r="B652" s="32"/>
      <c r="C652" s="32"/>
      <c r="D652" s="32"/>
      <c r="E652" s="32"/>
      <c r="F652" s="32"/>
      <c r="G652" s="32"/>
    </row>
    <row r="653" spans="2:7" x14ac:dyDescent="0.2">
      <c r="B653" s="32"/>
      <c r="C653" s="32"/>
      <c r="D653" s="32"/>
      <c r="E653" s="32"/>
      <c r="F653" s="32"/>
      <c r="G653" s="32"/>
    </row>
    <row r="654" spans="2:7" x14ac:dyDescent="0.2">
      <c r="B654" s="32"/>
      <c r="C654" s="32"/>
      <c r="D654" s="32"/>
      <c r="E654" s="32"/>
      <c r="F654" s="32"/>
      <c r="G654" s="32"/>
    </row>
    <row r="655" spans="2:7" x14ac:dyDescent="0.2">
      <c r="B655" s="32"/>
      <c r="C655" s="32"/>
      <c r="D655" s="32"/>
      <c r="E655" s="32"/>
      <c r="F655" s="32"/>
      <c r="G655" s="32"/>
    </row>
    <row r="656" spans="2:7" x14ac:dyDescent="0.2">
      <c r="B656" s="32"/>
      <c r="C656" s="32"/>
      <c r="D656" s="32"/>
      <c r="E656" s="32"/>
      <c r="F656" s="32"/>
      <c r="G656" s="32"/>
    </row>
    <row r="657" spans="2:7" x14ac:dyDescent="0.2">
      <c r="B657" s="32"/>
      <c r="C657" s="32"/>
      <c r="D657" s="32"/>
      <c r="E657" s="32"/>
      <c r="F657" s="32"/>
      <c r="G657" s="32"/>
    </row>
    <row r="658" spans="2:7" x14ac:dyDescent="0.2">
      <c r="B658" s="32"/>
      <c r="C658" s="32"/>
      <c r="D658" s="32"/>
      <c r="E658" s="32"/>
      <c r="F658" s="32"/>
      <c r="G658" s="32"/>
    </row>
    <row r="659" spans="2:7" x14ac:dyDescent="0.2">
      <c r="B659" s="32"/>
      <c r="C659" s="32"/>
      <c r="D659" s="32"/>
      <c r="E659" s="32"/>
      <c r="F659" s="32"/>
      <c r="G659" s="32"/>
    </row>
    <row r="660" spans="2:7" x14ac:dyDescent="0.2">
      <c r="B660" s="32"/>
      <c r="C660" s="32"/>
      <c r="D660" s="32"/>
      <c r="E660" s="32"/>
      <c r="F660" s="32"/>
      <c r="G660" s="32"/>
    </row>
    <row r="661" spans="2:7" x14ac:dyDescent="0.2">
      <c r="B661" s="32"/>
      <c r="C661" s="32"/>
      <c r="D661" s="32"/>
      <c r="E661" s="32"/>
      <c r="F661" s="32"/>
      <c r="G661" s="32"/>
    </row>
    <row r="662" spans="2:7" x14ac:dyDescent="0.2">
      <c r="B662" s="32"/>
      <c r="C662" s="32"/>
      <c r="D662" s="32"/>
      <c r="E662" s="32"/>
      <c r="F662" s="32"/>
      <c r="G662" s="32"/>
    </row>
    <row r="663" spans="2:7" x14ac:dyDescent="0.2">
      <c r="B663" s="32"/>
      <c r="C663" s="32"/>
      <c r="D663" s="32"/>
      <c r="E663" s="32"/>
      <c r="F663" s="32"/>
      <c r="G663" s="32"/>
    </row>
    <row r="664" spans="2:7" x14ac:dyDescent="0.2">
      <c r="B664" s="32"/>
      <c r="C664" s="32"/>
      <c r="D664" s="32"/>
      <c r="E664" s="32"/>
      <c r="F664" s="32"/>
      <c r="G664" s="32"/>
    </row>
    <row r="665" spans="2:7" x14ac:dyDescent="0.2">
      <c r="B665" s="32"/>
      <c r="C665" s="32"/>
      <c r="D665" s="32"/>
      <c r="E665" s="32"/>
      <c r="F665" s="32"/>
      <c r="G665" s="32"/>
    </row>
    <row r="666" spans="2:7" x14ac:dyDescent="0.2">
      <c r="B666" s="32"/>
      <c r="C666" s="32"/>
      <c r="D666" s="32"/>
      <c r="E666" s="32"/>
      <c r="F666" s="32"/>
      <c r="G666" s="32"/>
    </row>
    <row r="667" spans="2:7" x14ac:dyDescent="0.2">
      <c r="B667" s="32"/>
      <c r="C667" s="32"/>
      <c r="D667" s="32"/>
      <c r="E667" s="32"/>
      <c r="F667" s="32"/>
      <c r="G667" s="32"/>
    </row>
    <row r="668" spans="2:7" x14ac:dyDescent="0.2">
      <c r="B668" s="32"/>
      <c r="C668" s="32"/>
      <c r="D668" s="32"/>
      <c r="E668" s="32"/>
      <c r="F668" s="32"/>
      <c r="G668" s="32"/>
    </row>
    <row r="669" spans="2:7" x14ac:dyDescent="0.2">
      <c r="B669" s="32"/>
      <c r="C669" s="32"/>
      <c r="D669" s="32"/>
      <c r="E669" s="32"/>
      <c r="F669" s="32"/>
      <c r="G669" s="32"/>
    </row>
    <row r="670" spans="2:7" x14ac:dyDescent="0.2">
      <c r="B670" s="32"/>
      <c r="C670" s="32"/>
      <c r="D670" s="32"/>
      <c r="E670" s="32"/>
      <c r="F670" s="32"/>
      <c r="G670" s="32"/>
    </row>
    <row r="671" spans="2:7" x14ac:dyDescent="0.2">
      <c r="B671" s="32"/>
      <c r="C671" s="32"/>
      <c r="D671" s="32"/>
      <c r="E671" s="32"/>
      <c r="F671" s="32"/>
      <c r="G671" s="32"/>
    </row>
    <row r="672" spans="2:7" x14ac:dyDescent="0.2">
      <c r="B672" s="32"/>
      <c r="C672" s="32"/>
      <c r="D672" s="32"/>
      <c r="E672" s="32"/>
      <c r="F672" s="32"/>
      <c r="G672" s="32"/>
    </row>
    <row r="673" spans="2:7" x14ac:dyDescent="0.2">
      <c r="B673" s="32"/>
      <c r="C673" s="32"/>
      <c r="D673" s="32"/>
      <c r="E673" s="32"/>
      <c r="F673" s="32"/>
      <c r="G673" s="32"/>
    </row>
    <row r="674" spans="2:7" x14ac:dyDescent="0.2">
      <c r="B674" s="32"/>
      <c r="C674" s="32"/>
      <c r="D674" s="32"/>
      <c r="E674" s="32"/>
      <c r="F674" s="32"/>
      <c r="G674" s="32"/>
    </row>
    <row r="675" spans="2:7" x14ac:dyDescent="0.2">
      <c r="B675" s="32"/>
      <c r="C675" s="32"/>
      <c r="D675" s="32"/>
      <c r="E675" s="32"/>
      <c r="F675" s="32"/>
      <c r="G675" s="32"/>
    </row>
    <row r="676" spans="2:7" x14ac:dyDescent="0.2">
      <c r="B676" s="32"/>
      <c r="C676" s="32"/>
      <c r="D676" s="32"/>
      <c r="E676" s="32"/>
      <c r="F676" s="32"/>
      <c r="G676" s="32"/>
    </row>
    <row r="677" spans="2:7" x14ac:dyDescent="0.2">
      <c r="B677" s="32"/>
      <c r="C677" s="32"/>
      <c r="D677" s="32"/>
      <c r="E677" s="32"/>
      <c r="F677" s="32"/>
      <c r="G677" s="32"/>
    </row>
    <row r="678" spans="2:7" x14ac:dyDescent="0.2">
      <c r="B678" s="32"/>
      <c r="C678" s="32"/>
      <c r="D678" s="32"/>
      <c r="E678" s="32"/>
      <c r="F678" s="32"/>
      <c r="G678" s="32"/>
    </row>
    <row r="679" spans="2:7" x14ac:dyDescent="0.2">
      <c r="B679" s="32"/>
      <c r="C679" s="32"/>
      <c r="D679" s="32"/>
      <c r="E679" s="32"/>
      <c r="F679" s="32"/>
      <c r="G679" s="32"/>
    </row>
    <row r="680" spans="2:7" x14ac:dyDescent="0.2">
      <c r="B680" s="32"/>
      <c r="C680" s="32"/>
      <c r="D680" s="32"/>
      <c r="E680" s="32"/>
      <c r="F680" s="32"/>
      <c r="G680" s="32"/>
    </row>
    <row r="681" spans="2:7" x14ac:dyDescent="0.2">
      <c r="B681" s="32"/>
      <c r="C681" s="32"/>
      <c r="D681" s="32"/>
      <c r="E681" s="32"/>
      <c r="F681" s="32"/>
      <c r="G681" s="32"/>
    </row>
    <row r="682" spans="2:7" x14ac:dyDescent="0.2">
      <c r="B682" s="32"/>
      <c r="C682" s="32"/>
      <c r="D682" s="32"/>
      <c r="E682" s="32"/>
      <c r="F682" s="32"/>
      <c r="G682" s="32"/>
    </row>
    <row r="683" spans="2:7" x14ac:dyDescent="0.2">
      <c r="B683" s="32"/>
      <c r="C683" s="32"/>
      <c r="D683" s="32"/>
      <c r="E683" s="32"/>
      <c r="F683" s="32"/>
      <c r="G683" s="32"/>
    </row>
    <row r="684" spans="2:7" x14ac:dyDescent="0.2">
      <c r="B684" s="32"/>
      <c r="C684" s="32"/>
      <c r="D684" s="32"/>
      <c r="E684" s="32"/>
      <c r="F684" s="32"/>
      <c r="G684" s="32"/>
    </row>
    <row r="685" spans="2:7" x14ac:dyDescent="0.2">
      <c r="B685" s="32"/>
      <c r="C685" s="32"/>
      <c r="D685" s="32"/>
      <c r="E685" s="32"/>
      <c r="F685" s="32"/>
      <c r="G685" s="32"/>
    </row>
    <row r="686" spans="2:7" x14ac:dyDescent="0.2">
      <c r="B686" s="32"/>
      <c r="C686" s="32"/>
      <c r="D686" s="32"/>
      <c r="E686" s="32"/>
      <c r="F686" s="32"/>
      <c r="G686" s="32"/>
    </row>
    <row r="687" spans="2:7" x14ac:dyDescent="0.2">
      <c r="B687" s="32"/>
      <c r="C687" s="32"/>
      <c r="D687" s="32"/>
      <c r="E687" s="32"/>
      <c r="F687" s="32"/>
      <c r="G687" s="32"/>
    </row>
    <row r="688" spans="2:7" x14ac:dyDescent="0.2">
      <c r="B688" s="32"/>
      <c r="C688" s="32"/>
      <c r="D688" s="32"/>
      <c r="E688" s="32"/>
      <c r="F688" s="32"/>
      <c r="G688" s="32"/>
    </row>
    <row r="689" spans="2:7" x14ac:dyDescent="0.2">
      <c r="B689" s="32"/>
      <c r="C689" s="32"/>
      <c r="D689" s="32"/>
      <c r="E689" s="32"/>
      <c r="F689" s="32"/>
      <c r="G689" s="32"/>
    </row>
    <row r="690" spans="2:7" x14ac:dyDescent="0.2">
      <c r="B690" s="32"/>
      <c r="C690" s="32"/>
      <c r="D690" s="32"/>
      <c r="E690" s="32"/>
      <c r="F690" s="32"/>
      <c r="G690" s="32"/>
    </row>
    <row r="691" spans="2:7" x14ac:dyDescent="0.2">
      <c r="B691" s="32"/>
      <c r="C691" s="32"/>
      <c r="D691" s="32"/>
      <c r="E691" s="32"/>
      <c r="F691" s="32"/>
      <c r="G691" s="32"/>
    </row>
    <row r="692" spans="2:7" x14ac:dyDescent="0.2">
      <c r="B692" s="32"/>
      <c r="C692" s="32"/>
      <c r="D692" s="32"/>
      <c r="E692" s="32"/>
      <c r="F692" s="32"/>
      <c r="G692" s="32"/>
    </row>
    <row r="693" spans="2:7" x14ac:dyDescent="0.2">
      <c r="B693" s="32"/>
      <c r="C693" s="32"/>
      <c r="D693" s="32"/>
      <c r="E693" s="32"/>
      <c r="F693" s="32"/>
      <c r="G693" s="32"/>
    </row>
    <row r="694" spans="2:7" x14ac:dyDescent="0.2">
      <c r="B694" s="32"/>
      <c r="C694" s="32"/>
      <c r="D694" s="32"/>
      <c r="E694" s="32"/>
      <c r="F694" s="32"/>
      <c r="G694" s="32"/>
    </row>
    <row r="695" spans="2:7" x14ac:dyDescent="0.2">
      <c r="B695" s="32"/>
      <c r="C695" s="32"/>
      <c r="D695" s="32"/>
      <c r="E695" s="32"/>
      <c r="F695" s="32"/>
      <c r="G695" s="32"/>
    </row>
    <row r="696" spans="2:7" x14ac:dyDescent="0.2">
      <c r="B696" s="32"/>
      <c r="C696" s="32"/>
      <c r="D696" s="32"/>
      <c r="E696" s="32"/>
      <c r="F696" s="32"/>
      <c r="G696" s="32"/>
    </row>
    <row r="697" spans="2:7" x14ac:dyDescent="0.2">
      <c r="B697" s="32"/>
      <c r="C697" s="32"/>
      <c r="D697" s="32"/>
      <c r="E697" s="32"/>
      <c r="F697" s="32"/>
      <c r="G697" s="32"/>
    </row>
    <row r="698" spans="2:7" x14ac:dyDescent="0.2">
      <c r="B698" s="32"/>
      <c r="C698" s="32"/>
      <c r="D698" s="32"/>
      <c r="E698" s="32"/>
      <c r="F698" s="32"/>
      <c r="G698" s="32"/>
    </row>
    <row r="699" spans="2:7" x14ac:dyDescent="0.2">
      <c r="B699" s="32"/>
      <c r="C699" s="32"/>
      <c r="D699" s="32"/>
      <c r="E699" s="32"/>
      <c r="F699" s="32"/>
      <c r="G699" s="32"/>
    </row>
    <row r="700" spans="2:7" x14ac:dyDescent="0.2">
      <c r="B700" s="32"/>
      <c r="C700" s="32"/>
      <c r="D700" s="32"/>
      <c r="E700" s="32"/>
      <c r="F700" s="32"/>
      <c r="G700" s="32"/>
    </row>
    <row r="701" spans="2:7" x14ac:dyDescent="0.2">
      <c r="B701" s="32"/>
      <c r="C701" s="32"/>
      <c r="D701" s="32"/>
      <c r="E701" s="32"/>
      <c r="F701" s="32"/>
      <c r="G701" s="32"/>
    </row>
    <row r="702" spans="2:7" x14ac:dyDescent="0.2">
      <c r="B702" s="32"/>
      <c r="C702" s="32"/>
      <c r="D702" s="32"/>
      <c r="E702" s="32"/>
      <c r="F702" s="32"/>
      <c r="G702" s="32"/>
    </row>
    <row r="703" spans="2:7" x14ac:dyDescent="0.2">
      <c r="B703" s="32"/>
      <c r="C703" s="32"/>
      <c r="D703" s="32"/>
      <c r="E703" s="32"/>
      <c r="F703" s="32"/>
      <c r="G703" s="32"/>
    </row>
    <row r="704" spans="2:7" x14ac:dyDescent="0.2">
      <c r="B704" s="32"/>
      <c r="C704" s="32"/>
      <c r="D704" s="32"/>
      <c r="E704" s="32"/>
      <c r="F704" s="32"/>
      <c r="G704" s="32"/>
    </row>
    <row r="705" spans="2:7" x14ac:dyDescent="0.2">
      <c r="B705" s="32"/>
      <c r="C705" s="32"/>
      <c r="D705" s="32"/>
      <c r="E705" s="32"/>
      <c r="F705" s="32"/>
      <c r="G705" s="32"/>
    </row>
    <row r="706" spans="2:7" x14ac:dyDescent="0.2">
      <c r="B706" s="32"/>
      <c r="C706" s="32"/>
      <c r="D706" s="32"/>
      <c r="E706" s="32"/>
      <c r="F706" s="32"/>
      <c r="G706" s="32"/>
    </row>
    <row r="707" spans="2:7" x14ac:dyDescent="0.2">
      <c r="B707" s="32"/>
      <c r="C707" s="32"/>
      <c r="D707" s="32"/>
      <c r="E707" s="32"/>
      <c r="F707" s="32"/>
      <c r="G707" s="32"/>
    </row>
    <row r="708" spans="2:7" x14ac:dyDescent="0.2">
      <c r="B708" s="32"/>
      <c r="C708" s="32"/>
      <c r="D708" s="32"/>
      <c r="E708" s="32"/>
      <c r="F708" s="32"/>
      <c r="G708" s="32"/>
    </row>
    <row r="709" spans="2:7" x14ac:dyDescent="0.2">
      <c r="B709" s="32"/>
      <c r="C709" s="32"/>
      <c r="D709" s="32"/>
      <c r="E709" s="32"/>
      <c r="F709" s="32"/>
      <c r="G709" s="32"/>
    </row>
    <row r="710" spans="2:7" x14ac:dyDescent="0.2">
      <c r="B710" s="32"/>
      <c r="C710" s="32"/>
      <c r="D710" s="32"/>
      <c r="E710" s="32"/>
      <c r="F710" s="32"/>
      <c r="G710" s="32"/>
    </row>
    <row r="711" spans="2:7" x14ac:dyDescent="0.2">
      <c r="B711" s="32"/>
      <c r="C711" s="32"/>
      <c r="D711" s="32"/>
      <c r="E711" s="32"/>
      <c r="F711" s="32"/>
      <c r="G711" s="32"/>
    </row>
    <row r="712" spans="2:7" x14ac:dyDescent="0.2">
      <c r="B712" s="32"/>
      <c r="C712" s="32"/>
      <c r="D712" s="32"/>
      <c r="E712" s="32"/>
      <c r="F712" s="32"/>
      <c r="G712" s="32"/>
    </row>
    <row r="713" spans="2:7" x14ac:dyDescent="0.2">
      <c r="B713" s="32"/>
      <c r="C713" s="32"/>
      <c r="D713" s="32"/>
      <c r="E713" s="32"/>
      <c r="F713" s="32"/>
      <c r="G713" s="32"/>
    </row>
    <row r="714" spans="2:7" x14ac:dyDescent="0.2">
      <c r="B714" s="32"/>
      <c r="C714" s="32"/>
      <c r="D714" s="32"/>
      <c r="E714" s="32"/>
      <c r="F714" s="32"/>
      <c r="G714" s="32"/>
    </row>
    <row r="715" spans="2:7" x14ac:dyDescent="0.2">
      <c r="B715" s="32"/>
      <c r="C715" s="32"/>
      <c r="D715" s="32"/>
      <c r="E715" s="32"/>
      <c r="F715" s="32"/>
      <c r="G715" s="32"/>
    </row>
    <row r="716" spans="2:7" x14ac:dyDescent="0.2">
      <c r="B716" s="32"/>
      <c r="C716" s="32"/>
      <c r="D716" s="32"/>
      <c r="E716" s="32"/>
      <c r="F716" s="32"/>
      <c r="G716" s="32"/>
    </row>
    <row r="717" spans="2:7" x14ac:dyDescent="0.2">
      <c r="B717" s="32"/>
      <c r="C717" s="32"/>
      <c r="D717" s="32"/>
      <c r="E717" s="32"/>
      <c r="F717" s="32"/>
      <c r="G717" s="32"/>
    </row>
    <row r="718" spans="2:7" x14ac:dyDescent="0.2">
      <c r="B718" s="32"/>
      <c r="C718" s="32"/>
      <c r="D718" s="32"/>
      <c r="E718" s="32"/>
      <c r="F718" s="32"/>
      <c r="G718" s="32"/>
    </row>
    <row r="719" spans="2:7" x14ac:dyDescent="0.2">
      <c r="B719" s="32"/>
      <c r="C719" s="32"/>
      <c r="D719" s="32"/>
      <c r="E719" s="32"/>
      <c r="F719" s="32"/>
      <c r="G719" s="32"/>
    </row>
    <row r="720" spans="2:7" x14ac:dyDescent="0.2">
      <c r="B720" s="32"/>
      <c r="C720" s="32"/>
      <c r="D720" s="32"/>
      <c r="E720" s="32"/>
      <c r="F720" s="32"/>
      <c r="G720" s="32"/>
    </row>
    <row r="721" spans="2:7" x14ac:dyDescent="0.2">
      <c r="B721" s="32"/>
      <c r="C721" s="32"/>
      <c r="D721" s="32"/>
      <c r="E721" s="32"/>
      <c r="F721" s="32"/>
      <c r="G721" s="32"/>
    </row>
    <row r="722" spans="2:7" x14ac:dyDescent="0.2">
      <c r="B722" s="32"/>
      <c r="C722" s="32"/>
      <c r="D722" s="32"/>
      <c r="E722" s="32"/>
      <c r="F722" s="32"/>
      <c r="G722" s="32"/>
    </row>
    <row r="723" spans="2:7" x14ac:dyDescent="0.2">
      <c r="B723" s="32"/>
      <c r="C723" s="32"/>
      <c r="D723" s="32"/>
      <c r="E723" s="32"/>
      <c r="F723" s="32"/>
      <c r="G723" s="32"/>
    </row>
    <row r="724" spans="2:7" x14ac:dyDescent="0.2">
      <c r="B724" s="32"/>
      <c r="C724" s="32"/>
      <c r="D724" s="32"/>
      <c r="E724" s="32"/>
      <c r="F724" s="32"/>
      <c r="G724" s="32"/>
    </row>
    <row r="725" spans="2:7" x14ac:dyDescent="0.2">
      <c r="B725" s="32"/>
      <c r="C725" s="32"/>
      <c r="D725" s="32"/>
      <c r="E725" s="32"/>
      <c r="F725" s="32"/>
      <c r="G725" s="32"/>
    </row>
    <row r="726" spans="2:7" x14ac:dyDescent="0.2">
      <c r="B726" s="32"/>
      <c r="C726" s="32"/>
      <c r="D726" s="32"/>
      <c r="E726" s="32"/>
      <c r="F726" s="32"/>
      <c r="G726" s="32"/>
    </row>
    <row r="727" spans="2:7" x14ac:dyDescent="0.2">
      <c r="B727" s="32"/>
      <c r="C727" s="32"/>
      <c r="D727" s="32"/>
      <c r="E727" s="32"/>
      <c r="F727" s="32"/>
      <c r="G727" s="32"/>
    </row>
    <row r="728" spans="2:7" x14ac:dyDescent="0.2">
      <c r="B728" s="32"/>
      <c r="C728" s="32"/>
      <c r="D728" s="32"/>
      <c r="E728" s="32"/>
      <c r="F728" s="32"/>
      <c r="G728" s="32"/>
    </row>
    <row r="729" spans="2:7" x14ac:dyDescent="0.2">
      <c r="B729" s="32"/>
      <c r="C729" s="32"/>
      <c r="D729" s="32"/>
      <c r="E729" s="32"/>
      <c r="F729" s="32"/>
      <c r="G729" s="32"/>
    </row>
    <row r="730" spans="2:7" x14ac:dyDescent="0.2">
      <c r="B730" s="32"/>
      <c r="C730" s="32"/>
      <c r="D730" s="32"/>
      <c r="E730" s="32"/>
      <c r="F730" s="32"/>
      <c r="G730" s="32"/>
    </row>
    <row r="731" spans="2:7" x14ac:dyDescent="0.2">
      <c r="B731" s="32"/>
      <c r="C731" s="32"/>
      <c r="D731" s="32"/>
      <c r="E731" s="32"/>
      <c r="F731" s="32"/>
      <c r="G731" s="32"/>
    </row>
    <row r="732" spans="2:7" x14ac:dyDescent="0.2">
      <c r="B732" s="32"/>
      <c r="C732" s="32"/>
      <c r="D732" s="32"/>
      <c r="E732" s="32"/>
      <c r="F732" s="32"/>
      <c r="G732" s="32"/>
    </row>
    <row r="733" spans="2:7" x14ac:dyDescent="0.2">
      <c r="B733" s="32"/>
      <c r="C733" s="32"/>
      <c r="D733" s="32"/>
      <c r="E733" s="32"/>
      <c r="F733" s="32"/>
      <c r="G733" s="32"/>
    </row>
    <row r="734" spans="2:7" x14ac:dyDescent="0.2">
      <c r="B734" s="32"/>
      <c r="C734" s="32"/>
      <c r="D734" s="32"/>
      <c r="E734" s="32"/>
      <c r="F734" s="32"/>
      <c r="G734" s="32"/>
    </row>
    <row r="735" spans="2:7" x14ac:dyDescent="0.2">
      <c r="B735" s="32"/>
      <c r="C735" s="32"/>
      <c r="D735" s="32"/>
      <c r="E735" s="32"/>
      <c r="F735" s="32"/>
      <c r="G735" s="32"/>
    </row>
    <row r="736" spans="2:7" x14ac:dyDescent="0.2">
      <c r="B736" s="32"/>
      <c r="C736" s="32"/>
      <c r="D736" s="32"/>
      <c r="E736" s="32"/>
      <c r="F736" s="32"/>
      <c r="G736" s="32"/>
    </row>
    <row r="737" spans="2:7" x14ac:dyDescent="0.2">
      <c r="B737" s="32"/>
      <c r="C737" s="32"/>
      <c r="D737" s="32"/>
      <c r="E737" s="32"/>
      <c r="F737" s="32"/>
      <c r="G737" s="32"/>
    </row>
    <row r="738" spans="2:7" x14ac:dyDescent="0.2">
      <c r="B738" s="32"/>
      <c r="C738" s="32"/>
      <c r="D738" s="32"/>
      <c r="E738" s="32"/>
      <c r="F738" s="32"/>
      <c r="G738" s="32"/>
    </row>
    <row r="739" spans="2:7" x14ac:dyDescent="0.2">
      <c r="B739" s="32"/>
      <c r="C739" s="32"/>
      <c r="D739" s="32"/>
      <c r="E739" s="32"/>
      <c r="F739" s="32"/>
      <c r="G739" s="32"/>
    </row>
    <row r="740" spans="2:7" x14ac:dyDescent="0.2">
      <c r="B740" s="32"/>
      <c r="C740" s="32"/>
      <c r="D740" s="32"/>
      <c r="E740" s="32"/>
      <c r="F740" s="32"/>
      <c r="G740" s="32"/>
    </row>
    <row r="741" spans="2:7" x14ac:dyDescent="0.2">
      <c r="B741" s="32"/>
      <c r="C741" s="32"/>
      <c r="D741" s="32"/>
      <c r="E741" s="32"/>
      <c r="F741" s="32"/>
      <c r="G741" s="32"/>
    </row>
    <row r="742" spans="2:7" x14ac:dyDescent="0.2">
      <c r="B742" s="32"/>
      <c r="C742" s="32"/>
      <c r="D742" s="32"/>
      <c r="E742" s="32"/>
      <c r="F742" s="32"/>
      <c r="G742" s="32"/>
    </row>
    <row r="743" spans="2:7" x14ac:dyDescent="0.2">
      <c r="B743" s="32"/>
      <c r="C743" s="32"/>
      <c r="D743" s="32"/>
      <c r="E743" s="32"/>
      <c r="F743" s="32"/>
      <c r="G743" s="32"/>
    </row>
    <row r="744" spans="2:7" x14ac:dyDescent="0.2">
      <c r="B744" s="32"/>
      <c r="C744" s="32"/>
      <c r="D744" s="32"/>
      <c r="E744" s="32"/>
      <c r="F744" s="32"/>
      <c r="G744" s="32"/>
    </row>
    <row r="745" spans="2:7" x14ac:dyDescent="0.2">
      <c r="B745" s="32"/>
      <c r="C745" s="32"/>
      <c r="D745" s="32"/>
      <c r="E745" s="32"/>
      <c r="F745" s="32"/>
      <c r="G745" s="32"/>
    </row>
    <row r="746" spans="2:7" x14ac:dyDescent="0.2">
      <c r="B746" s="32"/>
      <c r="C746" s="32"/>
      <c r="D746" s="32"/>
      <c r="E746" s="32"/>
      <c r="F746" s="32"/>
      <c r="G746" s="32"/>
    </row>
    <row r="747" spans="2:7" x14ac:dyDescent="0.2">
      <c r="B747" s="32"/>
      <c r="C747" s="32"/>
      <c r="D747" s="32"/>
      <c r="E747" s="32"/>
      <c r="F747" s="32"/>
      <c r="G747" s="32"/>
    </row>
    <row r="748" spans="2:7" x14ac:dyDescent="0.2">
      <c r="B748" s="32"/>
      <c r="C748" s="32"/>
      <c r="D748" s="32"/>
      <c r="E748" s="32"/>
      <c r="F748" s="32"/>
      <c r="G748" s="32"/>
    </row>
    <row r="749" spans="2:7" x14ac:dyDescent="0.2">
      <c r="B749" s="32"/>
      <c r="C749" s="32"/>
      <c r="D749" s="32"/>
      <c r="E749" s="32"/>
      <c r="F749" s="32"/>
      <c r="G749" s="32"/>
    </row>
    <row r="750" spans="2:7" x14ac:dyDescent="0.2">
      <c r="B750" s="32"/>
      <c r="C750" s="32"/>
      <c r="D750" s="32"/>
      <c r="E750" s="32"/>
      <c r="F750" s="32"/>
      <c r="G750" s="32"/>
    </row>
    <row r="751" spans="2:7" x14ac:dyDescent="0.2">
      <c r="B751" s="32"/>
      <c r="C751" s="32"/>
      <c r="D751" s="32"/>
      <c r="E751" s="32"/>
      <c r="F751" s="32"/>
      <c r="G751" s="32"/>
    </row>
    <row r="752" spans="2:7" x14ac:dyDescent="0.2">
      <c r="B752" s="32"/>
      <c r="C752" s="32"/>
      <c r="D752" s="32"/>
      <c r="E752" s="32"/>
      <c r="F752" s="32"/>
      <c r="G752" s="32"/>
    </row>
    <row r="753" spans="2:7" x14ac:dyDescent="0.2">
      <c r="B753" s="32"/>
      <c r="C753" s="32"/>
      <c r="D753" s="32"/>
      <c r="E753" s="32"/>
      <c r="F753" s="32"/>
      <c r="G753" s="32"/>
    </row>
    <row r="754" spans="2:7" x14ac:dyDescent="0.2">
      <c r="B754" s="32"/>
      <c r="C754" s="32"/>
      <c r="D754" s="32"/>
      <c r="E754" s="32"/>
      <c r="F754" s="32"/>
      <c r="G754" s="32"/>
    </row>
    <row r="755" spans="2:7" x14ac:dyDescent="0.2">
      <c r="B755" s="32"/>
      <c r="C755" s="32"/>
      <c r="D755" s="32"/>
      <c r="E755" s="32"/>
      <c r="F755" s="32"/>
      <c r="G755" s="32"/>
    </row>
    <row r="756" spans="2:7" x14ac:dyDescent="0.2">
      <c r="B756" s="32"/>
      <c r="C756" s="32"/>
      <c r="D756" s="32"/>
      <c r="E756" s="32"/>
      <c r="F756" s="32"/>
      <c r="G756" s="32"/>
    </row>
    <row r="757" spans="2:7" x14ac:dyDescent="0.2">
      <c r="B757" s="32"/>
      <c r="C757" s="32"/>
      <c r="D757" s="32"/>
      <c r="E757" s="32"/>
      <c r="F757" s="32"/>
      <c r="G757" s="32"/>
    </row>
    <row r="758" spans="2:7" x14ac:dyDescent="0.2">
      <c r="B758" s="32"/>
      <c r="C758" s="32"/>
      <c r="D758" s="32"/>
      <c r="E758" s="32"/>
      <c r="F758" s="32"/>
      <c r="G758" s="32"/>
    </row>
    <row r="759" spans="2:7" x14ac:dyDescent="0.2">
      <c r="B759" s="32"/>
      <c r="C759" s="32"/>
      <c r="D759" s="32"/>
      <c r="E759" s="32"/>
      <c r="F759" s="32"/>
      <c r="G759" s="32"/>
    </row>
    <row r="760" spans="2:7" x14ac:dyDescent="0.2">
      <c r="B760" s="32"/>
      <c r="C760" s="32"/>
      <c r="D760" s="32"/>
      <c r="E760" s="32"/>
      <c r="F760" s="32"/>
      <c r="G760" s="32"/>
    </row>
    <row r="761" spans="2:7" x14ac:dyDescent="0.2">
      <c r="B761" s="32"/>
      <c r="C761" s="32"/>
      <c r="D761" s="32"/>
      <c r="E761" s="32"/>
      <c r="F761" s="32"/>
      <c r="G761" s="32"/>
    </row>
    <row r="762" spans="2:7" x14ac:dyDescent="0.2">
      <c r="B762" s="32"/>
      <c r="C762" s="32"/>
      <c r="D762" s="32"/>
      <c r="E762" s="32"/>
      <c r="F762" s="32"/>
      <c r="G762" s="32"/>
    </row>
    <row r="763" spans="2:7" x14ac:dyDescent="0.2">
      <c r="B763" s="32"/>
      <c r="C763" s="32"/>
      <c r="D763" s="32"/>
      <c r="E763" s="32"/>
      <c r="F763" s="32"/>
      <c r="G763" s="32"/>
    </row>
    <row r="764" spans="2:7" x14ac:dyDescent="0.2">
      <c r="B764" s="32"/>
      <c r="C764" s="32"/>
      <c r="D764" s="32"/>
      <c r="E764" s="32"/>
      <c r="F764" s="32"/>
      <c r="G764" s="32"/>
    </row>
    <row r="765" spans="2:7" x14ac:dyDescent="0.2">
      <c r="B765" s="32"/>
      <c r="C765" s="32"/>
      <c r="D765" s="32"/>
      <c r="E765" s="32"/>
      <c r="F765" s="32"/>
      <c r="G765" s="32"/>
    </row>
    <row r="766" spans="2:7" x14ac:dyDescent="0.2">
      <c r="B766" s="32"/>
      <c r="C766" s="32"/>
      <c r="D766" s="32"/>
      <c r="E766" s="32"/>
      <c r="F766" s="32"/>
      <c r="G766" s="32"/>
    </row>
    <row r="767" spans="2:7" x14ac:dyDescent="0.2">
      <c r="B767" s="32"/>
      <c r="C767" s="32"/>
      <c r="D767" s="32"/>
      <c r="E767" s="32"/>
      <c r="F767" s="32"/>
      <c r="G767" s="32"/>
    </row>
    <row r="768" spans="2:7" x14ac:dyDescent="0.2">
      <c r="B768" s="32"/>
      <c r="C768" s="32"/>
      <c r="D768" s="32"/>
      <c r="E768" s="32"/>
      <c r="F768" s="32"/>
      <c r="G768" s="32"/>
    </row>
    <row r="769" spans="2:7" x14ac:dyDescent="0.2">
      <c r="B769" s="32"/>
      <c r="C769" s="32"/>
      <c r="D769" s="32"/>
      <c r="E769" s="32"/>
      <c r="F769" s="32"/>
      <c r="G769" s="32"/>
    </row>
    <row r="770" spans="2:7" x14ac:dyDescent="0.2">
      <c r="B770" s="32"/>
      <c r="C770" s="32"/>
      <c r="D770" s="32"/>
      <c r="E770" s="32"/>
      <c r="F770" s="32"/>
      <c r="G770" s="32"/>
    </row>
    <row r="771" spans="2:7" x14ac:dyDescent="0.2">
      <c r="B771" s="32"/>
      <c r="C771" s="32"/>
      <c r="D771" s="32"/>
      <c r="E771" s="32"/>
      <c r="F771" s="32"/>
      <c r="G771" s="32"/>
    </row>
    <row r="772" spans="2:7" x14ac:dyDescent="0.2">
      <c r="B772" s="32"/>
      <c r="C772" s="32"/>
      <c r="D772" s="32"/>
      <c r="E772" s="32"/>
      <c r="F772" s="32"/>
      <c r="G772" s="32"/>
    </row>
    <row r="773" spans="2:7" x14ac:dyDescent="0.2">
      <c r="B773" s="32"/>
      <c r="C773" s="32"/>
      <c r="D773" s="32"/>
      <c r="E773" s="32"/>
      <c r="F773" s="32"/>
      <c r="G773" s="32"/>
    </row>
    <row r="774" spans="2:7" x14ac:dyDescent="0.2">
      <c r="B774" s="32"/>
      <c r="C774" s="32"/>
      <c r="D774" s="32"/>
      <c r="E774" s="32"/>
      <c r="F774" s="32"/>
      <c r="G774" s="32"/>
    </row>
    <row r="775" spans="2:7" x14ac:dyDescent="0.2">
      <c r="B775" s="32"/>
      <c r="C775" s="32"/>
      <c r="D775" s="32"/>
      <c r="E775" s="32"/>
      <c r="F775" s="32"/>
      <c r="G775" s="32"/>
    </row>
    <row r="776" spans="2:7" x14ac:dyDescent="0.2">
      <c r="B776" s="32"/>
      <c r="C776" s="32"/>
      <c r="D776" s="32"/>
      <c r="E776" s="32"/>
      <c r="F776" s="32"/>
      <c r="G776" s="32"/>
    </row>
    <row r="777" spans="2:7" x14ac:dyDescent="0.2">
      <c r="B777" s="32"/>
      <c r="C777" s="32"/>
      <c r="D777" s="32"/>
      <c r="E777" s="32"/>
      <c r="F777" s="32"/>
      <c r="G777" s="32"/>
    </row>
    <row r="778" spans="2:7" x14ac:dyDescent="0.2">
      <c r="B778" s="32"/>
      <c r="C778" s="32"/>
      <c r="D778" s="32"/>
      <c r="E778" s="32"/>
      <c r="F778" s="32"/>
      <c r="G778" s="32"/>
    </row>
    <row r="779" spans="2:7" x14ac:dyDescent="0.2">
      <c r="B779" s="32"/>
      <c r="C779" s="32"/>
      <c r="D779" s="32"/>
      <c r="E779" s="32"/>
      <c r="F779" s="32"/>
      <c r="G779" s="32"/>
    </row>
    <row r="780" spans="2:7" x14ac:dyDescent="0.2">
      <c r="B780" s="32"/>
      <c r="C780" s="32"/>
      <c r="D780" s="32"/>
      <c r="E780" s="32"/>
      <c r="F780" s="32"/>
      <c r="G780" s="32"/>
    </row>
    <row r="781" spans="2:7" x14ac:dyDescent="0.2">
      <c r="B781" s="32"/>
      <c r="C781" s="32"/>
      <c r="D781" s="32"/>
      <c r="E781" s="32"/>
      <c r="F781" s="32"/>
      <c r="G781" s="32"/>
    </row>
    <row r="782" spans="2:7" x14ac:dyDescent="0.2">
      <c r="B782" s="32"/>
      <c r="C782" s="32"/>
      <c r="D782" s="32"/>
      <c r="E782" s="32"/>
      <c r="F782" s="32"/>
      <c r="G782" s="32"/>
    </row>
    <row r="783" spans="2:7" x14ac:dyDescent="0.2">
      <c r="B783" s="32"/>
      <c r="C783" s="32"/>
      <c r="D783" s="32"/>
      <c r="E783" s="32"/>
      <c r="F783" s="32"/>
      <c r="G783" s="32"/>
    </row>
    <row r="784" spans="2:7" x14ac:dyDescent="0.2">
      <c r="B784" s="32"/>
      <c r="C784" s="32"/>
      <c r="D784" s="32"/>
      <c r="E784" s="32"/>
      <c r="F784" s="32"/>
      <c r="G784" s="32"/>
    </row>
    <row r="785" spans="2:7" x14ac:dyDescent="0.2">
      <c r="B785" s="32"/>
      <c r="C785" s="32"/>
      <c r="D785" s="32"/>
      <c r="E785" s="32"/>
      <c r="F785" s="32"/>
      <c r="G785" s="32"/>
    </row>
    <row r="786" spans="2:7" x14ac:dyDescent="0.2">
      <c r="B786" s="32"/>
      <c r="C786" s="32"/>
      <c r="D786" s="32"/>
      <c r="E786" s="32"/>
      <c r="F786" s="32"/>
      <c r="G786" s="32"/>
    </row>
    <row r="787" spans="2:7" x14ac:dyDescent="0.2">
      <c r="B787" s="32"/>
      <c r="C787" s="32"/>
      <c r="D787" s="32"/>
      <c r="E787" s="32"/>
      <c r="F787" s="32"/>
      <c r="G787" s="32"/>
    </row>
    <row r="788" spans="2:7" x14ac:dyDescent="0.2">
      <c r="B788" s="32"/>
      <c r="C788" s="32"/>
      <c r="D788" s="32"/>
      <c r="E788" s="32"/>
      <c r="F788" s="32"/>
      <c r="G788" s="32"/>
    </row>
    <row r="789" spans="2:7" x14ac:dyDescent="0.2">
      <c r="B789" s="32"/>
      <c r="C789" s="32"/>
      <c r="D789" s="32"/>
      <c r="E789" s="32"/>
      <c r="F789" s="32"/>
      <c r="G789" s="32"/>
    </row>
    <row r="790" spans="2:7" x14ac:dyDescent="0.2">
      <c r="B790" s="32"/>
      <c r="C790" s="32"/>
      <c r="D790" s="32"/>
      <c r="E790" s="32"/>
      <c r="F790" s="32"/>
      <c r="G790" s="32"/>
    </row>
    <row r="791" spans="2:7" x14ac:dyDescent="0.2">
      <c r="B791" s="32"/>
      <c r="C791" s="32"/>
      <c r="D791" s="32"/>
      <c r="E791" s="32"/>
      <c r="F791" s="32"/>
      <c r="G791" s="32"/>
    </row>
    <row r="792" spans="2:7" x14ac:dyDescent="0.2">
      <c r="B792" s="32"/>
      <c r="C792" s="32"/>
      <c r="D792" s="32"/>
      <c r="E792" s="32"/>
      <c r="F792" s="32"/>
      <c r="G792" s="32"/>
    </row>
    <row r="793" spans="2:7" x14ac:dyDescent="0.2">
      <c r="B793" s="32"/>
      <c r="C793" s="32"/>
      <c r="D793" s="32"/>
      <c r="E793" s="32"/>
      <c r="F793" s="32"/>
      <c r="G793" s="32"/>
    </row>
    <row r="794" spans="2:7" x14ac:dyDescent="0.2">
      <c r="B794" s="32"/>
      <c r="C794" s="32"/>
      <c r="D794" s="32"/>
      <c r="E794" s="32"/>
      <c r="F794" s="32"/>
      <c r="G794" s="32"/>
    </row>
    <row r="795" spans="2:7" x14ac:dyDescent="0.2">
      <c r="B795" s="32"/>
      <c r="C795" s="32"/>
      <c r="D795" s="32"/>
      <c r="E795" s="32"/>
      <c r="F795" s="32"/>
      <c r="G795" s="32"/>
    </row>
    <row r="796" spans="2:7" x14ac:dyDescent="0.2">
      <c r="B796" s="32"/>
      <c r="C796" s="32"/>
      <c r="D796" s="32"/>
      <c r="E796" s="32"/>
      <c r="F796" s="32"/>
      <c r="G796" s="32"/>
    </row>
    <row r="797" spans="2:7" x14ac:dyDescent="0.2">
      <c r="B797" s="32"/>
      <c r="C797" s="32"/>
      <c r="D797" s="32"/>
      <c r="E797" s="32"/>
      <c r="F797" s="32"/>
      <c r="G797" s="32"/>
    </row>
    <row r="798" spans="2:7" x14ac:dyDescent="0.2">
      <c r="B798" s="32"/>
      <c r="C798" s="32"/>
      <c r="D798" s="32"/>
      <c r="E798" s="32"/>
      <c r="F798" s="32"/>
      <c r="G798" s="32"/>
    </row>
    <row r="799" spans="2:7" x14ac:dyDescent="0.2">
      <c r="B799" s="32"/>
      <c r="C799" s="32"/>
      <c r="D799" s="32"/>
      <c r="E799" s="32"/>
      <c r="F799" s="32"/>
      <c r="G799" s="32"/>
    </row>
    <row r="800" spans="2:7" x14ac:dyDescent="0.2">
      <c r="B800" s="32"/>
      <c r="C800" s="32"/>
      <c r="D800" s="32"/>
      <c r="E800" s="32"/>
      <c r="F800" s="32"/>
      <c r="G800" s="32"/>
    </row>
    <row r="801" spans="2:7" x14ac:dyDescent="0.2">
      <c r="B801" s="32"/>
      <c r="C801" s="32"/>
      <c r="D801" s="32"/>
      <c r="E801" s="32"/>
      <c r="F801" s="32"/>
      <c r="G801" s="32"/>
    </row>
    <row r="802" spans="2:7" x14ac:dyDescent="0.2">
      <c r="B802" s="32"/>
      <c r="C802" s="32"/>
      <c r="D802" s="32"/>
      <c r="E802" s="32"/>
      <c r="F802" s="32"/>
      <c r="G802" s="32"/>
    </row>
    <row r="803" spans="2:7" x14ac:dyDescent="0.2">
      <c r="B803" s="32"/>
      <c r="C803" s="32"/>
      <c r="D803" s="32"/>
      <c r="E803" s="32"/>
      <c r="F803" s="32"/>
      <c r="G803" s="32"/>
    </row>
    <row r="804" spans="2:7" x14ac:dyDescent="0.2">
      <c r="B804" s="32"/>
      <c r="C804" s="32"/>
      <c r="D804" s="32"/>
      <c r="E804" s="32"/>
      <c r="F804" s="32"/>
      <c r="G804" s="32"/>
    </row>
    <row r="805" spans="2:7" x14ac:dyDescent="0.2">
      <c r="B805" s="32"/>
      <c r="C805" s="32"/>
      <c r="D805" s="32"/>
      <c r="E805" s="32"/>
      <c r="F805" s="32"/>
      <c r="G805" s="32"/>
    </row>
    <row r="806" spans="2:7" x14ac:dyDescent="0.2">
      <c r="B806" s="32"/>
      <c r="C806" s="32"/>
      <c r="D806" s="32"/>
      <c r="E806" s="32"/>
      <c r="F806" s="32"/>
      <c r="G806" s="32"/>
    </row>
    <row r="807" spans="2:7" x14ac:dyDescent="0.2">
      <c r="B807" s="32"/>
      <c r="C807" s="32"/>
      <c r="D807" s="32"/>
      <c r="E807" s="32"/>
      <c r="F807" s="32"/>
      <c r="G807" s="32"/>
    </row>
    <row r="808" spans="2:7" x14ac:dyDescent="0.2">
      <c r="B808" s="32"/>
      <c r="C808" s="32"/>
      <c r="D808" s="32"/>
      <c r="E808" s="32"/>
      <c r="F808" s="32"/>
      <c r="G808" s="32"/>
    </row>
    <row r="809" spans="2:7" x14ac:dyDescent="0.2">
      <c r="B809" s="32"/>
      <c r="C809" s="32"/>
      <c r="D809" s="32"/>
      <c r="E809" s="32"/>
      <c r="F809" s="32"/>
      <c r="G809" s="32"/>
    </row>
    <row r="810" spans="2:7" x14ac:dyDescent="0.2">
      <c r="B810" s="32"/>
      <c r="C810" s="32"/>
      <c r="D810" s="32"/>
      <c r="E810" s="32"/>
      <c r="F810" s="32"/>
      <c r="G810" s="32"/>
    </row>
    <row r="811" spans="2:7" x14ac:dyDescent="0.2">
      <c r="B811" s="32"/>
      <c r="C811" s="32"/>
      <c r="D811" s="32"/>
      <c r="E811" s="32"/>
      <c r="F811" s="32"/>
      <c r="G811" s="32"/>
    </row>
    <row r="812" spans="2:7" x14ac:dyDescent="0.2">
      <c r="B812" s="32"/>
      <c r="C812" s="32"/>
      <c r="D812" s="32"/>
      <c r="E812" s="32"/>
      <c r="F812" s="32"/>
      <c r="G812" s="32"/>
    </row>
    <row r="813" spans="2:7" x14ac:dyDescent="0.2">
      <c r="B813" s="32"/>
      <c r="C813" s="32"/>
      <c r="D813" s="32"/>
      <c r="E813" s="32"/>
      <c r="F813" s="32"/>
      <c r="G813" s="32"/>
    </row>
    <row r="814" spans="2:7" x14ac:dyDescent="0.2">
      <c r="B814" s="32"/>
      <c r="C814" s="32"/>
      <c r="D814" s="32"/>
      <c r="E814" s="32"/>
      <c r="F814" s="32"/>
      <c r="G814" s="32"/>
    </row>
    <row r="815" spans="2:7" x14ac:dyDescent="0.2">
      <c r="B815" s="32"/>
      <c r="C815" s="32"/>
      <c r="D815" s="32"/>
      <c r="E815" s="32"/>
      <c r="F815" s="32"/>
      <c r="G815" s="32"/>
    </row>
    <row r="816" spans="2:7" x14ac:dyDescent="0.2">
      <c r="B816" s="32"/>
      <c r="C816" s="32"/>
      <c r="D816" s="32"/>
      <c r="E816" s="32"/>
      <c r="F816" s="32"/>
      <c r="G816" s="32"/>
    </row>
    <row r="817" spans="2:7" x14ac:dyDescent="0.2">
      <c r="B817" s="32"/>
      <c r="C817" s="32"/>
      <c r="D817" s="32"/>
      <c r="E817" s="32"/>
      <c r="F817" s="32"/>
      <c r="G817" s="32"/>
    </row>
    <row r="818" spans="2:7" x14ac:dyDescent="0.2">
      <c r="B818" s="32"/>
      <c r="C818" s="32"/>
      <c r="D818" s="32"/>
      <c r="E818" s="32"/>
      <c r="F818" s="32"/>
      <c r="G818" s="32"/>
    </row>
    <row r="819" spans="2:7" x14ac:dyDescent="0.2">
      <c r="B819" s="32"/>
      <c r="C819" s="32"/>
      <c r="D819" s="32"/>
      <c r="E819" s="32"/>
      <c r="F819" s="32"/>
      <c r="G819" s="32"/>
    </row>
    <row r="820" spans="2:7" x14ac:dyDescent="0.2">
      <c r="B820" s="32"/>
      <c r="C820" s="32"/>
      <c r="D820" s="32"/>
      <c r="E820" s="32"/>
      <c r="F820" s="32"/>
      <c r="G820" s="32"/>
    </row>
    <row r="821" spans="2:7" x14ac:dyDescent="0.2">
      <c r="B821" s="32"/>
      <c r="C821" s="32"/>
      <c r="D821" s="32"/>
      <c r="E821" s="32"/>
      <c r="F821" s="32"/>
      <c r="G821" s="32"/>
    </row>
    <row r="822" spans="2:7" x14ac:dyDescent="0.2">
      <c r="B822" s="32"/>
      <c r="C822" s="32"/>
      <c r="D822" s="32"/>
      <c r="E822" s="32"/>
      <c r="F822" s="32"/>
      <c r="G822" s="32"/>
    </row>
    <row r="823" spans="2:7" x14ac:dyDescent="0.2">
      <c r="B823" s="32"/>
      <c r="C823" s="32"/>
      <c r="D823" s="32"/>
      <c r="E823" s="32"/>
      <c r="F823" s="32"/>
      <c r="G823" s="32"/>
    </row>
    <row r="824" spans="2:7" x14ac:dyDescent="0.2">
      <c r="B824" s="32"/>
      <c r="C824" s="32"/>
      <c r="D824" s="32"/>
      <c r="E824" s="32"/>
      <c r="F824" s="32"/>
      <c r="G824" s="32"/>
    </row>
    <row r="825" spans="2:7" x14ac:dyDescent="0.2">
      <c r="B825" s="32"/>
      <c r="C825" s="32"/>
      <c r="D825" s="32"/>
      <c r="E825" s="32"/>
      <c r="F825" s="32"/>
      <c r="G825" s="32"/>
    </row>
    <row r="826" spans="2:7" x14ac:dyDescent="0.2">
      <c r="B826" s="32"/>
      <c r="C826" s="32"/>
      <c r="D826" s="32"/>
      <c r="E826" s="32"/>
      <c r="F826" s="32"/>
      <c r="G826" s="32"/>
    </row>
    <row r="827" spans="2:7" x14ac:dyDescent="0.2">
      <c r="B827" s="32"/>
      <c r="C827" s="32"/>
      <c r="D827" s="32"/>
      <c r="E827" s="32"/>
      <c r="F827" s="32"/>
      <c r="G827" s="32"/>
    </row>
    <row r="828" spans="2:7" x14ac:dyDescent="0.2">
      <c r="B828" s="32"/>
      <c r="C828" s="32"/>
      <c r="D828" s="32"/>
      <c r="E828" s="32"/>
      <c r="F828" s="32"/>
      <c r="G828" s="32"/>
    </row>
    <row r="829" spans="2:7" x14ac:dyDescent="0.2">
      <c r="B829" s="32"/>
      <c r="C829" s="32"/>
      <c r="D829" s="32"/>
      <c r="E829" s="32"/>
      <c r="F829" s="32"/>
      <c r="G829" s="32"/>
    </row>
    <row r="830" spans="2:7" x14ac:dyDescent="0.2">
      <c r="B830" s="32"/>
      <c r="C830" s="32"/>
      <c r="D830" s="32"/>
      <c r="E830" s="32"/>
      <c r="F830" s="32"/>
      <c r="G830" s="32"/>
    </row>
    <row r="831" spans="2:7" x14ac:dyDescent="0.2">
      <c r="B831" s="32"/>
      <c r="C831" s="32"/>
      <c r="D831" s="32"/>
      <c r="E831" s="32"/>
      <c r="F831" s="32"/>
      <c r="G831" s="32"/>
    </row>
    <row r="832" spans="2:7" x14ac:dyDescent="0.2">
      <c r="B832" s="32"/>
      <c r="C832" s="32"/>
      <c r="D832" s="32"/>
      <c r="E832" s="32"/>
      <c r="F832" s="32"/>
      <c r="G832" s="32"/>
    </row>
    <row r="833" spans="2:7" x14ac:dyDescent="0.2">
      <c r="B833" s="32"/>
      <c r="C833" s="32"/>
      <c r="D833" s="32"/>
      <c r="E833" s="32"/>
      <c r="F833" s="32"/>
      <c r="G833" s="32"/>
    </row>
    <row r="834" spans="2:7" x14ac:dyDescent="0.2">
      <c r="B834" s="32"/>
      <c r="C834" s="32"/>
      <c r="D834" s="32"/>
      <c r="E834" s="32"/>
      <c r="F834" s="32"/>
      <c r="G834" s="32"/>
    </row>
    <row r="835" spans="2:7" x14ac:dyDescent="0.2">
      <c r="B835" s="32"/>
      <c r="C835" s="32"/>
      <c r="D835" s="32"/>
      <c r="E835" s="32"/>
      <c r="F835" s="32"/>
      <c r="G835" s="32"/>
    </row>
    <row r="836" spans="2:7" x14ac:dyDescent="0.2">
      <c r="B836" s="32"/>
      <c r="C836" s="32"/>
      <c r="D836" s="32"/>
      <c r="E836" s="32"/>
      <c r="F836" s="32"/>
      <c r="G836" s="32"/>
    </row>
    <row r="837" spans="2:7" x14ac:dyDescent="0.2">
      <c r="B837" s="32"/>
      <c r="C837" s="32"/>
      <c r="D837" s="32"/>
      <c r="E837" s="32"/>
      <c r="F837" s="32"/>
      <c r="G837" s="32"/>
    </row>
    <row r="838" spans="2:7" x14ac:dyDescent="0.2">
      <c r="B838" s="32"/>
      <c r="C838" s="32"/>
      <c r="D838" s="32"/>
      <c r="E838" s="32"/>
      <c r="F838" s="32"/>
      <c r="G838" s="32"/>
    </row>
    <row r="839" spans="2:7" x14ac:dyDescent="0.2">
      <c r="B839" s="32"/>
      <c r="C839" s="32"/>
      <c r="D839" s="32"/>
      <c r="E839" s="32"/>
      <c r="F839" s="32"/>
      <c r="G839" s="32"/>
    </row>
    <row r="840" spans="2:7" x14ac:dyDescent="0.2">
      <c r="B840" s="32"/>
      <c r="C840" s="32"/>
      <c r="D840" s="32"/>
      <c r="E840" s="32"/>
      <c r="F840" s="32"/>
      <c r="G840" s="32"/>
    </row>
    <row r="841" spans="2:7" x14ac:dyDescent="0.2">
      <c r="B841" s="32"/>
      <c r="C841" s="32"/>
      <c r="D841" s="32"/>
      <c r="E841" s="32"/>
      <c r="F841" s="32"/>
      <c r="G841" s="32"/>
    </row>
    <row r="842" spans="2:7" x14ac:dyDescent="0.2">
      <c r="B842" s="32"/>
      <c r="C842" s="32"/>
      <c r="D842" s="32"/>
      <c r="E842" s="32"/>
      <c r="F842" s="32"/>
      <c r="G842" s="32"/>
    </row>
    <row r="843" spans="2:7" x14ac:dyDescent="0.2">
      <c r="B843" s="32"/>
      <c r="C843" s="32"/>
      <c r="D843" s="32"/>
      <c r="E843" s="32"/>
      <c r="F843" s="32"/>
      <c r="G843" s="32"/>
    </row>
    <row r="844" spans="2:7" x14ac:dyDescent="0.2">
      <c r="B844" s="32"/>
      <c r="C844" s="32"/>
      <c r="D844" s="32"/>
      <c r="E844" s="32"/>
      <c r="F844" s="32"/>
      <c r="G844" s="32"/>
    </row>
    <row r="845" spans="2:7" x14ac:dyDescent="0.2">
      <c r="B845" s="32"/>
      <c r="C845" s="32"/>
      <c r="D845" s="32"/>
      <c r="E845" s="32"/>
      <c r="F845" s="32"/>
      <c r="G845" s="32"/>
    </row>
    <row r="846" spans="2:7" x14ac:dyDescent="0.2">
      <c r="B846" s="32"/>
      <c r="C846" s="32"/>
      <c r="D846" s="32"/>
      <c r="E846" s="32"/>
      <c r="F846" s="32"/>
      <c r="G846" s="32"/>
    </row>
    <row r="847" spans="2:7" x14ac:dyDescent="0.2">
      <c r="B847" s="32"/>
      <c r="C847" s="32"/>
      <c r="D847" s="32"/>
      <c r="E847" s="32"/>
      <c r="F847" s="32"/>
      <c r="G847" s="32"/>
    </row>
    <row r="848" spans="2:7" x14ac:dyDescent="0.2">
      <c r="B848" s="32"/>
      <c r="C848" s="32"/>
      <c r="D848" s="32"/>
      <c r="E848" s="32"/>
      <c r="F848" s="32"/>
      <c r="G848" s="32"/>
    </row>
    <row r="849" spans="2:7" x14ac:dyDescent="0.2">
      <c r="B849" s="32"/>
      <c r="C849" s="32"/>
      <c r="D849" s="32"/>
      <c r="E849" s="32"/>
      <c r="F849" s="32"/>
      <c r="G849" s="32"/>
    </row>
    <row r="850" spans="2:7" x14ac:dyDescent="0.2">
      <c r="B850" s="32"/>
      <c r="C850" s="32"/>
      <c r="D850" s="32"/>
      <c r="E850" s="32"/>
      <c r="F850" s="32"/>
      <c r="G850" s="32"/>
    </row>
    <row r="851" spans="2:7" x14ac:dyDescent="0.2">
      <c r="B851" s="32"/>
      <c r="C851" s="32"/>
      <c r="D851" s="32"/>
      <c r="E851" s="32"/>
      <c r="F851" s="32"/>
      <c r="G851" s="32"/>
    </row>
    <row r="852" spans="2:7" x14ac:dyDescent="0.2">
      <c r="B852" s="32"/>
      <c r="C852" s="32"/>
      <c r="D852" s="32"/>
      <c r="E852" s="32"/>
      <c r="F852" s="32"/>
      <c r="G852" s="32"/>
    </row>
    <row r="853" spans="2:7" x14ac:dyDescent="0.2">
      <c r="B853" s="32"/>
      <c r="C853" s="32"/>
      <c r="D853" s="32"/>
      <c r="E853" s="32"/>
      <c r="F853" s="32"/>
      <c r="G853" s="32"/>
    </row>
    <row r="854" spans="2:7" x14ac:dyDescent="0.2">
      <c r="B854" s="32"/>
      <c r="C854" s="32"/>
      <c r="D854" s="32"/>
      <c r="E854" s="32"/>
      <c r="F854" s="32"/>
      <c r="G854" s="32"/>
    </row>
    <row r="855" spans="2:7" x14ac:dyDescent="0.2">
      <c r="B855" s="32"/>
      <c r="C855" s="32"/>
      <c r="D855" s="32"/>
      <c r="E855" s="32"/>
      <c r="F855" s="32"/>
      <c r="G855" s="32"/>
    </row>
    <row r="856" spans="2:7" x14ac:dyDescent="0.2">
      <c r="B856" s="32"/>
      <c r="C856" s="32"/>
      <c r="D856" s="32"/>
      <c r="E856" s="32"/>
      <c r="F856" s="32"/>
      <c r="G856" s="32"/>
    </row>
    <row r="857" spans="2:7" x14ac:dyDescent="0.2">
      <c r="B857" s="32"/>
      <c r="C857" s="32"/>
      <c r="D857" s="32"/>
      <c r="E857" s="32"/>
      <c r="F857" s="32"/>
      <c r="G857" s="32"/>
    </row>
    <row r="858" spans="2:7" x14ac:dyDescent="0.2">
      <c r="B858" s="32"/>
      <c r="C858" s="32"/>
      <c r="D858" s="32"/>
      <c r="E858" s="32"/>
      <c r="F858" s="32"/>
      <c r="G858" s="32"/>
    </row>
    <row r="859" spans="2:7" x14ac:dyDescent="0.2">
      <c r="B859" s="32"/>
      <c r="C859" s="32"/>
      <c r="D859" s="32"/>
      <c r="E859" s="32"/>
      <c r="F859" s="32"/>
      <c r="G859" s="32"/>
    </row>
    <row r="860" spans="2:7" x14ac:dyDescent="0.2">
      <c r="B860" s="32"/>
      <c r="C860" s="32"/>
      <c r="D860" s="32"/>
      <c r="E860" s="32"/>
      <c r="F860" s="32"/>
      <c r="G860" s="32"/>
    </row>
    <row r="861" spans="2:7" x14ac:dyDescent="0.2">
      <c r="B861" s="32"/>
      <c r="C861" s="32"/>
      <c r="D861" s="32"/>
      <c r="E861" s="32"/>
      <c r="F861" s="32"/>
      <c r="G861" s="32"/>
    </row>
    <row r="862" spans="2:7" x14ac:dyDescent="0.2">
      <c r="B862" s="32"/>
      <c r="C862" s="32"/>
      <c r="D862" s="32"/>
      <c r="E862" s="32"/>
      <c r="F862" s="32"/>
      <c r="G862" s="32"/>
    </row>
    <row r="863" spans="2:7" x14ac:dyDescent="0.2">
      <c r="B863" s="32"/>
      <c r="C863" s="32"/>
      <c r="D863" s="32"/>
      <c r="E863" s="32"/>
      <c r="F863" s="32"/>
      <c r="G863" s="32"/>
    </row>
    <row r="864" spans="2:7" x14ac:dyDescent="0.2">
      <c r="B864" s="32"/>
      <c r="C864" s="32"/>
      <c r="D864" s="32"/>
      <c r="E864" s="32"/>
      <c r="F864" s="32"/>
      <c r="G864" s="32"/>
    </row>
    <row r="865" spans="2:7" x14ac:dyDescent="0.2">
      <c r="B865" s="32"/>
      <c r="C865" s="32"/>
      <c r="D865" s="32"/>
      <c r="E865" s="32"/>
      <c r="F865" s="32"/>
      <c r="G865" s="32"/>
    </row>
    <row r="866" spans="2:7" x14ac:dyDescent="0.2">
      <c r="B866" s="32"/>
      <c r="C866" s="32"/>
      <c r="D866" s="32"/>
      <c r="E866" s="32"/>
      <c r="F866" s="32"/>
      <c r="G866" s="32"/>
    </row>
    <row r="867" spans="2:7" x14ac:dyDescent="0.2">
      <c r="B867" s="32"/>
      <c r="C867" s="32"/>
      <c r="D867" s="32"/>
      <c r="E867" s="32"/>
      <c r="F867" s="32"/>
      <c r="G867" s="32"/>
    </row>
    <row r="868" spans="2:7" x14ac:dyDescent="0.2">
      <c r="B868" s="32"/>
      <c r="C868" s="32"/>
      <c r="D868" s="32"/>
      <c r="E868" s="32"/>
      <c r="F868" s="32"/>
      <c r="G868" s="32"/>
    </row>
    <row r="869" spans="2:7" x14ac:dyDescent="0.2">
      <c r="B869" s="32"/>
      <c r="C869" s="32"/>
      <c r="D869" s="32"/>
      <c r="E869" s="32"/>
      <c r="F869" s="32"/>
      <c r="G869" s="32"/>
    </row>
    <row r="870" spans="2:7" x14ac:dyDescent="0.2">
      <c r="B870" s="32"/>
      <c r="C870" s="32"/>
      <c r="D870" s="32"/>
      <c r="E870" s="32"/>
      <c r="F870" s="32"/>
      <c r="G870" s="32"/>
    </row>
    <row r="871" spans="2:7" x14ac:dyDescent="0.2">
      <c r="B871" s="32"/>
      <c r="C871" s="32"/>
      <c r="D871" s="32"/>
      <c r="E871" s="32"/>
      <c r="F871" s="32"/>
      <c r="G871" s="32"/>
    </row>
    <row r="872" spans="2:7" x14ac:dyDescent="0.2">
      <c r="B872" s="32"/>
      <c r="C872" s="32"/>
      <c r="D872" s="32"/>
      <c r="E872" s="32"/>
      <c r="F872" s="32"/>
      <c r="G872" s="32"/>
    </row>
    <row r="873" spans="2:7" x14ac:dyDescent="0.2">
      <c r="B873" s="32"/>
      <c r="C873" s="32"/>
      <c r="D873" s="32"/>
      <c r="E873" s="32"/>
      <c r="F873" s="32"/>
      <c r="G873" s="32"/>
    </row>
    <row r="874" spans="2:7" x14ac:dyDescent="0.2">
      <c r="B874" s="32"/>
      <c r="C874" s="32"/>
      <c r="D874" s="32"/>
      <c r="E874" s="32"/>
      <c r="F874" s="32"/>
      <c r="G874" s="32"/>
    </row>
    <row r="875" spans="2:7" x14ac:dyDescent="0.2">
      <c r="B875" s="32"/>
      <c r="C875" s="32"/>
      <c r="D875" s="32"/>
      <c r="E875" s="32"/>
      <c r="F875" s="32"/>
      <c r="G875" s="32"/>
    </row>
    <row r="876" spans="2:7" x14ac:dyDescent="0.2">
      <c r="B876" s="32"/>
      <c r="C876" s="32"/>
      <c r="D876" s="32"/>
      <c r="E876" s="32"/>
      <c r="F876" s="32"/>
      <c r="G876" s="32"/>
    </row>
    <row r="877" spans="2:7" x14ac:dyDescent="0.2">
      <c r="B877" s="32"/>
      <c r="C877" s="32"/>
      <c r="D877" s="32"/>
      <c r="E877" s="32"/>
      <c r="F877" s="32"/>
      <c r="G877" s="32"/>
    </row>
    <row r="878" spans="2:7" x14ac:dyDescent="0.2">
      <c r="B878" s="32"/>
      <c r="C878" s="32"/>
      <c r="D878" s="32"/>
      <c r="E878" s="32"/>
      <c r="F878" s="32"/>
      <c r="G878" s="32"/>
    </row>
    <row r="879" spans="2:7" x14ac:dyDescent="0.2">
      <c r="B879" s="32"/>
      <c r="C879" s="32"/>
      <c r="D879" s="32"/>
      <c r="E879" s="32"/>
      <c r="F879" s="32"/>
      <c r="G879" s="32"/>
    </row>
    <row r="880" spans="2:7" x14ac:dyDescent="0.2">
      <c r="B880" s="32"/>
      <c r="C880" s="32"/>
      <c r="D880" s="32"/>
      <c r="E880" s="32"/>
      <c r="F880" s="32"/>
      <c r="G880" s="32"/>
    </row>
    <row r="881" spans="2:7" x14ac:dyDescent="0.2">
      <c r="B881" s="32"/>
      <c r="C881" s="32"/>
      <c r="D881" s="32"/>
      <c r="E881" s="32"/>
      <c r="F881" s="32"/>
      <c r="G881" s="32"/>
    </row>
    <row r="882" spans="2:7" x14ac:dyDescent="0.2">
      <c r="B882" s="32"/>
      <c r="C882" s="32"/>
      <c r="D882" s="32"/>
      <c r="E882" s="32"/>
      <c r="F882" s="32"/>
      <c r="G882" s="32"/>
    </row>
    <row r="883" spans="2:7" x14ac:dyDescent="0.2">
      <c r="B883" s="32"/>
      <c r="C883" s="32"/>
      <c r="D883" s="32"/>
      <c r="E883" s="32"/>
      <c r="F883" s="32"/>
      <c r="G883" s="32"/>
    </row>
    <row r="884" spans="2:7" x14ac:dyDescent="0.2">
      <c r="B884" s="32"/>
      <c r="C884" s="32"/>
      <c r="D884" s="32"/>
      <c r="E884" s="32"/>
      <c r="F884" s="32"/>
      <c r="G884" s="32"/>
    </row>
    <row r="885" spans="2:7" x14ac:dyDescent="0.2">
      <c r="B885" s="32"/>
      <c r="C885" s="32"/>
      <c r="D885" s="32"/>
      <c r="E885" s="32"/>
      <c r="F885" s="32"/>
      <c r="G885" s="32"/>
    </row>
    <row r="886" spans="2:7" x14ac:dyDescent="0.2">
      <c r="B886" s="32"/>
      <c r="C886" s="32"/>
      <c r="D886" s="32"/>
      <c r="E886" s="32"/>
      <c r="F886" s="32"/>
      <c r="G886" s="32"/>
    </row>
    <row r="887" spans="2:7" x14ac:dyDescent="0.2">
      <c r="B887" s="32"/>
      <c r="C887" s="32"/>
      <c r="D887" s="32"/>
      <c r="E887" s="32"/>
      <c r="F887" s="32"/>
      <c r="G887" s="32"/>
    </row>
    <row r="888" spans="2:7" x14ac:dyDescent="0.2">
      <c r="B888" s="32"/>
      <c r="C888" s="32"/>
      <c r="D888" s="32"/>
      <c r="E888" s="32"/>
      <c r="F888" s="32"/>
      <c r="G888" s="32"/>
    </row>
    <row r="889" spans="2:7" x14ac:dyDescent="0.2">
      <c r="B889" s="32"/>
      <c r="C889" s="32"/>
      <c r="D889" s="32"/>
      <c r="E889" s="32"/>
      <c r="F889" s="32"/>
      <c r="G889" s="32"/>
    </row>
    <row r="890" spans="2:7" x14ac:dyDescent="0.2">
      <c r="B890" s="32"/>
      <c r="C890" s="32"/>
      <c r="D890" s="32"/>
      <c r="E890" s="32"/>
      <c r="F890" s="32"/>
      <c r="G890" s="32"/>
    </row>
    <row r="891" spans="2:7" x14ac:dyDescent="0.2">
      <c r="B891" s="32"/>
      <c r="C891" s="32"/>
      <c r="D891" s="32"/>
      <c r="E891" s="32"/>
      <c r="F891" s="32"/>
      <c r="G891" s="32"/>
    </row>
    <row r="892" spans="2:7" x14ac:dyDescent="0.2">
      <c r="B892" s="32"/>
      <c r="C892" s="32"/>
      <c r="D892" s="32"/>
      <c r="E892" s="32"/>
      <c r="F892" s="32"/>
      <c r="G892" s="32"/>
    </row>
    <row r="893" spans="2:7" x14ac:dyDescent="0.2">
      <c r="B893" s="32"/>
      <c r="C893" s="32"/>
      <c r="D893" s="32"/>
      <c r="E893" s="32"/>
      <c r="F893" s="32"/>
      <c r="G893" s="32"/>
    </row>
    <row r="894" spans="2:7" x14ac:dyDescent="0.2">
      <c r="B894" s="32"/>
      <c r="C894" s="32"/>
      <c r="D894" s="32"/>
      <c r="E894" s="32"/>
      <c r="F894" s="32"/>
      <c r="G894" s="32"/>
    </row>
    <row r="895" spans="2:7" x14ac:dyDescent="0.2">
      <c r="B895" s="32"/>
      <c r="C895" s="32"/>
      <c r="D895" s="32"/>
      <c r="E895" s="32"/>
      <c r="F895" s="32"/>
      <c r="G895" s="32"/>
    </row>
    <row r="896" spans="2:7" x14ac:dyDescent="0.2">
      <c r="B896" s="32"/>
      <c r="C896" s="32"/>
      <c r="D896" s="32"/>
      <c r="E896" s="32"/>
      <c r="F896" s="32"/>
      <c r="G896" s="32"/>
    </row>
    <row r="897" spans="2:7" x14ac:dyDescent="0.2">
      <c r="B897" s="32"/>
      <c r="C897" s="32"/>
      <c r="D897" s="32"/>
      <c r="E897" s="32"/>
      <c r="F897" s="32"/>
      <c r="G897" s="32"/>
    </row>
    <row r="898" spans="2:7" x14ac:dyDescent="0.2">
      <c r="B898" s="32"/>
      <c r="C898" s="32"/>
      <c r="D898" s="32"/>
      <c r="E898" s="32"/>
      <c r="F898" s="32"/>
      <c r="G898" s="32"/>
    </row>
    <row r="899" spans="2:7" x14ac:dyDescent="0.2">
      <c r="B899" s="32"/>
      <c r="C899" s="32"/>
      <c r="D899" s="32"/>
      <c r="E899" s="32"/>
      <c r="F899" s="32"/>
      <c r="G899" s="32"/>
    </row>
    <row r="900" spans="2:7" x14ac:dyDescent="0.2">
      <c r="B900" s="32"/>
      <c r="C900" s="32"/>
      <c r="D900" s="32"/>
      <c r="E900" s="32"/>
      <c r="F900" s="32"/>
      <c r="G900" s="32"/>
    </row>
    <row r="901" spans="2:7" x14ac:dyDescent="0.2">
      <c r="B901" s="32"/>
      <c r="C901" s="32"/>
      <c r="D901" s="32"/>
      <c r="E901" s="32"/>
      <c r="F901" s="32"/>
      <c r="G901" s="32"/>
    </row>
    <row r="902" spans="2:7" x14ac:dyDescent="0.2">
      <c r="B902" s="32"/>
      <c r="C902" s="32"/>
      <c r="D902" s="32"/>
      <c r="E902" s="32"/>
      <c r="F902" s="32"/>
      <c r="G902" s="32"/>
    </row>
    <row r="903" spans="2:7" x14ac:dyDescent="0.2">
      <c r="B903" s="32"/>
      <c r="C903" s="32"/>
      <c r="D903" s="32"/>
      <c r="E903" s="32"/>
      <c r="F903" s="32"/>
      <c r="G903" s="32"/>
    </row>
    <row r="904" spans="2:7" x14ac:dyDescent="0.2">
      <c r="B904" s="32"/>
      <c r="C904" s="32"/>
      <c r="D904" s="32"/>
      <c r="E904" s="32"/>
      <c r="F904" s="32"/>
      <c r="G904" s="32"/>
    </row>
    <row r="905" spans="2:7" x14ac:dyDescent="0.2">
      <c r="B905" s="32"/>
      <c r="C905" s="32"/>
      <c r="D905" s="32"/>
      <c r="E905" s="32"/>
      <c r="F905" s="32"/>
      <c r="G905" s="32"/>
    </row>
    <row r="906" spans="2:7" x14ac:dyDescent="0.2">
      <c r="B906" s="32"/>
      <c r="C906" s="32"/>
      <c r="D906" s="32"/>
      <c r="E906" s="32"/>
      <c r="F906" s="32"/>
      <c r="G906" s="32"/>
    </row>
    <row r="907" spans="2:7" x14ac:dyDescent="0.2">
      <c r="B907" s="32"/>
      <c r="C907" s="32"/>
      <c r="D907" s="32"/>
      <c r="E907" s="32"/>
      <c r="F907" s="32"/>
      <c r="G907" s="32"/>
    </row>
    <row r="908" spans="2:7" x14ac:dyDescent="0.2">
      <c r="B908" s="32"/>
      <c r="C908" s="32"/>
      <c r="D908" s="32"/>
      <c r="E908" s="32"/>
      <c r="F908" s="32"/>
      <c r="G908" s="32"/>
    </row>
    <row r="909" spans="2:7" x14ac:dyDescent="0.2">
      <c r="B909" s="32"/>
      <c r="C909" s="32"/>
      <c r="D909" s="32"/>
      <c r="E909" s="32"/>
      <c r="F909" s="32"/>
      <c r="G909" s="32"/>
    </row>
    <row r="910" spans="2:7" x14ac:dyDescent="0.2">
      <c r="B910" s="32"/>
      <c r="C910" s="32"/>
      <c r="D910" s="32"/>
      <c r="E910" s="32"/>
      <c r="F910" s="32"/>
      <c r="G910" s="32"/>
    </row>
    <row r="911" spans="2:7" x14ac:dyDescent="0.2">
      <c r="B911" s="32"/>
      <c r="C911" s="32"/>
      <c r="D911" s="32"/>
      <c r="E911" s="32"/>
      <c r="F911" s="32"/>
      <c r="G911" s="32"/>
    </row>
    <row r="912" spans="2:7" x14ac:dyDescent="0.2">
      <c r="B912" s="32"/>
      <c r="C912" s="32"/>
      <c r="D912" s="32"/>
      <c r="E912" s="32"/>
      <c r="F912" s="32"/>
      <c r="G912" s="32"/>
    </row>
    <row r="913" spans="2:7" x14ac:dyDescent="0.2">
      <c r="B913" s="32"/>
      <c r="C913" s="32"/>
      <c r="D913" s="32"/>
      <c r="E913" s="32"/>
      <c r="F913" s="32"/>
      <c r="G913" s="32"/>
    </row>
    <row r="914" spans="2:7" x14ac:dyDescent="0.2">
      <c r="B914" s="32"/>
      <c r="C914" s="32"/>
      <c r="D914" s="32"/>
      <c r="E914" s="32"/>
      <c r="F914" s="32"/>
      <c r="G914" s="32"/>
    </row>
    <row r="915" spans="2:7" x14ac:dyDescent="0.2">
      <c r="B915" s="32"/>
      <c r="C915" s="32"/>
      <c r="D915" s="32"/>
      <c r="E915" s="32"/>
      <c r="F915" s="32"/>
      <c r="G915" s="32"/>
    </row>
    <row r="916" spans="2:7" x14ac:dyDescent="0.2">
      <c r="B916" s="32"/>
      <c r="C916" s="32"/>
      <c r="D916" s="32"/>
      <c r="E916" s="32"/>
      <c r="F916" s="32"/>
      <c r="G916" s="32"/>
    </row>
    <row r="917" spans="2:7" x14ac:dyDescent="0.2">
      <c r="B917" s="32"/>
      <c r="C917" s="32"/>
      <c r="D917" s="32"/>
      <c r="E917" s="32"/>
      <c r="F917" s="32"/>
      <c r="G917" s="32"/>
    </row>
    <row r="918" spans="2:7" x14ac:dyDescent="0.2">
      <c r="B918" s="32"/>
      <c r="C918" s="32"/>
      <c r="D918" s="32"/>
      <c r="E918" s="32"/>
      <c r="F918" s="32"/>
      <c r="G918" s="32"/>
    </row>
    <row r="919" spans="2:7" x14ac:dyDescent="0.2">
      <c r="B919" s="32"/>
      <c r="C919" s="32"/>
      <c r="D919" s="32"/>
      <c r="E919" s="32"/>
      <c r="F919" s="32"/>
      <c r="G919" s="32"/>
    </row>
    <row r="920" spans="2:7" x14ac:dyDescent="0.2">
      <c r="B920" s="32"/>
      <c r="C920" s="32"/>
      <c r="D920" s="32"/>
      <c r="E920" s="32"/>
      <c r="F920" s="32"/>
      <c r="G920" s="32"/>
    </row>
    <row r="921" spans="2:7" x14ac:dyDescent="0.2">
      <c r="B921" s="32"/>
      <c r="C921" s="32"/>
      <c r="D921" s="32"/>
      <c r="E921" s="32"/>
      <c r="F921" s="32"/>
      <c r="G921" s="32"/>
    </row>
    <row r="922" spans="2:7" x14ac:dyDescent="0.2">
      <c r="B922" s="32"/>
      <c r="C922" s="32"/>
      <c r="D922" s="32"/>
      <c r="E922" s="32"/>
      <c r="F922" s="32"/>
      <c r="G922" s="32"/>
    </row>
    <row r="923" spans="2:7" x14ac:dyDescent="0.2">
      <c r="B923" s="32"/>
      <c r="C923" s="32"/>
      <c r="D923" s="32"/>
      <c r="E923" s="32"/>
      <c r="F923" s="32"/>
      <c r="G923" s="32"/>
    </row>
    <row r="924" spans="2:7" x14ac:dyDescent="0.2">
      <c r="B924" s="32"/>
      <c r="C924" s="32"/>
      <c r="D924" s="32"/>
      <c r="E924" s="32"/>
      <c r="F924" s="32"/>
      <c r="G924" s="32"/>
    </row>
    <row r="925" spans="2:7" x14ac:dyDescent="0.2">
      <c r="B925" s="32"/>
      <c r="C925" s="32"/>
      <c r="D925" s="32"/>
      <c r="E925" s="32"/>
      <c r="F925" s="32"/>
      <c r="G925" s="32"/>
    </row>
    <row r="926" spans="2:7" x14ac:dyDescent="0.2">
      <c r="B926" s="32"/>
      <c r="C926" s="32"/>
      <c r="D926" s="32"/>
      <c r="E926" s="32"/>
      <c r="F926" s="32"/>
      <c r="G926" s="32"/>
    </row>
    <row r="927" spans="2:7" x14ac:dyDescent="0.2">
      <c r="B927" s="32"/>
      <c r="C927" s="32"/>
      <c r="D927" s="32"/>
      <c r="E927" s="32"/>
      <c r="F927" s="32"/>
      <c r="G927" s="32"/>
    </row>
    <row r="928" spans="2:7" x14ac:dyDescent="0.2">
      <c r="B928" s="32"/>
      <c r="C928" s="32"/>
      <c r="D928" s="32"/>
      <c r="E928" s="32"/>
      <c r="F928" s="32"/>
      <c r="G928" s="32"/>
    </row>
    <row r="929" spans="2:7" x14ac:dyDescent="0.2">
      <c r="B929" s="32"/>
      <c r="C929" s="32"/>
      <c r="D929" s="32"/>
      <c r="E929" s="32"/>
      <c r="F929" s="32"/>
      <c r="G929" s="32"/>
    </row>
    <row r="930" spans="2:7" x14ac:dyDescent="0.2">
      <c r="B930" s="32"/>
      <c r="C930" s="32"/>
      <c r="D930" s="32"/>
      <c r="E930" s="32"/>
      <c r="F930" s="32"/>
      <c r="G930" s="32"/>
    </row>
    <row r="931" spans="2:7" x14ac:dyDescent="0.2">
      <c r="B931" s="32"/>
      <c r="C931" s="32"/>
      <c r="D931" s="32"/>
      <c r="E931" s="32"/>
      <c r="F931" s="32"/>
      <c r="G931" s="32"/>
    </row>
    <row r="932" spans="2:7" x14ac:dyDescent="0.2">
      <c r="B932" s="32"/>
      <c r="C932" s="32"/>
      <c r="D932" s="32"/>
      <c r="E932" s="32"/>
      <c r="F932" s="32"/>
      <c r="G932" s="32"/>
    </row>
    <row r="933" spans="2:7" x14ac:dyDescent="0.2">
      <c r="B933" s="32"/>
      <c r="C933" s="32"/>
      <c r="D933" s="32"/>
      <c r="E933" s="32"/>
      <c r="F933" s="32"/>
      <c r="G933" s="32"/>
    </row>
    <row r="934" spans="2:7" x14ac:dyDescent="0.2">
      <c r="B934" s="32"/>
      <c r="C934" s="32"/>
      <c r="D934" s="32"/>
      <c r="E934" s="32"/>
      <c r="F934" s="32"/>
      <c r="G934" s="32"/>
    </row>
    <row r="935" spans="2:7" x14ac:dyDescent="0.2">
      <c r="B935" s="32"/>
      <c r="C935" s="32"/>
      <c r="D935" s="32"/>
      <c r="E935" s="32"/>
      <c r="F935" s="32"/>
      <c r="G935" s="32"/>
    </row>
    <row r="936" spans="2:7" x14ac:dyDescent="0.2">
      <c r="B936" s="32"/>
      <c r="C936" s="32"/>
      <c r="D936" s="32"/>
      <c r="E936" s="32"/>
      <c r="F936" s="32"/>
      <c r="G936" s="32"/>
    </row>
    <row r="937" spans="2:7" x14ac:dyDescent="0.2">
      <c r="B937" s="32"/>
      <c r="C937" s="32"/>
      <c r="D937" s="32"/>
      <c r="E937" s="32"/>
      <c r="F937" s="32"/>
      <c r="G937" s="32"/>
    </row>
    <row r="938" spans="2:7" x14ac:dyDescent="0.2">
      <c r="B938" s="32"/>
      <c r="C938" s="32"/>
      <c r="D938" s="32"/>
      <c r="E938" s="32"/>
      <c r="F938" s="32"/>
      <c r="G938" s="32"/>
    </row>
    <row r="939" spans="2:7" x14ac:dyDescent="0.2">
      <c r="B939" s="32"/>
      <c r="C939" s="32"/>
      <c r="D939" s="32"/>
      <c r="E939" s="32"/>
      <c r="F939" s="32"/>
      <c r="G939" s="32"/>
    </row>
    <row r="940" spans="2:7" x14ac:dyDescent="0.2">
      <c r="B940" s="32"/>
      <c r="C940" s="32"/>
      <c r="D940" s="32"/>
      <c r="E940" s="32"/>
      <c r="F940" s="32"/>
      <c r="G940" s="32"/>
    </row>
    <row r="941" spans="2:7" x14ac:dyDescent="0.2">
      <c r="B941" s="32"/>
      <c r="C941" s="32"/>
      <c r="D941" s="32"/>
      <c r="E941" s="32"/>
      <c r="F941" s="32"/>
      <c r="G941" s="32"/>
    </row>
    <row r="942" spans="2:7" x14ac:dyDescent="0.2">
      <c r="B942" s="32"/>
      <c r="C942" s="32"/>
      <c r="D942" s="32"/>
      <c r="E942" s="32"/>
      <c r="F942" s="32"/>
      <c r="G942" s="32"/>
    </row>
    <row r="943" spans="2:7" x14ac:dyDescent="0.2">
      <c r="B943" s="32"/>
      <c r="C943" s="32"/>
      <c r="D943" s="32"/>
      <c r="E943" s="32"/>
      <c r="F943" s="32"/>
      <c r="G943" s="32"/>
    </row>
    <row r="944" spans="2:7" x14ac:dyDescent="0.2">
      <c r="B944" s="32"/>
      <c r="C944" s="32"/>
      <c r="D944" s="32"/>
      <c r="E944" s="32"/>
      <c r="F944" s="32"/>
      <c r="G944" s="32"/>
    </row>
    <row r="945" spans="2:7" x14ac:dyDescent="0.2">
      <c r="B945" s="32"/>
      <c r="C945" s="32"/>
      <c r="D945" s="32"/>
      <c r="E945" s="32"/>
      <c r="F945" s="32"/>
      <c r="G945" s="32"/>
    </row>
    <row r="946" spans="2:7" x14ac:dyDescent="0.2">
      <c r="B946" s="32"/>
      <c r="C946" s="32"/>
      <c r="D946" s="32"/>
      <c r="E946" s="32"/>
      <c r="F946" s="32"/>
      <c r="G946" s="32"/>
    </row>
    <row r="947" spans="2:7" x14ac:dyDescent="0.2">
      <c r="B947" s="32"/>
      <c r="C947" s="32"/>
      <c r="D947" s="32"/>
      <c r="E947" s="32"/>
      <c r="F947" s="32"/>
      <c r="G947" s="32"/>
    </row>
    <row r="948" spans="2:7" x14ac:dyDescent="0.2">
      <c r="B948" s="32"/>
      <c r="C948" s="32"/>
      <c r="D948" s="32"/>
      <c r="E948" s="32"/>
      <c r="F948" s="32"/>
      <c r="G948" s="32"/>
    </row>
    <row r="949" spans="2:7" x14ac:dyDescent="0.2">
      <c r="B949" s="32"/>
      <c r="C949" s="32"/>
      <c r="D949" s="32"/>
      <c r="E949" s="32"/>
      <c r="F949" s="32"/>
      <c r="G949" s="32"/>
    </row>
    <row r="950" spans="2:7" x14ac:dyDescent="0.2">
      <c r="B950" s="32"/>
      <c r="C950" s="32"/>
      <c r="D950" s="32"/>
      <c r="E950" s="32"/>
      <c r="F950" s="32"/>
      <c r="G950" s="32"/>
    </row>
    <row r="951" spans="2:7" x14ac:dyDescent="0.2">
      <c r="B951" s="32"/>
      <c r="C951" s="32"/>
      <c r="D951" s="32"/>
      <c r="E951" s="32"/>
      <c r="F951" s="32"/>
      <c r="G951" s="32"/>
    </row>
    <row r="952" spans="2:7" x14ac:dyDescent="0.2">
      <c r="B952" s="32"/>
      <c r="C952" s="32"/>
      <c r="D952" s="32"/>
      <c r="E952" s="32"/>
      <c r="F952" s="32"/>
      <c r="G952" s="32"/>
    </row>
    <row r="953" spans="2:7" x14ac:dyDescent="0.2">
      <c r="B953" s="32"/>
      <c r="C953" s="32"/>
      <c r="D953" s="32"/>
      <c r="E953" s="32"/>
      <c r="F953" s="32"/>
      <c r="G953" s="32"/>
    </row>
    <row r="954" spans="2:7" x14ac:dyDescent="0.2">
      <c r="B954" s="32"/>
      <c r="C954" s="32"/>
      <c r="D954" s="32"/>
      <c r="E954" s="32"/>
      <c r="F954" s="32"/>
      <c r="G954" s="32"/>
    </row>
    <row r="955" spans="2:7" x14ac:dyDescent="0.2">
      <c r="B955" s="32"/>
      <c r="C955" s="32"/>
      <c r="D955" s="32"/>
      <c r="E955" s="32"/>
      <c r="F955" s="32"/>
      <c r="G955" s="32"/>
    </row>
    <row r="956" spans="2:7" x14ac:dyDescent="0.2">
      <c r="B956" s="32"/>
      <c r="C956" s="32"/>
      <c r="D956" s="32"/>
      <c r="E956" s="32"/>
      <c r="F956" s="32"/>
      <c r="G956" s="32"/>
    </row>
    <row r="957" spans="2:7" x14ac:dyDescent="0.2">
      <c r="B957" s="32"/>
      <c r="C957" s="32"/>
      <c r="D957" s="32"/>
      <c r="E957" s="32"/>
      <c r="F957" s="32"/>
      <c r="G957" s="32"/>
    </row>
    <row r="958" spans="2:7" x14ac:dyDescent="0.2">
      <c r="B958" s="32"/>
      <c r="C958" s="32"/>
      <c r="D958" s="32"/>
      <c r="E958" s="32"/>
      <c r="F958" s="32"/>
      <c r="G958" s="32"/>
    </row>
    <row r="959" spans="2:7" x14ac:dyDescent="0.2">
      <c r="B959" s="32"/>
      <c r="C959" s="32"/>
      <c r="D959" s="32"/>
      <c r="E959" s="32"/>
      <c r="F959" s="32"/>
      <c r="G959" s="32"/>
    </row>
    <row r="960" spans="2:7" x14ac:dyDescent="0.2">
      <c r="B960" s="32"/>
      <c r="C960" s="32"/>
      <c r="D960" s="32"/>
      <c r="E960" s="32"/>
      <c r="F960" s="32"/>
      <c r="G960" s="32"/>
    </row>
    <row r="961" spans="2:7" x14ac:dyDescent="0.2">
      <c r="B961" s="32"/>
      <c r="C961" s="32"/>
      <c r="D961" s="32"/>
      <c r="E961" s="32"/>
      <c r="F961" s="32"/>
      <c r="G961" s="32"/>
    </row>
    <row r="962" spans="2:7" x14ac:dyDescent="0.2">
      <c r="B962" s="32"/>
      <c r="C962" s="32"/>
      <c r="D962" s="32"/>
      <c r="E962" s="32"/>
      <c r="F962" s="32"/>
      <c r="G962" s="32"/>
    </row>
    <row r="963" spans="2:7" x14ac:dyDescent="0.2">
      <c r="B963" s="32"/>
      <c r="C963" s="32"/>
      <c r="D963" s="32"/>
      <c r="E963" s="32"/>
      <c r="F963" s="32"/>
      <c r="G963" s="32"/>
    </row>
    <row r="964" spans="2:7" x14ac:dyDescent="0.2">
      <c r="B964" s="32"/>
      <c r="C964" s="32"/>
      <c r="D964" s="32"/>
      <c r="E964" s="32"/>
      <c r="F964" s="32"/>
      <c r="G964" s="32"/>
    </row>
    <row r="965" spans="2:7" x14ac:dyDescent="0.2">
      <c r="B965" s="32"/>
      <c r="C965" s="32"/>
      <c r="D965" s="32"/>
      <c r="E965" s="32"/>
      <c r="F965" s="32"/>
      <c r="G965" s="32"/>
    </row>
    <row r="966" spans="2:7" x14ac:dyDescent="0.2">
      <c r="B966" s="32"/>
      <c r="C966" s="32"/>
      <c r="D966" s="32"/>
      <c r="E966" s="32"/>
      <c r="F966" s="32"/>
      <c r="G966" s="32"/>
    </row>
    <row r="967" spans="2:7" x14ac:dyDescent="0.2">
      <c r="B967" s="32"/>
      <c r="C967" s="32"/>
      <c r="D967" s="32"/>
      <c r="E967" s="32"/>
      <c r="F967" s="32"/>
      <c r="G967" s="32"/>
    </row>
    <row r="968" spans="2:7" x14ac:dyDescent="0.2">
      <c r="B968" s="32"/>
      <c r="C968" s="32"/>
      <c r="D968" s="32"/>
      <c r="E968" s="32"/>
      <c r="F968" s="32"/>
      <c r="G968" s="32"/>
    </row>
    <row r="969" spans="2:7" x14ac:dyDescent="0.2">
      <c r="B969" s="32"/>
      <c r="C969" s="32"/>
      <c r="D969" s="32"/>
      <c r="E969" s="32"/>
      <c r="F969" s="32"/>
      <c r="G969" s="32"/>
    </row>
    <row r="970" spans="2:7" x14ac:dyDescent="0.2">
      <c r="B970" s="32"/>
      <c r="C970" s="32"/>
      <c r="D970" s="32"/>
      <c r="E970" s="32"/>
      <c r="F970" s="32"/>
      <c r="G970" s="32"/>
    </row>
    <row r="971" spans="2:7" x14ac:dyDescent="0.2">
      <c r="B971" s="32"/>
      <c r="C971" s="32"/>
      <c r="D971" s="32"/>
      <c r="E971" s="32"/>
      <c r="F971" s="32"/>
      <c r="G971" s="32"/>
    </row>
    <row r="972" spans="2:7" x14ac:dyDescent="0.2">
      <c r="B972" s="32"/>
      <c r="C972" s="32"/>
      <c r="D972" s="32"/>
      <c r="E972" s="32"/>
      <c r="F972" s="32"/>
      <c r="G972" s="32"/>
    </row>
    <row r="973" spans="2:7" x14ac:dyDescent="0.2">
      <c r="B973" s="32"/>
      <c r="C973" s="32"/>
      <c r="D973" s="32"/>
      <c r="E973" s="32"/>
      <c r="F973" s="32"/>
      <c r="G973" s="32"/>
    </row>
    <row r="974" spans="2:7" x14ac:dyDescent="0.2">
      <c r="B974" s="32"/>
      <c r="C974" s="32"/>
      <c r="D974" s="32"/>
      <c r="E974" s="32"/>
      <c r="F974" s="32"/>
      <c r="G974" s="32"/>
    </row>
    <row r="975" spans="2:7" x14ac:dyDescent="0.2">
      <c r="B975" s="32"/>
      <c r="C975" s="32"/>
      <c r="D975" s="32"/>
      <c r="E975" s="32"/>
      <c r="F975" s="32"/>
      <c r="G975" s="32"/>
    </row>
    <row r="976" spans="2:7" x14ac:dyDescent="0.2">
      <c r="B976" s="32"/>
      <c r="C976" s="32"/>
      <c r="D976" s="32"/>
      <c r="E976" s="32"/>
      <c r="F976" s="32"/>
      <c r="G976" s="32"/>
    </row>
    <row r="977" spans="2:7" x14ac:dyDescent="0.2">
      <c r="B977" s="32"/>
      <c r="C977" s="32"/>
      <c r="D977" s="32"/>
      <c r="E977" s="32"/>
      <c r="F977" s="32"/>
      <c r="G977" s="32"/>
    </row>
    <row r="978" spans="2:7" x14ac:dyDescent="0.2">
      <c r="B978" s="32"/>
      <c r="C978" s="32"/>
      <c r="D978" s="32"/>
      <c r="E978" s="32"/>
      <c r="F978" s="32"/>
      <c r="G978" s="32"/>
    </row>
    <row r="979" spans="2:7" x14ac:dyDescent="0.2">
      <c r="B979" s="32"/>
      <c r="C979" s="32"/>
      <c r="D979" s="32"/>
      <c r="E979" s="32"/>
      <c r="F979" s="32"/>
      <c r="G979" s="32"/>
    </row>
    <row r="980" spans="2:7" x14ac:dyDescent="0.2">
      <c r="B980" s="32"/>
      <c r="C980" s="32"/>
      <c r="D980" s="32"/>
      <c r="E980" s="32"/>
      <c r="F980" s="32"/>
      <c r="G980" s="32"/>
    </row>
    <row r="981" spans="2:7" x14ac:dyDescent="0.2">
      <c r="B981" s="32"/>
      <c r="C981" s="32"/>
      <c r="D981" s="32"/>
      <c r="E981" s="32"/>
      <c r="F981" s="32"/>
      <c r="G981" s="32"/>
    </row>
    <row r="982" spans="2:7" x14ac:dyDescent="0.2">
      <c r="B982" s="32"/>
      <c r="C982" s="32"/>
      <c r="D982" s="32"/>
      <c r="E982" s="32"/>
      <c r="F982" s="32"/>
      <c r="G982" s="32"/>
    </row>
    <row r="983" spans="2:7" x14ac:dyDescent="0.2">
      <c r="B983" s="32"/>
      <c r="C983" s="32"/>
      <c r="D983" s="32"/>
      <c r="E983" s="32"/>
      <c r="F983" s="32"/>
      <c r="G983" s="32"/>
    </row>
    <row r="984" spans="2:7" x14ac:dyDescent="0.2">
      <c r="B984" s="32"/>
      <c r="C984" s="32"/>
      <c r="D984" s="32"/>
      <c r="E984" s="32"/>
      <c r="F984" s="32"/>
      <c r="G984" s="32"/>
    </row>
    <row r="985" spans="2:7" x14ac:dyDescent="0.2">
      <c r="B985" s="32"/>
      <c r="C985" s="32"/>
      <c r="D985" s="32"/>
      <c r="E985" s="32"/>
      <c r="F985" s="32"/>
      <c r="G985" s="32"/>
    </row>
    <row r="986" spans="2:7" x14ac:dyDescent="0.2">
      <c r="B986" s="32"/>
      <c r="C986" s="32"/>
      <c r="D986" s="32"/>
      <c r="E986" s="32"/>
      <c r="F986" s="32"/>
      <c r="G986" s="32"/>
    </row>
    <row r="987" spans="2:7" x14ac:dyDescent="0.2">
      <c r="B987" s="32"/>
      <c r="C987" s="32"/>
      <c r="D987" s="32"/>
      <c r="E987" s="32"/>
      <c r="F987" s="32"/>
      <c r="G987" s="32"/>
    </row>
    <row r="988" spans="2:7" x14ac:dyDescent="0.2">
      <c r="B988" s="32"/>
      <c r="C988" s="32"/>
      <c r="D988" s="32"/>
      <c r="E988" s="32"/>
      <c r="F988" s="32"/>
      <c r="G988" s="32"/>
    </row>
    <row r="989" spans="2:7" x14ac:dyDescent="0.2">
      <c r="B989" s="32"/>
      <c r="C989" s="32"/>
      <c r="D989" s="32"/>
      <c r="E989" s="32"/>
      <c r="F989" s="32"/>
      <c r="G989" s="32"/>
    </row>
    <row r="990" spans="2:7" x14ac:dyDescent="0.2">
      <c r="B990" s="32"/>
      <c r="C990" s="32"/>
      <c r="D990" s="32"/>
      <c r="E990" s="32"/>
      <c r="F990" s="32"/>
      <c r="G990" s="32"/>
    </row>
    <row r="991" spans="2:7" x14ac:dyDescent="0.2">
      <c r="B991" s="32"/>
      <c r="C991" s="32"/>
      <c r="D991" s="32"/>
      <c r="E991" s="32"/>
      <c r="F991" s="32"/>
      <c r="G991" s="32"/>
    </row>
    <row r="992" spans="2:7" x14ac:dyDescent="0.2">
      <c r="B992" s="32"/>
      <c r="C992" s="32"/>
      <c r="D992" s="32"/>
      <c r="E992" s="32"/>
      <c r="F992" s="32"/>
      <c r="G992" s="32"/>
    </row>
    <row r="993" spans="2:7" x14ac:dyDescent="0.2">
      <c r="B993" s="32"/>
      <c r="C993" s="32"/>
      <c r="D993" s="32"/>
      <c r="E993" s="32"/>
      <c r="F993" s="32"/>
      <c r="G993" s="32"/>
    </row>
    <row r="994" spans="2:7" x14ac:dyDescent="0.2">
      <c r="B994" s="32"/>
      <c r="C994" s="32"/>
      <c r="D994" s="32"/>
      <c r="E994" s="32"/>
      <c r="F994" s="32"/>
      <c r="G994" s="32"/>
    </row>
    <row r="995" spans="2:7" x14ac:dyDescent="0.2">
      <c r="B995" s="32"/>
      <c r="C995" s="32"/>
      <c r="D995" s="32"/>
      <c r="E995" s="32"/>
      <c r="F995" s="32"/>
      <c r="G995" s="32"/>
    </row>
    <row r="996" spans="2:7" x14ac:dyDescent="0.2">
      <c r="B996" s="32"/>
      <c r="C996" s="32"/>
      <c r="D996" s="32"/>
      <c r="E996" s="32"/>
      <c r="F996" s="32"/>
      <c r="G996" s="32"/>
    </row>
    <row r="997" spans="2:7" x14ac:dyDescent="0.2">
      <c r="B997" s="32"/>
      <c r="C997" s="32"/>
      <c r="D997" s="32"/>
      <c r="E997" s="32"/>
      <c r="F997" s="32"/>
      <c r="G997" s="32"/>
    </row>
    <row r="998" spans="2:7" x14ac:dyDescent="0.2">
      <c r="B998" s="32"/>
      <c r="C998" s="32"/>
      <c r="D998" s="32"/>
      <c r="E998" s="32"/>
      <c r="F998" s="32"/>
      <c r="G998" s="32"/>
    </row>
    <row r="999" spans="2:7" x14ac:dyDescent="0.2">
      <c r="B999" s="32"/>
      <c r="C999" s="32"/>
      <c r="D999" s="32"/>
      <c r="E999" s="32"/>
      <c r="F999" s="32"/>
      <c r="G999" s="32"/>
    </row>
    <row r="1000" spans="2:7" x14ac:dyDescent="0.2">
      <c r="B1000" s="32"/>
      <c r="C1000" s="32"/>
      <c r="D1000" s="32"/>
      <c r="E1000" s="32"/>
      <c r="F1000" s="32"/>
      <c r="G1000" s="32"/>
    </row>
    <row r="1001" spans="2:7" x14ac:dyDescent="0.2">
      <c r="B1001" s="32"/>
      <c r="C1001" s="32"/>
      <c r="D1001" s="32"/>
      <c r="E1001" s="32"/>
      <c r="F1001" s="32"/>
      <c r="G1001" s="32"/>
    </row>
    <row r="1002" spans="2:7" x14ac:dyDescent="0.2">
      <c r="B1002" s="32"/>
      <c r="C1002" s="32"/>
      <c r="D1002" s="32"/>
      <c r="E1002" s="32"/>
      <c r="F1002" s="32"/>
      <c r="G1002" s="32"/>
    </row>
    <row r="1003" spans="2:7" x14ac:dyDescent="0.2">
      <c r="B1003" s="32"/>
      <c r="C1003" s="32"/>
      <c r="D1003" s="32"/>
      <c r="E1003" s="32"/>
      <c r="F1003" s="32"/>
      <c r="G1003" s="32"/>
    </row>
    <row r="1004" spans="2:7" x14ac:dyDescent="0.2">
      <c r="B1004" s="32"/>
      <c r="C1004" s="32"/>
      <c r="D1004" s="32"/>
      <c r="E1004" s="32"/>
      <c r="F1004" s="32"/>
      <c r="G1004" s="32"/>
    </row>
    <row r="1005" spans="2:7" x14ac:dyDescent="0.2">
      <c r="B1005" s="32"/>
      <c r="C1005" s="32"/>
      <c r="D1005" s="32"/>
      <c r="E1005" s="32"/>
      <c r="F1005" s="32"/>
      <c r="G1005" s="32"/>
    </row>
    <row r="1006" spans="2:7" x14ac:dyDescent="0.2">
      <c r="B1006" s="32"/>
      <c r="C1006" s="32"/>
      <c r="D1006" s="32"/>
      <c r="E1006" s="32"/>
      <c r="F1006" s="32"/>
      <c r="G1006" s="32"/>
    </row>
    <row r="1007" spans="2:7" x14ac:dyDescent="0.2">
      <c r="B1007" s="32"/>
      <c r="C1007" s="32"/>
      <c r="D1007" s="32"/>
      <c r="E1007" s="32"/>
      <c r="F1007" s="32"/>
      <c r="G1007" s="32"/>
    </row>
    <row r="1008" spans="2:7" x14ac:dyDescent="0.2">
      <c r="B1008" s="32"/>
      <c r="C1008" s="32"/>
      <c r="D1008" s="32"/>
      <c r="E1008" s="32"/>
      <c r="F1008" s="32"/>
      <c r="G1008" s="32"/>
    </row>
    <row r="1009" spans="2:7" x14ac:dyDescent="0.2">
      <c r="B1009" s="32"/>
      <c r="C1009" s="32"/>
      <c r="D1009" s="32"/>
      <c r="E1009" s="32"/>
      <c r="F1009" s="32"/>
      <c r="G1009" s="32"/>
    </row>
    <row r="1010" spans="2:7" x14ac:dyDescent="0.2">
      <c r="B1010" s="32"/>
      <c r="C1010" s="32"/>
      <c r="D1010" s="32"/>
      <c r="E1010" s="32"/>
      <c r="F1010" s="32"/>
      <c r="G1010" s="32"/>
    </row>
    <row r="1011" spans="2:7" x14ac:dyDescent="0.2">
      <c r="B1011" s="32"/>
      <c r="C1011" s="32"/>
      <c r="D1011" s="32"/>
      <c r="E1011" s="32"/>
      <c r="F1011" s="32"/>
      <c r="G1011" s="32"/>
    </row>
    <row r="1012" spans="2:7" x14ac:dyDescent="0.2">
      <c r="B1012" s="32"/>
      <c r="C1012" s="32"/>
      <c r="D1012" s="32"/>
      <c r="E1012" s="32"/>
      <c r="F1012" s="32"/>
      <c r="G1012" s="32"/>
    </row>
    <row r="1013" spans="2:7" x14ac:dyDescent="0.2">
      <c r="B1013" s="32"/>
      <c r="C1013" s="32"/>
      <c r="D1013" s="32"/>
      <c r="E1013" s="32"/>
      <c r="F1013" s="32"/>
      <c r="G1013" s="32"/>
    </row>
    <row r="1014" spans="2:7" x14ac:dyDescent="0.2">
      <c r="B1014" s="32"/>
      <c r="C1014" s="32"/>
      <c r="D1014" s="32"/>
      <c r="E1014" s="32"/>
      <c r="F1014" s="32"/>
      <c r="G1014" s="32"/>
    </row>
    <row r="1015" spans="2:7" x14ac:dyDescent="0.2">
      <c r="B1015" s="32"/>
      <c r="C1015" s="32"/>
      <c r="D1015" s="32"/>
      <c r="E1015" s="32"/>
      <c r="F1015" s="32"/>
      <c r="G1015" s="32"/>
    </row>
    <row r="1016" spans="2:7" x14ac:dyDescent="0.2">
      <c r="B1016" s="32"/>
      <c r="C1016" s="32"/>
      <c r="D1016" s="32"/>
      <c r="E1016" s="32"/>
      <c r="F1016" s="32"/>
      <c r="G1016" s="32"/>
    </row>
    <row r="1017" spans="2:7" x14ac:dyDescent="0.2">
      <c r="B1017" s="32"/>
      <c r="C1017" s="32"/>
      <c r="D1017" s="32"/>
      <c r="E1017" s="32"/>
      <c r="F1017" s="32"/>
      <c r="G1017" s="32"/>
    </row>
    <row r="1018" spans="2:7" x14ac:dyDescent="0.2">
      <c r="B1018" s="32"/>
      <c r="C1018" s="32"/>
      <c r="D1018" s="32"/>
      <c r="E1018" s="32"/>
      <c r="F1018" s="32"/>
      <c r="G1018" s="32"/>
    </row>
    <row r="1019" spans="2:7" x14ac:dyDescent="0.2">
      <c r="B1019" s="32"/>
      <c r="C1019" s="32"/>
      <c r="D1019" s="32"/>
      <c r="E1019" s="32"/>
      <c r="F1019" s="32"/>
      <c r="G1019" s="32"/>
    </row>
    <row r="1020" spans="2:7" x14ac:dyDescent="0.2">
      <c r="B1020" s="32"/>
      <c r="C1020" s="32"/>
      <c r="D1020" s="32"/>
      <c r="E1020" s="32"/>
      <c r="F1020" s="32"/>
      <c r="G1020" s="32"/>
    </row>
    <row r="1021" spans="2:7" x14ac:dyDescent="0.2">
      <c r="B1021" s="32"/>
      <c r="C1021" s="32"/>
      <c r="D1021" s="32"/>
      <c r="E1021" s="32"/>
      <c r="F1021" s="32"/>
      <c r="G1021" s="32"/>
    </row>
    <row r="1022" spans="2:7" x14ac:dyDescent="0.2">
      <c r="B1022" s="32"/>
      <c r="C1022" s="32"/>
      <c r="D1022" s="32"/>
      <c r="E1022" s="32"/>
      <c r="F1022" s="32"/>
      <c r="G1022" s="32"/>
    </row>
    <row r="1023" spans="2:7" x14ac:dyDescent="0.2">
      <c r="B1023" s="32"/>
      <c r="C1023" s="32"/>
      <c r="D1023" s="32"/>
      <c r="E1023" s="32"/>
      <c r="F1023" s="32"/>
      <c r="G1023" s="32"/>
    </row>
    <row r="1024" spans="2:7" x14ac:dyDescent="0.2">
      <c r="B1024" s="32"/>
      <c r="C1024" s="32"/>
      <c r="D1024" s="32"/>
      <c r="E1024" s="32"/>
      <c r="F1024" s="32"/>
      <c r="G1024" s="32"/>
    </row>
    <row r="1025" spans="2:7" x14ac:dyDescent="0.2">
      <c r="B1025" s="32"/>
      <c r="C1025" s="32"/>
      <c r="D1025" s="32"/>
      <c r="E1025" s="32"/>
      <c r="F1025" s="32"/>
      <c r="G1025" s="32"/>
    </row>
    <row r="1026" spans="2:7" x14ac:dyDescent="0.2">
      <c r="B1026" s="32"/>
      <c r="C1026" s="32"/>
      <c r="D1026" s="32"/>
      <c r="E1026" s="32"/>
      <c r="F1026" s="32"/>
      <c r="G1026" s="32"/>
    </row>
    <row r="1027" spans="2:7" x14ac:dyDescent="0.2">
      <c r="B1027" s="32"/>
      <c r="C1027" s="32"/>
      <c r="D1027" s="32"/>
      <c r="E1027" s="32"/>
      <c r="F1027" s="32"/>
      <c r="G1027" s="32"/>
    </row>
    <row r="1028" spans="2:7" x14ac:dyDescent="0.2">
      <c r="B1028" s="32"/>
      <c r="C1028" s="32"/>
      <c r="D1028" s="32"/>
      <c r="E1028" s="32"/>
      <c r="F1028" s="32"/>
      <c r="G1028" s="32"/>
    </row>
    <row r="1029" spans="2:7" x14ac:dyDescent="0.2">
      <c r="B1029" s="32"/>
      <c r="C1029" s="32"/>
      <c r="D1029" s="32"/>
      <c r="E1029" s="32"/>
      <c r="F1029" s="32"/>
      <c r="G1029" s="32"/>
    </row>
    <row r="1030" spans="2:7" x14ac:dyDescent="0.2">
      <c r="B1030" s="32"/>
      <c r="C1030" s="32"/>
      <c r="D1030" s="32"/>
      <c r="E1030" s="32"/>
      <c r="F1030" s="32"/>
      <c r="G1030" s="32"/>
    </row>
    <row r="1031" spans="2:7" x14ac:dyDescent="0.2">
      <c r="B1031" s="32"/>
      <c r="C1031" s="32"/>
      <c r="D1031" s="32"/>
      <c r="E1031" s="32"/>
      <c r="F1031" s="32"/>
      <c r="G1031" s="32"/>
    </row>
    <row r="1032" spans="2:7" x14ac:dyDescent="0.2">
      <c r="B1032" s="32"/>
      <c r="C1032" s="32"/>
      <c r="D1032" s="32"/>
      <c r="E1032" s="32"/>
      <c r="F1032" s="32"/>
      <c r="G1032" s="32"/>
    </row>
    <row r="1033" spans="2:7" x14ac:dyDescent="0.2">
      <c r="B1033" s="32"/>
      <c r="C1033" s="32"/>
      <c r="D1033" s="32"/>
      <c r="E1033" s="32"/>
      <c r="F1033" s="32"/>
      <c r="G1033" s="32"/>
    </row>
    <row r="1034" spans="2:7" x14ac:dyDescent="0.2">
      <c r="B1034" s="32"/>
      <c r="C1034" s="32"/>
      <c r="D1034" s="32"/>
      <c r="E1034" s="32"/>
      <c r="F1034" s="32"/>
      <c r="G1034" s="32"/>
    </row>
    <row r="1035" spans="2:7" x14ac:dyDescent="0.2">
      <c r="B1035" s="32"/>
      <c r="C1035" s="32"/>
      <c r="D1035" s="32"/>
      <c r="E1035" s="32"/>
      <c r="F1035" s="32"/>
      <c r="G1035" s="32"/>
    </row>
    <row r="1036" spans="2:7" x14ac:dyDescent="0.2">
      <c r="B1036" s="32"/>
      <c r="C1036" s="32"/>
      <c r="D1036" s="32"/>
      <c r="E1036" s="32"/>
      <c r="F1036" s="32"/>
      <c r="G1036" s="32"/>
    </row>
    <row r="1037" spans="2:7" x14ac:dyDescent="0.2">
      <c r="B1037" s="32"/>
      <c r="C1037" s="32"/>
      <c r="D1037" s="32"/>
      <c r="E1037" s="32"/>
      <c r="F1037" s="32"/>
      <c r="G1037" s="32"/>
    </row>
    <row r="1038" spans="2:7" x14ac:dyDescent="0.2">
      <c r="B1038" s="32"/>
      <c r="C1038" s="32"/>
      <c r="D1038" s="32"/>
      <c r="E1038" s="32"/>
      <c r="F1038" s="32"/>
      <c r="G1038" s="32"/>
    </row>
    <row r="1039" spans="2:7" x14ac:dyDescent="0.2">
      <c r="B1039" s="32"/>
      <c r="C1039" s="32"/>
      <c r="D1039" s="32"/>
      <c r="E1039" s="32"/>
      <c r="F1039" s="32"/>
      <c r="G1039" s="32"/>
    </row>
    <row r="1040" spans="2:7" x14ac:dyDescent="0.2">
      <c r="B1040" s="32"/>
      <c r="C1040" s="32"/>
      <c r="D1040" s="32"/>
      <c r="E1040" s="32"/>
      <c r="F1040" s="32"/>
      <c r="G1040" s="32"/>
    </row>
    <row r="1041" spans="2:7" x14ac:dyDescent="0.2">
      <c r="B1041" s="32"/>
      <c r="C1041" s="32"/>
      <c r="D1041" s="32"/>
      <c r="E1041" s="32"/>
      <c r="F1041" s="32"/>
      <c r="G1041" s="32"/>
    </row>
    <row r="1042" spans="2:7" x14ac:dyDescent="0.2">
      <c r="B1042" s="32"/>
      <c r="C1042" s="32"/>
      <c r="D1042" s="32"/>
      <c r="E1042" s="32"/>
      <c r="F1042" s="32"/>
      <c r="G1042" s="32"/>
    </row>
    <row r="1043" spans="2:7" x14ac:dyDescent="0.2">
      <c r="B1043" s="32"/>
      <c r="C1043" s="32"/>
      <c r="D1043" s="32"/>
      <c r="E1043" s="32"/>
      <c r="F1043" s="32"/>
      <c r="G1043" s="32"/>
    </row>
    <row r="1044" spans="2:7" x14ac:dyDescent="0.2">
      <c r="B1044" s="32"/>
      <c r="C1044" s="32"/>
      <c r="D1044" s="32"/>
      <c r="E1044" s="32"/>
      <c r="F1044" s="32"/>
      <c r="G1044" s="32"/>
    </row>
    <row r="1045" spans="2:7" x14ac:dyDescent="0.2">
      <c r="B1045" s="32"/>
      <c r="C1045" s="32"/>
      <c r="D1045" s="32"/>
      <c r="E1045" s="32"/>
      <c r="F1045" s="32"/>
      <c r="G1045" s="32"/>
    </row>
    <row r="1046" spans="2:7" x14ac:dyDescent="0.2">
      <c r="B1046" s="32"/>
      <c r="C1046" s="32"/>
      <c r="D1046" s="32"/>
      <c r="E1046" s="32"/>
      <c r="F1046" s="32"/>
      <c r="G1046" s="32"/>
    </row>
    <row r="1047" spans="2:7" x14ac:dyDescent="0.2">
      <c r="B1047" s="32"/>
      <c r="C1047" s="32"/>
      <c r="D1047" s="32"/>
      <c r="E1047" s="32"/>
      <c r="F1047" s="32"/>
      <c r="G1047" s="32"/>
    </row>
    <row r="1048" spans="2:7" x14ac:dyDescent="0.2">
      <c r="B1048" s="32"/>
      <c r="C1048" s="32"/>
      <c r="D1048" s="32"/>
      <c r="E1048" s="32"/>
      <c r="F1048" s="32"/>
      <c r="G1048" s="32"/>
    </row>
    <row r="1049" spans="2:7" x14ac:dyDescent="0.2">
      <c r="B1049" s="32"/>
      <c r="C1049" s="32"/>
      <c r="D1049" s="32"/>
      <c r="E1049" s="32"/>
      <c r="F1049" s="32"/>
      <c r="G1049" s="32"/>
    </row>
    <row r="1050" spans="2:7" x14ac:dyDescent="0.2">
      <c r="B1050" s="32"/>
      <c r="C1050" s="32"/>
      <c r="D1050" s="32"/>
      <c r="E1050" s="32"/>
      <c r="F1050" s="32"/>
      <c r="G1050" s="32"/>
    </row>
    <row r="1051" spans="2:7" x14ac:dyDescent="0.2">
      <c r="B1051" s="32"/>
      <c r="C1051" s="32"/>
      <c r="D1051" s="32"/>
      <c r="E1051" s="32"/>
      <c r="F1051" s="32"/>
      <c r="G1051" s="32"/>
    </row>
    <row r="1052" spans="2:7" x14ac:dyDescent="0.2">
      <c r="B1052" s="32"/>
      <c r="C1052" s="32"/>
      <c r="D1052" s="32"/>
      <c r="E1052" s="32"/>
      <c r="F1052" s="32"/>
      <c r="G1052" s="32"/>
    </row>
    <row r="1053" spans="2:7" x14ac:dyDescent="0.2">
      <c r="B1053" s="32"/>
      <c r="C1053" s="32"/>
      <c r="D1053" s="32"/>
      <c r="E1053" s="32"/>
      <c r="F1053" s="32"/>
      <c r="G1053" s="32"/>
    </row>
    <row r="1054" spans="2:7" x14ac:dyDescent="0.2">
      <c r="B1054" s="32"/>
      <c r="C1054" s="32"/>
      <c r="D1054" s="32"/>
      <c r="E1054" s="32"/>
      <c r="F1054" s="32"/>
      <c r="G1054" s="32"/>
    </row>
    <row r="1055" spans="2:7" x14ac:dyDescent="0.2">
      <c r="B1055" s="32"/>
      <c r="C1055" s="32"/>
      <c r="D1055" s="32"/>
      <c r="E1055" s="32"/>
      <c r="F1055" s="32"/>
      <c r="G1055" s="32"/>
    </row>
    <row r="1056" spans="2:7" x14ac:dyDescent="0.2">
      <c r="B1056" s="32"/>
      <c r="C1056" s="32"/>
      <c r="D1056" s="32"/>
      <c r="E1056" s="32"/>
      <c r="F1056" s="32"/>
      <c r="G1056" s="32"/>
    </row>
    <row r="1057" spans="2:7" x14ac:dyDescent="0.2">
      <c r="B1057" s="32"/>
      <c r="C1057" s="32"/>
      <c r="D1057" s="32"/>
      <c r="E1057" s="32"/>
      <c r="F1057" s="32"/>
      <c r="G1057" s="32"/>
    </row>
    <row r="1058" spans="2:7" x14ac:dyDescent="0.2">
      <c r="B1058" s="32"/>
      <c r="C1058" s="32"/>
      <c r="D1058" s="32"/>
      <c r="E1058" s="32"/>
      <c r="F1058" s="32"/>
      <c r="G1058" s="32"/>
    </row>
    <row r="1059" spans="2:7" x14ac:dyDescent="0.2">
      <c r="B1059" s="32"/>
      <c r="C1059" s="32"/>
      <c r="D1059" s="32"/>
      <c r="E1059" s="32"/>
      <c r="F1059" s="32"/>
      <c r="G1059" s="32"/>
    </row>
    <row r="1060" spans="2:7" x14ac:dyDescent="0.2">
      <c r="B1060" s="32"/>
      <c r="C1060" s="32"/>
      <c r="D1060" s="32"/>
      <c r="E1060" s="32"/>
      <c r="F1060" s="32"/>
      <c r="G1060" s="32"/>
    </row>
    <row r="1061" spans="2:7" x14ac:dyDescent="0.2">
      <c r="B1061" s="32"/>
      <c r="C1061" s="32"/>
      <c r="D1061" s="32"/>
      <c r="E1061" s="32"/>
      <c r="F1061" s="32"/>
      <c r="G1061" s="32"/>
    </row>
    <row r="1062" spans="2:7" x14ac:dyDescent="0.2">
      <c r="B1062" s="32"/>
      <c r="C1062" s="32"/>
      <c r="D1062" s="32"/>
      <c r="E1062" s="32"/>
      <c r="F1062" s="32"/>
      <c r="G1062" s="32"/>
    </row>
    <row r="1063" spans="2:7" x14ac:dyDescent="0.2">
      <c r="B1063" s="32"/>
      <c r="C1063" s="32"/>
      <c r="D1063" s="32"/>
      <c r="E1063" s="32"/>
      <c r="F1063" s="32"/>
      <c r="G1063" s="32"/>
    </row>
    <row r="1064" spans="2:7" x14ac:dyDescent="0.2">
      <c r="B1064" s="32"/>
      <c r="C1064" s="32"/>
      <c r="D1064" s="32"/>
      <c r="E1064" s="32"/>
      <c r="F1064" s="32"/>
      <c r="G1064" s="32"/>
    </row>
    <row r="1065" spans="2:7" x14ac:dyDescent="0.2">
      <c r="B1065" s="32"/>
      <c r="C1065" s="32"/>
      <c r="D1065" s="32"/>
      <c r="E1065" s="32"/>
      <c r="F1065" s="32"/>
      <c r="G1065" s="32"/>
    </row>
    <row r="1066" spans="2:7" x14ac:dyDescent="0.2">
      <c r="B1066" s="32"/>
      <c r="C1066" s="32"/>
      <c r="D1066" s="32"/>
      <c r="E1066" s="32"/>
      <c r="F1066" s="32"/>
      <c r="G1066" s="32"/>
    </row>
    <row r="1067" spans="2:7" x14ac:dyDescent="0.2">
      <c r="B1067" s="32"/>
      <c r="C1067" s="32"/>
      <c r="D1067" s="32"/>
      <c r="E1067" s="32"/>
      <c r="F1067" s="32"/>
      <c r="G1067" s="32"/>
    </row>
    <row r="1068" spans="2:7" x14ac:dyDescent="0.2">
      <c r="B1068" s="32"/>
      <c r="C1068" s="32"/>
      <c r="D1068" s="32"/>
      <c r="E1068" s="32"/>
      <c r="F1068" s="32"/>
      <c r="G1068" s="32"/>
    </row>
    <row r="1069" spans="2:7" x14ac:dyDescent="0.2">
      <c r="B1069" s="32"/>
      <c r="C1069" s="32"/>
      <c r="D1069" s="32"/>
      <c r="E1069" s="32"/>
      <c r="F1069" s="32"/>
      <c r="G1069" s="32"/>
    </row>
    <row r="1070" spans="2:7" x14ac:dyDescent="0.2">
      <c r="B1070" s="32"/>
      <c r="C1070" s="32"/>
      <c r="D1070" s="32"/>
      <c r="E1070" s="32"/>
      <c r="F1070" s="32"/>
      <c r="G1070" s="32"/>
    </row>
    <row r="1071" spans="2:7" x14ac:dyDescent="0.2">
      <c r="B1071" s="32"/>
      <c r="C1071" s="32"/>
      <c r="D1071" s="32"/>
      <c r="E1071" s="32"/>
      <c r="F1071" s="32"/>
      <c r="G1071" s="32"/>
    </row>
    <row r="1072" spans="2:7" x14ac:dyDescent="0.2">
      <c r="B1072" s="32"/>
      <c r="C1072" s="32"/>
      <c r="D1072" s="32"/>
      <c r="E1072" s="32"/>
      <c r="F1072" s="32"/>
      <c r="G1072" s="32"/>
    </row>
    <row r="1073" spans="2:7" x14ac:dyDescent="0.2">
      <c r="B1073" s="32"/>
      <c r="C1073" s="32"/>
      <c r="D1073" s="32"/>
      <c r="E1073" s="32"/>
      <c r="F1073" s="32"/>
      <c r="G1073" s="32"/>
    </row>
    <row r="1074" spans="2:7" x14ac:dyDescent="0.2">
      <c r="B1074" s="32"/>
      <c r="C1074" s="32"/>
      <c r="D1074" s="32"/>
      <c r="E1074" s="32"/>
      <c r="F1074" s="32"/>
      <c r="G1074" s="32"/>
    </row>
    <row r="1075" spans="2:7" x14ac:dyDescent="0.2">
      <c r="B1075" s="32"/>
      <c r="C1075" s="32"/>
      <c r="D1075" s="32"/>
      <c r="E1075" s="32"/>
      <c r="F1075" s="32"/>
      <c r="G1075" s="32"/>
    </row>
    <row r="1076" spans="2:7" x14ac:dyDescent="0.2">
      <c r="B1076" s="32"/>
      <c r="C1076" s="32"/>
      <c r="D1076" s="32"/>
      <c r="E1076" s="32"/>
      <c r="F1076" s="32"/>
      <c r="G1076" s="32"/>
    </row>
    <row r="1077" spans="2:7" x14ac:dyDescent="0.2">
      <c r="B1077" s="32"/>
      <c r="C1077" s="32"/>
      <c r="D1077" s="32"/>
      <c r="E1077" s="32"/>
      <c r="F1077" s="32"/>
      <c r="G1077" s="32"/>
    </row>
    <row r="1078" spans="2:7" x14ac:dyDescent="0.2">
      <c r="B1078" s="32"/>
      <c r="C1078" s="32"/>
      <c r="D1078" s="32"/>
      <c r="E1078" s="32"/>
      <c r="F1078" s="32"/>
      <c r="G1078" s="32"/>
    </row>
    <row r="1079" spans="2:7" x14ac:dyDescent="0.2">
      <c r="B1079" s="32"/>
      <c r="C1079" s="32"/>
      <c r="D1079" s="32"/>
      <c r="E1079" s="32"/>
      <c r="F1079" s="32"/>
      <c r="G1079" s="32"/>
    </row>
    <row r="1080" spans="2:7" x14ac:dyDescent="0.2">
      <c r="B1080" s="32"/>
      <c r="C1080" s="32"/>
      <c r="D1080" s="32"/>
      <c r="E1080" s="32"/>
      <c r="F1080" s="32"/>
      <c r="G1080" s="32"/>
    </row>
    <row r="1081" spans="2:7" x14ac:dyDescent="0.2">
      <c r="B1081" s="32"/>
      <c r="C1081" s="32"/>
      <c r="D1081" s="32"/>
      <c r="E1081" s="32"/>
      <c r="F1081" s="32"/>
      <c r="G1081" s="32"/>
    </row>
    <row r="1082" spans="2:7" x14ac:dyDescent="0.2">
      <c r="B1082" s="32"/>
      <c r="C1082" s="32"/>
      <c r="D1082" s="32"/>
      <c r="E1082" s="32"/>
      <c r="F1082" s="32"/>
      <c r="G1082" s="32"/>
    </row>
    <row r="1083" spans="2:7" x14ac:dyDescent="0.2">
      <c r="B1083" s="32"/>
      <c r="C1083" s="32"/>
      <c r="D1083" s="32"/>
      <c r="E1083" s="32"/>
      <c r="F1083" s="32"/>
      <c r="G1083" s="32"/>
    </row>
    <row r="1084" spans="2:7" x14ac:dyDescent="0.2">
      <c r="B1084" s="32"/>
      <c r="C1084" s="32"/>
      <c r="D1084" s="32"/>
      <c r="E1084" s="32"/>
      <c r="F1084" s="32"/>
      <c r="G1084" s="32"/>
    </row>
    <row r="1085" spans="2:7" x14ac:dyDescent="0.2">
      <c r="B1085" s="32"/>
      <c r="C1085" s="32"/>
      <c r="D1085" s="32"/>
      <c r="E1085" s="32"/>
      <c r="F1085" s="32"/>
      <c r="G1085" s="32"/>
    </row>
    <row r="1086" spans="2:7" x14ac:dyDescent="0.2">
      <c r="B1086" s="32"/>
      <c r="C1086" s="32"/>
      <c r="D1086" s="32"/>
      <c r="E1086" s="32"/>
      <c r="F1086" s="32"/>
      <c r="G1086" s="32"/>
    </row>
    <row r="1087" spans="2:7" x14ac:dyDescent="0.2">
      <c r="B1087" s="32"/>
      <c r="C1087" s="32"/>
      <c r="D1087" s="32"/>
      <c r="E1087" s="32"/>
      <c r="F1087" s="32"/>
      <c r="G1087" s="32"/>
    </row>
    <row r="1088" spans="2:7" x14ac:dyDescent="0.2">
      <c r="B1088" s="32"/>
      <c r="C1088" s="32"/>
      <c r="D1088" s="32"/>
      <c r="E1088" s="32"/>
      <c r="F1088" s="32"/>
      <c r="G1088" s="32"/>
    </row>
    <row r="1089" spans="2:7" x14ac:dyDescent="0.2">
      <c r="B1089" s="32"/>
      <c r="C1089" s="32"/>
      <c r="D1089" s="32"/>
      <c r="E1089" s="32"/>
      <c r="F1089" s="32"/>
      <c r="G1089" s="32"/>
    </row>
    <row r="1090" spans="2:7" x14ac:dyDescent="0.2">
      <c r="B1090" s="32"/>
      <c r="C1090" s="32"/>
      <c r="D1090" s="32"/>
      <c r="E1090" s="32"/>
      <c r="F1090" s="32"/>
      <c r="G1090" s="32"/>
    </row>
    <row r="1091" spans="2:7" x14ac:dyDescent="0.2">
      <c r="B1091" s="32"/>
      <c r="C1091" s="32"/>
      <c r="D1091" s="32"/>
      <c r="E1091" s="32"/>
      <c r="F1091" s="32"/>
      <c r="G1091" s="32"/>
    </row>
    <row r="1092" spans="2:7" x14ac:dyDescent="0.2">
      <c r="B1092" s="32"/>
      <c r="C1092" s="32"/>
      <c r="D1092" s="32"/>
      <c r="E1092" s="32"/>
      <c r="F1092" s="32"/>
      <c r="G1092" s="32"/>
    </row>
    <row r="1093" spans="2:7" x14ac:dyDescent="0.2">
      <c r="B1093" s="32"/>
      <c r="C1093" s="32"/>
      <c r="D1093" s="32"/>
      <c r="E1093" s="32"/>
      <c r="F1093" s="32"/>
      <c r="G1093" s="32"/>
    </row>
    <row r="1094" spans="2:7" x14ac:dyDescent="0.2">
      <c r="B1094" s="32"/>
      <c r="C1094" s="32"/>
      <c r="D1094" s="32"/>
      <c r="E1094" s="32"/>
      <c r="F1094" s="32"/>
      <c r="G1094" s="32"/>
    </row>
    <row r="1095" spans="2:7" x14ac:dyDescent="0.2">
      <c r="B1095" s="32"/>
      <c r="C1095" s="32"/>
      <c r="D1095" s="32"/>
      <c r="E1095" s="32"/>
      <c r="F1095" s="32"/>
      <c r="G1095" s="32"/>
    </row>
    <row r="1096" spans="2:7" x14ac:dyDescent="0.2">
      <c r="B1096" s="32"/>
      <c r="C1096" s="32"/>
      <c r="D1096" s="32"/>
      <c r="E1096" s="32"/>
      <c r="F1096" s="32"/>
      <c r="G1096" s="32"/>
    </row>
    <row r="1097" spans="2:7" x14ac:dyDescent="0.2">
      <c r="B1097" s="32"/>
      <c r="C1097" s="32"/>
      <c r="D1097" s="32"/>
      <c r="E1097" s="32"/>
      <c r="F1097" s="32"/>
      <c r="G1097" s="32"/>
    </row>
    <row r="1098" spans="2:7" x14ac:dyDescent="0.2">
      <c r="B1098" s="32"/>
      <c r="C1098" s="32"/>
      <c r="D1098" s="32"/>
      <c r="E1098" s="32"/>
      <c r="F1098" s="32"/>
      <c r="G1098" s="32"/>
    </row>
    <row r="1099" spans="2:7" x14ac:dyDescent="0.2">
      <c r="B1099" s="32"/>
      <c r="C1099" s="32"/>
      <c r="D1099" s="32"/>
      <c r="E1099" s="32"/>
      <c r="F1099" s="32"/>
      <c r="G1099" s="32"/>
    </row>
    <row r="1100" spans="2:7" x14ac:dyDescent="0.2">
      <c r="B1100" s="32"/>
      <c r="C1100" s="32"/>
      <c r="D1100" s="32"/>
      <c r="E1100" s="32"/>
      <c r="F1100" s="32"/>
      <c r="G1100" s="32"/>
    </row>
    <row r="1101" spans="2:7" x14ac:dyDescent="0.2">
      <c r="B1101" s="32"/>
      <c r="C1101" s="32"/>
      <c r="D1101" s="32"/>
      <c r="E1101" s="32"/>
      <c r="F1101" s="32"/>
      <c r="G1101" s="32"/>
    </row>
    <row r="1102" spans="2:7" x14ac:dyDescent="0.2">
      <c r="B1102" s="32"/>
      <c r="C1102" s="32"/>
      <c r="D1102" s="32"/>
      <c r="E1102" s="32"/>
      <c r="F1102" s="32"/>
      <c r="G1102" s="32"/>
    </row>
    <row r="1103" spans="2:7" x14ac:dyDescent="0.2">
      <c r="B1103" s="32"/>
      <c r="C1103" s="32"/>
      <c r="D1103" s="32"/>
      <c r="E1103" s="32"/>
      <c r="F1103" s="32"/>
      <c r="G1103" s="32"/>
    </row>
    <row r="1104" spans="2:7" x14ac:dyDescent="0.2">
      <c r="B1104" s="32"/>
      <c r="C1104" s="32"/>
      <c r="D1104" s="32"/>
      <c r="E1104" s="32"/>
      <c r="F1104" s="32"/>
      <c r="G1104" s="32"/>
    </row>
    <row r="1105" spans="2:7" x14ac:dyDescent="0.2">
      <c r="B1105" s="32"/>
      <c r="C1105" s="32"/>
      <c r="D1105" s="32"/>
      <c r="E1105" s="32"/>
      <c r="F1105" s="32"/>
      <c r="G1105" s="32"/>
    </row>
    <row r="1106" spans="2:7" x14ac:dyDescent="0.2">
      <c r="B1106" s="32"/>
      <c r="C1106" s="32"/>
      <c r="D1106" s="32"/>
      <c r="E1106" s="32"/>
      <c r="F1106" s="32"/>
      <c r="G1106" s="32"/>
    </row>
    <row r="1107" spans="2:7" x14ac:dyDescent="0.2">
      <c r="B1107" s="32"/>
      <c r="C1107" s="32"/>
      <c r="D1107" s="32"/>
      <c r="E1107" s="32"/>
      <c r="F1107" s="32"/>
      <c r="G1107" s="32"/>
    </row>
    <row r="1108" spans="2:7" x14ac:dyDescent="0.2">
      <c r="B1108" s="32"/>
      <c r="C1108" s="32"/>
      <c r="D1108" s="32"/>
      <c r="E1108" s="32"/>
      <c r="F1108" s="32"/>
      <c r="G1108" s="32"/>
    </row>
    <row r="1109" spans="2:7" x14ac:dyDescent="0.2">
      <c r="B1109" s="32"/>
      <c r="C1109" s="32"/>
      <c r="D1109" s="32"/>
      <c r="E1109" s="32"/>
      <c r="F1109" s="32"/>
      <c r="G1109" s="32"/>
    </row>
    <row r="1110" spans="2:7" x14ac:dyDescent="0.2">
      <c r="B1110" s="32"/>
      <c r="C1110" s="32"/>
      <c r="D1110" s="32"/>
      <c r="E1110" s="32"/>
      <c r="F1110" s="32"/>
      <c r="G1110" s="32"/>
    </row>
    <row r="1111" spans="2:7" x14ac:dyDescent="0.2">
      <c r="B1111" s="32"/>
      <c r="C1111" s="32"/>
      <c r="D1111" s="32"/>
      <c r="E1111" s="32"/>
      <c r="F1111" s="32"/>
      <c r="G1111" s="32"/>
    </row>
    <row r="1112" spans="2:7" x14ac:dyDescent="0.2">
      <c r="B1112" s="32"/>
      <c r="C1112" s="32"/>
      <c r="D1112" s="32"/>
      <c r="E1112" s="32"/>
      <c r="F1112" s="32"/>
      <c r="G1112" s="32"/>
    </row>
    <row r="1113" spans="2:7" x14ac:dyDescent="0.2">
      <c r="B1113" s="32"/>
      <c r="C1113" s="32"/>
      <c r="D1113" s="32"/>
      <c r="E1113" s="32"/>
      <c r="F1113" s="32"/>
      <c r="G1113" s="32"/>
    </row>
    <row r="1114" spans="2:7" x14ac:dyDescent="0.2">
      <c r="B1114" s="32"/>
      <c r="C1114" s="32"/>
      <c r="D1114" s="32"/>
      <c r="E1114" s="32"/>
      <c r="F1114" s="32"/>
      <c r="G1114" s="32"/>
    </row>
    <row r="1115" spans="2:7" x14ac:dyDescent="0.2">
      <c r="B1115" s="32"/>
      <c r="C1115" s="32"/>
      <c r="D1115" s="32"/>
      <c r="E1115" s="32"/>
      <c r="F1115" s="32"/>
      <c r="G1115" s="32"/>
    </row>
    <row r="1116" spans="2:7" x14ac:dyDescent="0.2">
      <c r="B1116" s="32"/>
      <c r="C1116" s="32"/>
      <c r="D1116" s="32"/>
      <c r="E1116" s="32"/>
      <c r="F1116" s="32"/>
      <c r="G1116" s="32"/>
    </row>
    <row r="1117" spans="2:7" x14ac:dyDescent="0.2">
      <c r="B1117" s="32"/>
      <c r="C1117" s="32"/>
      <c r="D1117" s="32"/>
      <c r="E1117" s="32"/>
      <c r="F1117" s="32"/>
      <c r="G1117" s="32"/>
    </row>
    <row r="1118" spans="2:7" x14ac:dyDescent="0.2">
      <c r="B1118" s="32"/>
      <c r="C1118" s="32"/>
      <c r="D1118" s="32"/>
      <c r="E1118" s="32"/>
      <c r="F1118" s="32"/>
      <c r="G1118" s="32"/>
    </row>
    <row r="1119" spans="2:7" x14ac:dyDescent="0.2">
      <c r="B1119" s="32"/>
      <c r="C1119" s="32"/>
      <c r="D1119" s="32"/>
      <c r="E1119" s="32"/>
      <c r="F1119" s="32"/>
      <c r="G1119" s="32"/>
    </row>
    <row r="1120" spans="2:7" x14ac:dyDescent="0.2">
      <c r="B1120" s="32"/>
      <c r="C1120" s="32"/>
      <c r="D1120" s="32"/>
      <c r="E1120" s="32"/>
      <c r="F1120" s="32"/>
      <c r="G1120" s="32"/>
    </row>
    <row r="1121" spans="2:7" x14ac:dyDescent="0.2">
      <c r="B1121" s="32"/>
      <c r="C1121" s="32"/>
      <c r="D1121" s="32"/>
      <c r="E1121" s="32"/>
      <c r="F1121" s="32"/>
      <c r="G1121" s="32"/>
    </row>
    <row r="1122" spans="2:7" x14ac:dyDescent="0.2">
      <c r="B1122" s="32"/>
      <c r="C1122" s="32"/>
      <c r="D1122" s="32"/>
      <c r="E1122" s="32"/>
      <c r="F1122" s="32"/>
      <c r="G1122" s="32"/>
    </row>
    <row r="1123" spans="2:7" x14ac:dyDescent="0.2">
      <c r="B1123" s="32"/>
      <c r="C1123" s="32"/>
      <c r="D1123" s="32"/>
      <c r="E1123" s="32"/>
      <c r="F1123" s="32"/>
      <c r="G1123" s="32"/>
    </row>
    <row r="1124" spans="2:7" x14ac:dyDescent="0.2">
      <c r="B1124" s="32"/>
      <c r="C1124" s="32"/>
      <c r="D1124" s="32"/>
      <c r="E1124" s="32"/>
      <c r="F1124" s="32"/>
      <c r="G1124" s="32"/>
    </row>
    <row r="1125" spans="2:7" x14ac:dyDescent="0.2">
      <c r="B1125" s="32"/>
      <c r="C1125" s="32"/>
      <c r="D1125" s="32"/>
      <c r="E1125" s="32"/>
      <c r="F1125" s="32"/>
      <c r="G1125" s="32"/>
    </row>
    <row r="1126" spans="2:7" x14ac:dyDescent="0.2">
      <c r="B1126" s="32"/>
      <c r="C1126" s="32"/>
      <c r="D1126" s="32"/>
      <c r="E1126" s="32"/>
      <c r="F1126" s="32"/>
      <c r="G1126" s="32"/>
    </row>
    <row r="1127" spans="2:7" x14ac:dyDescent="0.2">
      <c r="B1127" s="32"/>
      <c r="C1127" s="32"/>
      <c r="D1127" s="32"/>
      <c r="E1127" s="32"/>
      <c r="F1127" s="32"/>
      <c r="G1127" s="32"/>
    </row>
    <row r="1128" spans="2:7" x14ac:dyDescent="0.2">
      <c r="B1128" s="32"/>
      <c r="C1128" s="32"/>
      <c r="D1128" s="32"/>
      <c r="E1128" s="32"/>
      <c r="F1128" s="32"/>
      <c r="G1128" s="32"/>
    </row>
    <row r="1129" spans="2:7" x14ac:dyDescent="0.2">
      <c r="B1129" s="32"/>
      <c r="C1129" s="32"/>
      <c r="D1129" s="32"/>
      <c r="E1129" s="32"/>
      <c r="F1129" s="32"/>
      <c r="G1129" s="32"/>
    </row>
    <row r="1130" spans="2:7" x14ac:dyDescent="0.2">
      <c r="B1130" s="32"/>
      <c r="C1130" s="32"/>
      <c r="D1130" s="32"/>
      <c r="E1130" s="32"/>
      <c r="F1130" s="32"/>
      <c r="G1130" s="32"/>
    </row>
    <row r="1131" spans="2:7" x14ac:dyDescent="0.2">
      <c r="B1131" s="32"/>
      <c r="C1131" s="32"/>
      <c r="D1131" s="32"/>
      <c r="E1131" s="32"/>
      <c r="F1131" s="32"/>
      <c r="G1131" s="32"/>
    </row>
    <row r="1132" spans="2:7" x14ac:dyDescent="0.2">
      <c r="B1132" s="32"/>
      <c r="C1132" s="32"/>
      <c r="D1132" s="32"/>
      <c r="E1132" s="32"/>
      <c r="F1132" s="32"/>
      <c r="G1132" s="32"/>
    </row>
    <row r="1133" spans="2:7" x14ac:dyDescent="0.2">
      <c r="B1133" s="32"/>
      <c r="C1133" s="32"/>
      <c r="D1133" s="32"/>
      <c r="E1133" s="32"/>
      <c r="F1133" s="32"/>
      <c r="G1133" s="32"/>
    </row>
    <row r="1134" spans="2:7" x14ac:dyDescent="0.2">
      <c r="B1134" s="32"/>
      <c r="C1134" s="32"/>
      <c r="D1134" s="32"/>
      <c r="E1134" s="32"/>
      <c r="F1134" s="32"/>
      <c r="G1134" s="32"/>
    </row>
    <row r="1135" spans="2:7" x14ac:dyDescent="0.2">
      <c r="B1135" s="32"/>
      <c r="C1135" s="32"/>
      <c r="D1135" s="32"/>
      <c r="E1135" s="32"/>
      <c r="F1135" s="32"/>
      <c r="G1135" s="32"/>
    </row>
    <row r="1136" spans="2:7" x14ac:dyDescent="0.2">
      <c r="B1136" s="32"/>
      <c r="C1136" s="32"/>
      <c r="D1136" s="32"/>
      <c r="E1136" s="32"/>
      <c r="F1136" s="32"/>
      <c r="G1136" s="32"/>
    </row>
    <row r="1137" spans="2:7" x14ac:dyDescent="0.2">
      <c r="B1137" s="32"/>
      <c r="C1137" s="32"/>
      <c r="D1137" s="32"/>
      <c r="E1137" s="32"/>
      <c r="F1137" s="32"/>
      <c r="G1137" s="32"/>
    </row>
    <row r="1138" spans="2:7" x14ac:dyDescent="0.2">
      <c r="B1138" s="32"/>
      <c r="C1138" s="32"/>
      <c r="D1138" s="32"/>
      <c r="E1138" s="32"/>
      <c r="F1138" s="32"/>
      <c r="G1138" s="32"/>
    </row>
    <row r="1139" spans="2:7" x14ac:dyDescent="0.2">
      <c r="B1139" s="32"/>
      <c r="C1139" s="32"/>
      <c r="D1139" s="32"/>
      <c r="E1139" s="32"/>
      <c r="F1139" s="32"/>
      <c r="G1139" s="32"/>
    </row>
    <row r="1140" spans="2:7" x14ac:dyDescent="0.2">
      <c r="B1140" s="32"/>
      <c r="C1140" s="32"/>
      <c r="D1140" s="32"/>
      <c r="E1140" s="32"/>
      <c r="F1140" s="32"/>
      <c r="G1140" s="32"/>
    </row>
    <row r="1141" spans="2:7" x14ac:dyDescent="0.2">
      <c r="B1141" s="32"/>
      <c r="C1141" s="32"/>
      <c r="D1141" s="32"/>
      <c r="E1141" s="32"/>
      <c r="F1141" s="32"/>
      <c r="G1141" s="32"/>
    </row>
    <row r="1142" spans="2:7" x14ac:dyDescent="0.2">
      <c r="B1142" s="32"/>
      <c r="C1142" s="32"/>
      <c r="D1142" s="32"/>
      <c r="E1142" s="32"/>
      <c r="F1142" s="32"/>
      <c r="G1142" s="32"/>
    </row>
    <row r="1143" spans="2:7" x14ac:dyDescent="0.2">
      <c r="B1143" s="32"/>
      <c r="C1143" s="32"/>
      <c r="D1143" s="32"/>
      <c r="E1143" s="32"/>
      <c r="F1143" s="32"/>
      <c r="G1143" s="32"/>
    </row>
    <row r="1144" spans="2:7" x14ac:dyDescent="0.2">
      <c r="B1144" s="32"/>
      <c r="C1144" s="32"/>
      <c r="D1144" s="32"/>
      <c r="E1144" s="32"/>
      <c r="F1144" s="32"/>
      <c r="G1144" s="32"/>
    </row>
    <row r="1145" spans="2:7" x14ac:dyDescent="0.2">
      <c r="B1145" s="32"/>
      <c r="C1145" s="32"/>
      <c r="D1145" s="32"/>
      <c r="E1145" s="32"/>
      <c r="F1145" s="32"/>
      <c r="G1145" s="32"/>
    </row>
    <row r="1146" spans="2:7" x14ac:dyDescent="0.2">
      <c r="B1146" s="32"/>
      <c r="C1146" s="32"/>
      <c r="D1146" s="32"/>
      <c r="E1146" s="32"/>
      <c r="F1146" s="32"/>
      <c r="G1146" s="32"/>
    </row>
    <row r="1147" spans="2:7" x14ac:dyDescent="0.2">
      <c r="B1147" s="32"/>
      <c r="C1147" s="32"/>
      <c r="D1147" s="32"/>
      <c r="E1147" s="32"/>
      <c r="F1147" s="32"/>
      <c r="G1147" s="32"/>
    </row>
    <row r="1148" spans="2:7" x14ac:dyDescent="0.2">
      <c r="B1148" s="32"/>
      <c r="C1148" s="32"/>
      <c r="D1148" s="32"/>
      <c r="E1148" s="32"/>
      <c r="F1148" s="32"/>
      <c r="G1148" s="32"/>
    </row>
    <row r="1149" spans="2:7" x14ac:dyDescent="0.2">
      <c r="B1149" s="32"/>
      <c r="C1149" s="32"/>
      <c r="D1149" s="32"/>
      <c r="E1149" s="32"/>
      <c r="F1149" s="32"/>
      <c r="G1149" s="32"/>
    </row>
    <row r="1150" spans="2:7" x14ac:dyDescent="0.2">
      <c r="B1150" s="32"/>
      <c r="C1150" s="32"/>
      <c r="D1150" s="32"/>
      <c r="E1150" s="32"/>
      <c r="F1150" s="32"/>
      <c r="G1150" s="32"/>
    </row>
    <row r="1151" spans="2:7" x14ac:dyDescent="0.2">
      <c r="B1151" s="32"/>
      <c r="C1151" s="32"/>
      <c r="D1151" s="32"/>
      <c r="E1151" s="32"/>
      <c r="F1151" s="32"/>
      <c r="G1151" s="32"/>
    </row>
    <row r="1152" spans="2:7" x14ac:dyDescent="0.2">
      <c r="B1152" s="32"/>
      <c r="C1152" s="32"/>
      <c r="D1152" s="32"/>
      <c r="E1152" s="32"/>
      <c r="F1152" s="32"/>
      <c r="G1152" s="32"/>
    </row>
    <row r="1153" spans="2:7" x14ac:dyDescent="0.2">
      <c r="B1153" s="32"/>
      <c r="C1153" s="32"/>
      <c r="D1153" s="32"/>
      <c r="E1153" s="32"/>
      <c r="F1153" s="32"/>
      <c r="G1153" s="32"/>
    </row>
    <row r="1154" spans="2:7" x14ac:dyDescent="0.2">
      <c r="B1154" s="32"/>
      <c r="C1154" s="32"/>
      <c r="D1154" s="32"/>
      <c r="E1154" s="32"/>
      <c r="F1154" s="32"/>
      <c r="G1154" s="32"/>
    </row>
    <row r="1155" spans="2:7" x14ac:dyDescent="0.2">
      <c r="B1155" s="32"/>
      <c r="C1155" s="32"/>
      <c r="D1155" s="32"/>
      <c r="E1155" s="32"/>
      <c r="F1155" s="32"/>
      <c r="G1155" s="32"/>
    </row>
    <row r="1156" spans="2:7" x14ac:dyDescent="0.2">
      <c r="B1156" s="32"/>
      <c r="C1156" s="32"/>
      <c r="D1156" s="32"/>
      <c r="E1156" s="32"/>
      <c r="F1156" s="32"/>
      <c r="G1156" s="32"/>
    </row>
    <row r="1157" spans="2:7" x14ac:dyDescent="0.2">
      <c r="B1157" s="32"/>
      <c r="C1157" s="32"/>
      <c r="D1157" s="32"/>
      <c r="E1157" s="32"/>
      <c r="F1157" s="32"/>
      <c r="G1157" s="32"/>
    </row>
    <row r="1158" spans="2:7" x14ac:dyDescent="0.2">
      <c r="B1158" s="32"/>
      <c r="C1158" s="32"/>
      <c r="D1158" s="32"/>
      <c r="E1158" s="32"/>
      <c r="F1158" s="32"/>
      <c r="G1158" s="32"/>
    </row>
    <row r="1159" spans="2:7" x14ac:dyDescent="0.2">
      <c r="B1159" s="32"/>
      <c r="C1159" s="32"/>
      <c r="D1159" s="32"/>
      <c r="E1159" s="32"/>
      <c r="F1159" s="32"/>
      <c r="G1159" s="32"/>
    </row>
    <row r="1160" spans="2:7" x14ac:dyDescent="0.2">
      <c r="B1160" s="32"/>
      <c r="C1160" s="32"/>
      <c r="D1160" s="32"/>
      <c r="E1160" s="32"/>
      <c r="F1160" s="32"/>
      <c r="G1160" s="32"/>
    </row>
    <row r="1161" spans="2:7" x14ac:dyDescent="0.2">
      <c r="B1161" s="32"/>
      <c r="C1161" s="32"/>
      <c r="D1161" s="32"/>
      <c r="E1161" s="32"/>
      <c r="F1161" s="32"/>
      <c r="G1161" s="32"/>
    </row>
    <row r="1162" spans="2:7" x14ac:dyDescent="0.2">
      <c r="B1162" s="32"/>
      <c r="C1162" s="32"/>
      <c r="D1162" s="32"/>
      <c r="E1162" s="32"/>
      <c r="F1162" s="32"/>
      <c r="G1162" s="32"/>
    </row>
    <row r="1163" spans="2:7" x14ac:dyDescent="0.2">
      <c r="B1163" s="32"/>
      <c r="C1163" s="32"/>
      <c r="D1163" s="32"/>
      <c r="E1163" s="32"/>
      <c r="F1163" s="32"/>
      <c r="G1163" s="32"/>
    </row>
    <row r="1164" spans="2:7" x14ac:dyDescent="0.2">
      <c r="B1164" s="32"/>
      <c r="C1164" s="32"/>
      <c r="D1164" s="32"/>
      <c r="E1164" s="32"/>
      <c r="F1164" s="32"/>
      <c r="G1164" s="32"/>
    </row>
    <row r="1165" spans="2:7" x14ac:dyDescent="0.2">
      <c r="B1165" s="32"/>
      <c r="C1165" s="32"/>
      <c r="D1165" s="32"/>
      <c r="E1165" s="32"/>
      <c r="F1165" s="32"/>
      <c r="G1165" s="32"/>
    </row>
    <row r="1166" spans="2:7" x14ac:dyDescent="0.2">
      <c r="B1166" s="32"/>
      <c r="C1166" s="32"/>
      <c r="D1166" s="32"/>
      <c r="E1166" s="32"/>
      <c r="F1166" s="32"/>
      <c r="G1166" s="32"/>
    </row>
    <row r="1167" spans="2:7" x14ac:dyDescent="0.2">
      <c r="B1167" s="32"/>
      <c r="C1167" s="32"/>
      <c r="D1167" s="32"/>
      <c r="E1167" s="32"/>
      <c r="F1167" s="32"/>
      <c r="G1167" s="32"/>
    </row>
    <row r="1168" spans="2:7" x14ac:dyDescent="0.2">
      <c r="B1168" s="32"/>
      <c r="C1168" s="32"/>
      <c r="D1168" s="32"/>
      <c r="E1168" s="32"/>
      <c r="F1168" s="32"/>
      <c r="G1168" s="32"/>
    </row>
    <row r="1169" spans="2:7" x14ac:dyDescent="0.2">
      <c r="B1169" s="32"/>
      <c r="C1169" s="32"/>
      <c r="D1169" s="32"/>
      <c r="E1169" s="32"/>
      <c r="F1169" s="32"/>
      <c r="G1169" s="32"/>
    </row>
    <row r="1170" spans="2:7" x14ac:dyDescent="0.2">
      <c r="B1170" s="32"/>
      <c r="C1170" s="32"/>
      <c r="D1170" s="32"/>
      <c r="E1170" s="32"/>
      <c r="F1170" s="32"/>
      <c r="G1170" s="32"/>
    </row>
    <row r="1171" spans="2:7" x14ac:dyDescent="0.2">
      <c r="B1171" s="32"/>
      <c r="C1171" s="32"/>
      <c r="D1171" s="32"/>
      <c r="E1171" s="32"/>
      <c r="F1171" s="32"/>
      <c r="G1171" s="32"/>
    </row>
    <row r="1172" spans="2:7" x14ac:dyDescent="0.2">
      <c r="B1172" s="32"/>
      <c r="C1172" s="32"/>
      <c r="D1172" s="32"/>
      <c r="E1172" s="32"/>
      <c r="F1172" s="32"/>
      <c r="G1172" s="32"/>
    </row>
    <row r="1173" spans="2:7" x14ac:dyDescent="0.2">
      <c r="B1173" s="32"/>
      <c r="C1173" s="32"/>
      <c r="D1173" s="32"/>
      <c r="E1173" s="32"/>
      <c r="F1173" s="32"/>
      <c r="G1173" s="32"/>
    </row>
    <row r="1174" spans="2:7" x14ac:dyDescent="0.2">
      <c r="B1174" s="32"/>
      <c r="C1174" s="32"/>
      <c r="D1174" s="32"/>
      <c r="E1174" s="32"/>
      <c r="F1174" s="32"/>
      <c r="G1174" s="32"/>
    </row>
    <row r="1175" spans="2:7" x14ac:dyDescent="0.2">
      <c r="B1175" s="32"/>
      <c r="C1175" s="32"/>
      <c r="D1175" s="32"/>
      <c r="E1175" s="32"/>
      <c r="F1175" s="32"/>
      <c r="G1175" s="32"/>
    </row>
    <row r="1176" spans="2:7" x14ac:dyDescent="0.2">
      <c r="B1176" s="32"/>
      <c r="C1176" s="32"/>
      <c r="D1176" s="32"/>
      <c r="E1176" s="32"/>
      <c r="F1176" s="32"/>
      <c r="G1176" s="32"/>
    </row>
    <row r="1177" spans="2:7" x14ac:dyDescent="0.2">
      <c r="B1177" s="32"/>
      <c r="C1177" s="32"/>
      <c r="D1177" s="32"/>
      <c r="E1177" s="32"/>
      <c r="F1177" s="32"/>
      <c r="G1177" s="32"/>
    </row>
    <row r="1178" spans="2:7" x14ac:dyDescent="0.2">
      <c r="B1178" s="32"/>
      <c r="C1178" s="32"/>
      <c r="D1178" s="32"/>
      <c r="E1178" s="32"/>
      <c r="F1178" s="32"/>
      <c r="G1178" s="32"/>
    </row>
    <row r="1179" spans="2:7" x14ac:dyDescent="0.2">
      <c r="B1179" s="32"/>
      <c r="C1179" s="32"/>
      <c r="D1179" s="32"/>
      <c r="E1179" s="32"/>
      <c r="F1179" s="32"/>
      <c r="G1179" s="32"/>
    </row>
    <row r="1180" spans="2:7" x14ac:dyDescent="0.2">
      <c r="B1180" s="32"/>
      <c r="C1180" s="32"/>
      <c r="D1180" s="32"/>
      <c r="E1180" s="32"/>
      <c r="F1180" s="32"/>
      <c r="G1180" s="32"/>
    </row>
    <row r="1181" spans="2:7" x14ac:dyDescent="0.2">
      <c r="B1181" s="32"/>
      <c r="C1181" s="32"/>
      <c r="D1181" s="32"/>
      <c r="E1181" s="32"/>
      <c r="F1181" s="32"/>
      <c r="G1181" s="32"/>
    </row>
    <row r="1182" spans="2:7" x14ac:dyDescent="0.2">
      <c r="B1182" s="32"/>
      <c r="C1182" s="32"/>
      <c r="D1182" s="32"/>
      <c r="E1182" s="32"/>
      <c r="F1182" s="32"/>
      <c r="G1182" s="32"/>
    </row>
    <row r="1183" spans="2:7" x14ac:dyDescent="0.2">
      <c r="B1183" s="32"/>
      <c r="C1183" s="32"/>
      <c r="D1183" s="32"/>
      <c r="E1183" s="32"/>
      <c r="F1183" s="32"/>
      <c r="G1183" s="32"/>
    </row>
    <row r="1184" spans="2:7" x14ac:dyDescent="0.2">
      <c r="B1184" s="32"/>
      <c r="C1184" s="32"/>
      <c r="D1184" s="32"/>
      <c r="E1184" s="32"/>
      <c r="F1184" s="32"/>
      <c r="G1184" s="32"/>
    </row>
    <row r="1185" spans="2:7" x14ac:dyDescent="0.2">
      <c r="B1185" s="32"/>
      <c r="C1185" s="32"/>
      <c r="D1185" s="32"/>
      <c r="E1185" s="32"/>
      <c r="F1185" s="32"/>
      <c r="G1185" s="32"/>
    </row>
    <row r="1186" spans="2:7" x14ac:dyDescent="0.2">
      <c r="B1186" s="32"/>
      <c r="C1186" s="32"/>
      <c r="D1186" s="32"/>
      <c r="E1186" s="32"/>
      <c r="F1186" s="32"/>
      <c r="G1186" s="32"/>
    </row>
    <row r="1187" spans="2:7" x14ac:dyDescent="0.2">
      <c r="B1187" s="32"/>
      <c r="C1187" s="32"/>
      <c r="D1187" s="32"/>
      <c r="E1187" s="32"/>
      <c r="F1187" s="32"/>
      <c r="G1187" s="32"/>
    </row>
    <row r="1188" spans="2:7" x14ac:dyDescent="0.2">
      <c r="B1188" s="32"/>
      <c r="C1188" s="32"/>
      <c r="D1188" s="32"/>
      <c r="E1188" s="32"/>
      <c r="F1188" s="32"/>
      <c r="G1188" s="32"/>
    </row>
    <row r="1189" spans="2:7" x14ac:dyDescent="0.2">
      <c r="B1189" s="32"/>
      <c r="C1189" s="32"/>
      <c r="D1189" s="32"/>
      <c r="E1189" s="32"/>
      <c r="F1189" s="32"/>
      <c r="G1189" s="32"/>
    </row>
    <row r="1190" spans="2:7" x14ac:dyDescent="0.2">
      <c r="B1190" s="32"/>
      <c r="C1190" s="32"/>
      <c r="D1190" s="32"/>
      <c r="E1190" s="32"/>
      <c r="F1190" s="32"/>
      <c r="G1190" s="32"/>
    </row>
    <row r="1191" spans="2:7" x14ac:dyDescent="0.2">
      <c r="B1191" s="32"/>
      <c r="C1191" s="32"/>
      <c r="D1191" s="32"/>
      <c r="E1191" s="32"/>
      <c r="F1191" s="32"/>
      <c r="G1191" s="32"/>
    </row>
    <row r="1192" spans="2:7" x14ac:dyDescent="0.2">
      <c r="B1192" s="32"/>
      <c r="C1192" s="32"/>
      <c r="D1192" s="32"/>
      <c r="E1192" s="32"/>
      <c r="F1192" s="32"/>
      <c r="G1192" s="32"/>
    </row>
    <row r="1193" spans="2:7" x14ac:dyDescent="0.2">
      <c r="B1193" s="32"/>
      <c r="C1193" s="32"/>
      <c r="D1193" s="32"/>
      <c r="E1193" s="32"/>
      <c r="F1193" s="32"/>
      <c r="G1193" s="32"/>
    </row>
    <row r="1194" spans="2:7" x14ac:dyDescent="0.2">
      <c r="B1194" s="32"/>
      <c r="C1194" s="32"/>
      <c r="D1194" s="32"/>
      <c r="E1194" s="32"/>
      <c r="F1194" s="32"/>
      <c r="G1194" s="32"/>
    </row>
    <row r="1195" spans="2:7" x14ac:dyDescent="0.2">
      <c r="B1195" s="32"/>
      <c r="C1195" s="32"/>
      <c r="D1195" s="32"/>
      <c r="E1195" s="32"/>
      <c r="F1195" s="32"/>
      <c r="G1195" s="32"/>
    </row>
    <row r="1196" spans="2:7" x14ac:dyDescent="0.2">
      <c r="B1196" s="32"/>
      <c r="C1196" s="32"/>
      <c r="D1196" s="32"/>
      <c r="E1196" s="32"/>
      <c r="F1196" s="32"/>
      <c r="G1196" s="32"/>
    </row>
    <row r="1197" spans="2:7" x14ac:dyDescent="0.2">
      <c r="B1197" s="32"/>
      <c r="C1197" s="32"/>
      <c r="D1197" s="32"/>
      <c r="E1197" s="32"/>
      <c r="F1197" s="32"/>
      <c r="G1197" s="32"/>
    </row>
    <row r="1198" spans="2:7" x14ac:dyDescent="0.2">
      <c r="B1198" s="32"/>
      <c r="C1198" s="32"/>
      <c r="D1198" s="32"/>
      <c r="E1198" s="32"/>
      <c r="F1198" s="32"/>
      <c r="G1198" s="32"/>
    </row>
    <row r="1199" spans="2:7" x14ac:dyDescent="0.2">
      <c r="B1199" s="32"/>
      <c r="C1199" s="32"/>
      <c r="D1199" s="32"/>
      <c r="E1199" s="32"/>
      <c r="F1199" s="32"/>
      <c r="G1199" s="32"/>
    </row>
    <row r="1200" spans="2:7" x14ac:dyDescent="0.2">
      <c r="B1200" s="32"/>
      <c r="C1200" s="32"/>
      <c r="D1200" s="32"/>
      <c r="E1200" s="32"/>
      <c r="F1200" s="32"/>
      <c r="G1200" s="32"/>
    </row>
    <row r="1201" spans="2:7" x14ac:dyDescent="0.2">
      <c r="B1201" s="32"/>
      <c r="C1201" s="32"/>
      <c r="D1201" s="32"/>
      <c r="E1201" s="32"/>
      <c r="F1201" s="32"/>
      <c r="G1201" s="32"/>
    </row>
    <row r="1202" spans="2:7" x14ac:dyDescent="0.2">
      <c r="B1202" s="32"/>
      <c r="C1202" s="32"/>
      <c r="D1202" s="32"/>
      <c r="E1202" s="32"/>
      <c r="F1202" s="32"/>
      <c r="G1202" s="32"/>
    </row>
    <row r="1203" spans="2:7" x14ac:dyDescent="0.2">
      <c r="B1203" s="32"/>
      <c r="C1203" s="32"/>
      <c r="D1203" s="32"/>
      <c r="E1203" s="32"/>
      <c r="F1203" s="32"/>
      <c r="G1203" s="32"/>
    </row>
    <row r="1204" spans="2:7" x14ac:dyDescent="0.2">
      <c r="B1204" s="32"/>
      <c r="C1204" s="32"/>
      <c r="D1204" s="32"/>
      <c r="E1204" s="32"/>
      <c r="F1204" s="32"/>
      <c r="G1204" s="32"/>
    </row>
    <row r="1205" spans="2:7" x14ac:dyDescent="0.2">
      <c r="B1205" s="32"/>
      <c r="C1205" s="32"/>
      <c r="D1205" s="32"/>
      <c r="E1205" s="32"/>
      <c r="F1205" s="32"/>
      <c r="G1205" s="32"/>
    </row>
    <row r="1206" spans="2:7" x14ac:dyDescent="0.2">
      <c r="B1206" s="32"/>
      <c r="C1206" s="32"/>
      <c r="D1206" s="32"/>
      <c r="E1206" s="32"/>
      <c r="F1206" s="32"/>
      <c r="G1206" s="32"/>
    </row>
    <row r="1207" spans="2:7" x14ac:dyDescent="0.2">
      <c r="B1207" s="32"/>
      <c r="C1207" s="32"/>
      <c r="D1207" s="32"/>
      <c r="E1207" s="32"/>
      <c r="F1207" s="32"/>
      <c r="G1207" s="32"/>
    </row>
    <row r="1208" spans="2:7" x14ac:dyDescent="0.2">
      <c r="B1208" s="32"/>
      <c r="C1208" s="32"/>
      <c r="D1208" s="32"/>
      <c r="E1208" s="32"/>
      <c r="F1208" s="32"/>
      <c r="G1208" s="32"/>
    </row>
    <row r="1209" spans="2:7" x14ac:dyDescent="0.2">
      <c r="B1209" s="32"/>
      <c r="C1209" s="32"/>
      <c r="D1209" s="32"/>
      <c r="E1209" s="32"/>
      <c r="F1209" s="32"/>
      <c r="G1209" s="32"/>
    </row>
    <row r="1210" spans="2:7" x14ac:dyDescent="0.2">
      <c r="B1210" s="32"/>
      <c r="C1210" s="32"/>
      <c r="D1210" s="32"/>
      <c r="E1210" s="32"/>
      <c r="F1210" s="32"/>
      <c r="G1210" s="32"/>
    </row>
    <row r="1211" spans="2:7" x14ac:dyDescent="0.2">
      <c r="B1211" s="32"/>
      <c r="C1211" s="32"/>
      <c r="D1211" s="32"/>
      <c r="E1211" s="32"/>
      <c r="F1211" s="32"/>
      <c r="G1211" s="32"/>
    </row>
    <row r="1212" spans="2:7" x14ac:dyDescent="0.2">
      <c r="B1212" s="32"/>
      <c r="C1212" s="32"/>
      <c r="D1212" s="32"/>
      <c r="E1212" s="32"/>
      <c r="F1212" s="32"/>
      <c r="G1212" s="32"/>
    </row>
    <row r="1213" spans="2:7" x14ac:dyDescent="0.2">
      <c r="B1213" s="32"/>
      <c r="C1213" s="32"/>
      <c r="D1213" s="32"/>
      <c r="E1213" s="32"/>
      <c r="F1213" s="32"/>
      <c r="G1213" s="32"/>
    </row>
    <row r="1214" spans="2:7" x14ac:dyDescent="0.2">
      <c r="B1214" s="32"/>
      <c r="C1214" s="32"/>
      <c r="D1214" s="32"/>
      <c r="E1214" s="32"/>
      <c r="F1214" s="32"/>
      <c r="G1214" s="32"/>
    </row>
    <row r="1215" spans="2:7" x14ac:dyDescent="0.2">
      <c r="B1215" s="32"/>
      <c r="C1215" s="32"/>
      <c r="D1215" s="32"/>
      <c r="E1215" s="32"/>
      <c r="F1215" s="32"/>
      <c r="G1215" s="32"/>
    </row>
    <row r="1216" spans="2:7" x14ac:dyDescent="0.2">
      <c r="B1216" s="32"/>
      <c r="C1216" s="32"/>
      <c r="D1216" s="32"/>
      <c r="E1216" s="32"/>
      <c r="F1216" s="32"/>
      <c r="G1216" s="32"/>
    </row>
    <row r="1217" spans="2:7" x14ac:dyDescent="0.2">
      <c r="B1217" s="32"/>
      <c r="C1217" s="32"/>
      <c r="D1217" s="32"/>
      <c r="E1217" s="32"/>
      <c r="F1217" s="32"/>
      <c r="G1217" s="32"/>
    </row>
    <row r="1218" spans="2:7" x14ac:dyDescent="0.2">
      <c r="B1218" s="32"/>
      <c r="C1218" s="32"/>
      <c r="D1218" s="32"/>
      <c r="E1218" s="32"/>
      <c r="F1218" s="32"/>
      <c r="G1218" s="32"/>
    </row>
    <row r="1219" spans="2:7" x14ac:dyDescent="0.2">
      <c r="B1219" s="32"/>
      <c r="C1219" s="32"/>
      <c r="D1219" s="32"/>
      <c r="E1219" s="32"/>
      <c r="F1219" s="32"/>
      <c r="G1219" s="32"/>
    </row>
    <row r="1220" spans="2:7" x14ac:dyDescent="0.2">
      <c r="B1220" s="32"/>
      <c r="C1220" s="32"/>
      <c r="D1220" s="32"/>
      <c r="E1220" s="32"/>
      <c r="F1220" s="32"/>
      <c r="G1220" s="32"/>
    </row>
    <row r="1221" spans="2:7" x14ac:dyDescent="0.2">
      <c r="B1221" s="32"/>
      <c r="C1221" s="32"/>
      <c r="D1221" s="32"/>
      <c r="E1221" s="32"/>
      <c r="F1221" s="32"/>
      <c r="G1221" s="32"/>
    </row>
    <row r="1222" spans="2:7" x14ac:dyDescent="0.2">
      <c r="B1222" s="32"/>
      <c r="C1222" s="32"/>
      <c r="D1222" s="32"/>
      <c r="E1222" s="32"/>
      <c r="F1222" s="32"/>
      <c r="G1222" s="32"/>
    </row>
    <row r="1223" spans="2:7" x14ac:dyDescent="0.2">
      <c r="B1223" s="32"/>
      <c r="C1223" s="32"/>
      <c r="D1223" s="32"/>
      <c r="E1223" s="32"/>
      <c r="F1223" s="32"/>
      <c r="G1223" s="32"/>
    </row>
    <row r="1224" spans="2:7" x14ac:dyDescent="0.2">
      <c r="B1224" s="32"/>
      <c r="C1224" s="32"/>
      <c r="D1224" s="32"/>
      <c r="E1224" s="32"/>
      <c r="F1224" s="32"/>
      <c r="G1224" s="32"/>
    </row>
    <row r="1225" spans="2:7" x14ac:dyDescent="0.2">
      <c r="B1225" s="32"/>
      <c r="C1225" s="32"/>
      <c r="D1225" s="32"/>
      <c r="E1225" s="32"/>
      <c r="F1225" s="32"/>
      <c r="G1225" s="32"/>
    </row>
    <row r="1226" spans="2:7" x14ac:dyDescent="0.2">
      <c r="B1226" s="32"/>
      <c r="C1226" s="32"/>
      <c r="D1226" s="32"/>
      <c r="E1226" s="32"/>
      <c r="F1226" s="32"/>
      <c r="G1226" s="32"/>
    </row>
    <row r="1227" spans="2:7" x14ac:dyDescent="0.2">
      <c r="B1227" s="32"/>
      <c r="C1227" s="32"/>
      <c r="D1227" s="32"/>
      <c r="E1227" s="32"/>
      <c r="F1227" s="32"/>
      <c r="G1227" s="32"/>
    </row>
    <row r="1228" spans="2:7" x14ac:dyDescent="0.2">
      <c r="B1228" s="32"/>
      <c r="C1228" s="32"/>
      <c r="D1228" s="32"/>
      <c r="E1228" s="32"/>
      <c r="F1228" s="32"/>
      <c r="G1228" s="32"/>
    </row>
    <row r="1229" spans="2:7" x14ac:dyDescent="0.2">
      <c r="B1229" s="32"/>
      <c r="C1229" s="32"/>
      <c r="D1229" s="32"/>
      <c r="E1229" s="32"/>
      <c r="F1229" s="32"/>
      <c r="G1229" s="32"/>
    </row>
    <row r="1230" spans="2:7" x14ac:dyDescent="0.2">
      <c r="B1230" s="32"/>
      <c r="C1230" s="32"/>
      <c r="D1230" s="32"/>
      <c r="E1230" s="32"/>
      <c r="F1230" s="32"/>
      <c r="G1230" s="32"/>
    </row>
    <row r="1231" spans="2:7" x14ac:dyDescent="0.2">
      <c r="B1231" s="32"/>
      <c r="C1231" s="32"/>
      <c r="D1231" s="32"/>
      <c r="E1231" s="32"/>
      <c r="F1231" s="32"/>
      <c r="G1231" s="32"/>
    </row>
    <row r="1232" spans="2:7" x14ac:dyDescent="0.2">
      <c r="B1232" s="32"/>
      <c r="C1232" s="32"/>
      <c r="D1232" s="32"/>
      <c r="E1232" s="32"/>
      <c r="F1232" s="32"/>
      <c r="G1232" s="32"/>
    </row>
    <row r="1233" spans="2:7" x14ac:dyDescent="0.2">
      <c r="B1233" s="32"/>
      <c r="C1233" s="32"/>
      <c r="D1233" s="32"/>
      <c r="E1233" s="32"/>
      <c r="F1233" s="32"/>
      <c r="G1233" s="32"/>
    </row>
    <row r="1234" spans="2:7" x14ac:dyDescent="0.2">
      <c r="B1234" s="32"/>
      <c r="C1234" s="32"/>
      <c r="D1234" s="32"/>
      <c r="E1234" s="32"/>
      <c r="F1234" s="32"/>
      <c r="G1234" s="32"/>
    </row>
    <row r="1235" spans="2:7" x14ac:dyDescent="0.2">
      <c r="B1235" s="32"/>
      <c r="C1235" s="32"/>
      <c r="D1235" s="32"/>
      <c r="E1235" s="32"/>
      <c r="F1235" s="32"/>
      <c r="G1235" s="32"/>
    </row>
    <row r="1236" spans="2:7" x14ac:dyDescent="0.2">
      <c r="B1236" s="32"/>
      <c r="C1236" s="32"/>
      <c r="D1236" s="32"/>
      <c r="E1236" s="32"/>
      <c r="F1236" s="32"/>
      <c r="G1236" s="32"/>
    </row>
    <row r="1237" spans="2:7" x14ac:dyDescent="0.2">
      <c r="B1237" s="32"/>
      <c r="C1237" s="32"/>
      <c r="D1237" s="32"/>
      <c r="E1237" s="32"/>
      <c r="F1237" s="32"/>
      <c r="G1237" s="32"/>
    </row>
    <row r="1238" spans="2:7" x14ac:dyDescent="0.2">
      <c r="B1238" s="32"/>
      <c r="C1238" s="32"/>
      <c r="D1238" s="32"/>
      <c r="E1238" s="32"/>
      <c r="F1238" s="32"/>
      <c r="G1238" s="32"/>
    </row>
    <row r="1239" spans="2:7" x14ac:dyDescent="0.2">
      <c r="B1239" s="32"/>
      <c r="C1239" s="32"/>
      <c r="D1239" s="32"/>
      <c r="E1239" s="32"/>
      <c r="F1239" s="32"/>
      <c r="G1239" s="32"/>
    </row>
    <row r="1240" spans="2:7" x14ac:dyDescent="0.2">
      <c r="B1240" s="32"/>
      <c r="C1240" s="32"/>
      <c r="D1240" s="32"/>
      <c r="E1240" s="32"/>
      <c r="F1240" s="32"/>
      <c r="G1240" s="32"/>
    </row>
    <row r="1241" spans="2:7" x14ac:dyDescent="0.2">
      <c r="B1241" s="32"/>
      <c r="C1241" s="32"/>
      <c r="D1241" s="32"/>
      <c r="E1241" s="32"/>
      <c r="F1241" s="32"/>
      <c r="G1241" s="32"/>
    </row>
    <row r="1242" spans="2:7" x14ac:dyDescent="0.2">
      <c r="B1242" s="32"/>
      <c r="C1242" s="32"/>
      <c r="D1242" s="32"/>
      <c r="E1242" s="32"/>
      <c r="F1242" s="32"/>
      <c r="G1242" s="32"/>
    </row>
    <row r="1243" spans="2:7" x14ac:dyDescent="0.2">
      <c r="B1243" s="32"/>
      <c r="C1243" s="32"/>
      <c r="D1243" s="32"/>
      <c r="E1243" s="32"/>
      <c r="F1243" s="32"/>
      <c r="G1243" s="32"/>
    </row>
    <row r="1244" spans="2:7" x14ac:dyDescent="0.2">
      <c r="B1244" s="32"/>
      <c r="C1244" s="32"/>
      <c r="D1244" s="32"/>
      <c r="E1244" s="32"/>
      <c r="F1244" s="32"/>
      <c r="G1244" s="32"/>
    </row>
    <row r="1245" spans="2:7" x14ac:dyDescent="0.2">
      <c r="B1245" s="32"/>
      <c r="C1245" s="32"/>
      <c r="D1245" s="32"/>
      <c r="E1245" s="32"/>
      <c r="F1245" s="32"/>
      <c r="G1245" s="32"/>
    </row>
    <row r="1246" spans="2:7" x14ac:dyDescent="0.2">
      <c r="B1246" s="32"/>
      <c r="C1246" s="32"/>
      <c r="D1246" s="32"/>
      <c r="E1246" s="32"/>
      <c r="F1246" s="32"/>
      <c r="G1246" s="32"/>
    </row>
    <row r="1247" spans="2:7" x14ac:dyDescent="0.2">
      <c r="B1247" s="32"/>
      <c r="C1247" s="32"/>
      <c r="D1247" s="32"/>
      <c r="E1247" s="32"/>
      <c r="F1247" s="32"/>
      <c r="G1247" s="32"/>
    </row>
    <row r="1248" spans="2:7" x14ac:dyDescent="0.2">
      <c r="B1248" s="32"/>
      <c r="C1248" s="32"/>
      <c r="D1248" s="32"/>
      <c r="E1248" s="32"/>
      <c r="F1248" s="32"/>
      <c r="G1248" s="32"/>
    </row>
    <row r="1249" spans="2:7" x14ac:dyDescent="0.2">
      <c r="B1249" s="32"/>
      <c r="C1249" s="32"/>
      <c r="D1249" s="32"/>
      <c r="E1249" s="32"/>
      <c r="F1249" s="32"/>
      <c r="G1249" s="32"/>
    </row>
    <row r="1250" spans="2:7" x14ac:dyDescent="0.2">
      <c r="B1250" s="32"/>
      <c r="C1250" s="32"/>
      <c r="D1250" s="32"/>
      <c r="E1250" s="32"/>
      <c r="F1250" s="32"/>
      <c r="G1250" s="32"/>
    </row>
    <row r="1251" spans="2:7" x14ac:dyDescent="0.2">
      <c r="B1251" s="32"/>
      <c r="C1251" s="32"/>
      <c r="D1251" s="32"/>
      <c r="E1251" s="32"/>
      <c r="F1251" s="32"/>
      <c r="G1251" s="32"/>
    </row>
    <row r="1252" spans="2:7" x14ac:dyDescent="0.2">
      <c r="B1252" s="32"/>
      <c r="C1252" s="32"/>
      <c r="D1252" s="32"/>
      <c r="E1252" s="32"/>
      <c r="F1252" s="32"/>
      <c r="G1252" s="32"/>
    </row>
    <row r="1253" spans="2:7" x14ac:dyDescent="0.2">
      <c r="B1253" s="32"/>
      <c r="C1253" s="32"/>
      <c r="D1253" s="32"/>
      <c r="E1253" s="32"/>
      <c r="F1253" s="32"/>
      <c r="G1253" s="32"/>
    </row>
    <row r="1254" spans="2:7" x14ac:dyDescent="0.2">
      <c r="B1254" s="32"/>
      <c r="C1254" s="32"/>
      <c r="D1254" s="32"/>
      <c r="E1254" s="32"/>
      <c r="F1254" s="32"/>
      <c r="G1254" s="32"/>
    </row>
    <row r="1255" spans="2:7" x14ac:dyDescent="0.2">
      <c r="B1255" s="32"/>
      <c r="C1255" s="32"/>
      <c r="D1255" s="32"/>
      <c r="E1255" s="32"/>
      <c r="F1255" s="32"/>
      <c r="G1255" s="32"/>
    </row>
    <row r="1256" spans="2:7" x14ac:dyDescent="0.2">
      <c r="B1256" s="32"/>
      <c r="C1256" s="32"/>
      <c r="D1256" s="32"/>
      <c r="E1256" s="32"/>
      <c r="F1256" s="32"/>
      <c r="G1256" s="32"/>
    </row>
    <row r="1257" spans="2:7" x14ac:dyDescent="0.2">
      <c r="B1257" s="32"/>
      <c r="C1257" s="32"/>
      <c r="D1257" s="32"/>
      <c r="E1257" s="32"/>
      <c r="F1257" s="32"/>
      <c r="G1257" s="32"/>
    </row>
    <row r="1258" spans="2:7" x14ac:dyDescent="0.2">
      <c r="B1258" s="32"/>
      <c r="C1258" s="32"/>
      <c r="D1258" s="32"/>
      <c r="E1258" s="32"/>
      <c r="F1258" s="32"/>
      <c r="G1258" s="32"/>
    </row>
    <row r="1259" spans="2:7" x14ac:dyDescent="0.2">
      <c r="B1259" s="32"/>
      <c r="C1259" s="32"/>
      <c r="D1259" s="32"/>
      <c r="E1259" s="32"/>
      <c r="F1259" s="32"/>
      <c r="G1259" s="32"/>
    </row>
    <row r="1260" spans="2:7" x14ac:dyDescent="0.2">
      <c r="B1260" s="32"/>
      <c r="C1260" s="32"/>
      <c r="D1260" s="32"/>
      <c r="E1260" s="32"/>
      <c r="F1260" s="32"/>
      <c r="G1260" s="32"/>
    </row>
    <row r="1261" spans="2:7" x14ac:dyDescent="0.2">
      <c r="B1261" s="32"/>
      <c r="C1261" s="32"/>
      <c r="D1261" s="32"/>
      <c r="E1261" s="32"/>
      <c r="F1261" s="32"/>
      <c r="G1261" s="32"/>
    </row>
    <row r="1262" spans="2:7" x14ac:dyDescent="0.2">
      <c r="B1262" s="32"/>
      <c r="C1262" s="32"/>
      <c r="D1262" s="32"/>
      <c r="E1262" s="32"/>
      <c r="F1262" s="32"/>
      <c r="G1262" s="32"/>
    </row>
    <row r="1263" spans="2:7" x14ac:dyDescent="0.2">
      <c r="B1263" s="32"/>
      <c r="C1263" s="32"/>
      <c r="D1263" s="32"/>
      <c r="E1263" s="32"/>
      <c r="F1263" s="32"/>
      <c r="G1263" s="32"/>
    </row>
    <row r="1264" spans="2:7" x14ac:dyDescent="0.2">
      <c r="B1264" s="32"/>
      <c r="C1264" s="32"/>
      <c r="D1264" s="32"/>
      <c r="E1264" s="32"/>
      <c r="F1264" s="32"/>
      <c r="G1264" s="32"/>
    </row>
    <row r="1265" spans="2:7" x14ac:dyDescent="0.2">
      <c r="B1265" s="32"/>
      <c r="C1265" s="32"/>
      <c r="D1265" s="32"/>
      <c r="E1265" s="32"/>
      <c r="F1265" s="32"/>
      <c r="G1265" s="32"/>
    </row>
    <row r="1266" spans="2:7" x14ac:dyDescent="0.2">
      <c r="B1266" s="32"/>
      <c r="C1266" s="32"/>
      <c r="D1266" s="32"/>
      <c r="E1266" s="32"/>
      <c r="F1266" s="32"/>
      <c r="G1266" s="32"/>
    </row>
    <row r="1267" spans="2:7" x14ac:dyDescent="0.2">
      <c r="B1267" s="32"/>
      <c r="C1267" s="32"/>
      <c r="D1267" s="32"/>
      <c r="E1267" s="32"/>
      <c r="F1267" s="32"/>
      <c r="G1267" s="32"/>
    </row>
    <row r="1268" spans="2:7" x14ac:dyDescent="0.2">
      <c r="B1268" s="32"/>
      <c r="C1268" s="32"/>
      <c r="D1268" s="32"/>
      <c r="E1268" s="32"/>
      <c r="F1268" s="32"/>
      <c r="G1268" s="32"/>
    </row>
    <row r="1269" spans="2:7" x14ac:dyDescent="0.2">
      <c r="B1269" s="32"/>
      <c r="C1269" s="32"/>
      <c r="D1269" s="32"/>
      <c r="E1269" s="32"/>
      <c r="F1269" s="32"/>
      <c r="G1269" s="32"/>
    </row>
    <row r="1270" spans="2:7" x14ac:dyDescent="0.2">
      <c r="B1270" s="32"/>
      <c r="C1270" s="32"/>
      <c r="D1270" s="32"/>
      <c r="E1270" s="32"/>
      <c r="F1270" s="32"/>
      <c r="G1270" s="32"/>
    </row>
    <row r="1271" spans="2:7" x14ac:dyDescent="0.2">
      <c r="B1271" s="32"/>
      <c r="C1271" s="32"/>
      <c r="D1271" s="32"/>
      <c r="E1271" s="32"/>
      <c r="F1271" s="32"/>
      <c r="G1271" s="32"/>
    </row>
    <row r="1272" spans="2:7" x14ac:dyDescent="0.2">
      <c r="B1272" s="32"/>
      <c r="C1272" s="32"/>
      <c r="D1272" s="32"/>
      <c r="E1272" s="32"/>
      <c r="F1272" s="32"/>
      <c r="G1272" s="32"/>
    </row>
    <row r="1273" spans="2:7" x14ac:dyDescent="0.2">
      <c r="B1273" s="32"/>
      <c r="C1273" s="32"/>
      <c r="D1273" s="32"/>
      <c r="E1273" s="32"/>
      <c r="F1273" s="32"/>
      <c r="G1273" s="32"/>
    </row>
    <row r="1274" spans="2:7" x14ac:dyDescent="0.2">
      <c r="B1274" s="32"/>
      <c r="C1274" s="32"/>
      <c r="D1274" s="32"/>
      <c r="E1274" s="32"/>
      <c r="F1274" s="32"/>
      <c r="G1274" s="32"/>
    </row>
    <row r="1275" spans="2:7" x14ac:dyDescent="0.2">
      <c r="B1275" s="32"/>
      <c r="C1275" s="32"/>
      <c r="D1275" s="32"/>
      <c r="E1275" s="32"/>
      <c r="F1275" s="32"/>
      <c r="G1275" s="32"/>
    </row>
    <row r="1276" spans="2:7" x14ac:dyDescent="0.2">
      <c r="B1276" s="32"/>
      <c r="C1276" s="32"/>
      <c r="D1276" s="32"/>
      <c r="E1276" s="32"/>
      <c r="F1276" s="32"/>
      <c r="G1276" s="32"/>
    </row>
    <row r="1277" spans="2:7" x14ac:dyDescent="0.2">
      <c r="B1277" s="32"/>
      <c r="C1277" s="32"/>
      <c r="D1277" s="32"/>
      <c r="E1277" s="32"/>
      <c r="F1277" s="32"/>
      <c r="G1277" s="32"/>
    </row>
    <row r="1278" spans="2:7" x14ac:dyDescent="0.2">
      <c r="B1278" s="32"/>
      <c r="C1278" s="32"/>
      <c r="D1278" s="32"/>
      <c r="E1278" s="32"/>
      <c r="F1278" s="32"/>
      <c r="G1278" s="32"/>
    </row>
    <row r="1279" spans="2:7" x14ac:dyDescent="0.2">
      <c r="B1279" s="32"/>
      <c r="C1279" s="32"/>
      <c r="D1279" s="32"/>
      <c r="E1279" s="32"/>
      <c r="F1279" s="32"/>
      <c r="G1279" s="32"/>
    </row>
    <row r="1280" spans="2:7" x14ac:dyDescent="0.2">
      <c r="B1280" s="32"/>
      <c r="C1280" s="32"/>
      <c r="D1280" s="32"/>
      <c r="E1280" s="32"/>
      <c r="F1280" s="32"/>
      <c r="G1280" s="32"/>
    </row>
    <row r="1281" spans="2:7" x14ac:dyDescent="0.2">
      <c r="B1281" s="32"/>
      <c r="C1281" s="32"/>
      <c r="D1281" s="32"/>
      <c r="E1281" s="32"/>
      <c r="F1281" s="32"/>
      <c r="G1281" s="32"/>
    </row>
    <row r="1282" spans="2:7" x14ac:dyDescent="0.2">
      <c r="B1282" s="32"/>
      <c r="C1282" s="32"/>
      <c r="D1282" s="32"/>
      <c r="E1282" s="32"/>
      <c r="F1282" s="32"/>
      <c r="G1282" s="32"/>
    </row>
    <row r="1283" spans="2:7" x14ac:dyDescent="0.2">
      <c r="B1283" s="32"/>
      <c r="C1283" s="32"/>
      <c r="D1283" s="32"/>
      <c r="E1283" s="32"/>
      <c r="F1283" s="32"/>
      <c r="G1283" s="32"/>
    </row>
    <row r="1284" spans="2:7" x14ac:dyDescent="0.2">
      <c r="B1284" s="32"/>
      <c r="C1284" s="32"/>
      <c r="D1284" s="32"/>
      <c r="E1284" s="32"/>
      <c r="F1284" s="32"/>
      <c r="G1284" s="32"/>
    </row>
    <row r="1285" spans="2:7" x14ac:dyDescent="0.2">
      <c r="B1285" s="32"/>
      <c r="C1285" s="32"/>
      <c r="D1285" s="32"/>
      <c r="E1285" s="32"/>
      <c r="F1285" s="32"/>
      <c r="G1285" s="32"/>
    </row>
    <row r="1286" spans="2:7" x14ac:dyDescent="0.2">
      <c r="B1286" s="32"/>
      <c r="C1286" s="32"/>
      <c r="D1286" s="32"/>
      <c r="E1286" s="32"/>
      <c r="F1286" s="32"/>
      <c r="G1286" s="32"/>
    </row>
    <row r="1287" spans="2:7" x14ac:dyDescent="0.2">
      <c r="B1287" s="32"/>
      <c r="C1287" s="32"/>
      <c r="D1287" s="32"/>
      <c r="E1287" s="32"/>
      <c r="F1287" s="32"/>
      <c r="G1287" s="32"/>
    </row>
    <row r="1288" spans="2:7" x14ac:dyDescent="0.2">
      <c r="B1288" s="32"/>
      <c r="C1288" s="32"/>
      <c r="D1288" s="32"/>
      <c r="E1288" s="32"/>
      <c r="F1288" s="32"/>
      <c r="G1288" s="32"/>
    </row>
    <row r="1289" spans="2:7" x14ac:dyDescent="0.2">
      <c r="B1289" s="32"/>
      <c r="C1289" s="32"/>
      <c r="D1289" s="32"/>
      <c r="E1289" s="32"/>
      <c r="F1289" s="32"/>
      <c r="G1289" s="32"/>
    </row>
    <row r="1290" spans="2:7" x14ac:dyDescent="0.2">
      <c r="B1290" s="32"/>
      <c r="C1290" s="32"/>
      <c r="D1290" s="32"/>
      <c r="E1290" s="32"/>
      <c r="F1290" s="32"/>
      <c r="G1290" s="32"/>
    </row>
    <row r="1291" spans="2:7" x14ac:dyDescent="0.2">
      <c r="B1291" s="32"/>
      <c r="C1291" s="32"/>
      <c r="D1291" s="32"/>
      <c r="E1291" s="32"/>
      <c r="F1291" s="32"/>
      <c r="G1291" s="32"/>
    </row>
    <row r="1292" spans="2:7" x14ac:dyDescent="0.2">
      <c r="B1292" s="32"/>
      <c r="C1292" s="32"/>
      <c r="D1292" s="32"/>
      <c r="E1292" s="32"/>
      <c r="F1292" s="32"/>
      <c r="G1292" s="32"/>
    </row>
    <row r="1293" spans="2:7" x14ac:dyDescent="0.2">
      <c r="B1293" s="32"/>
      <c r="C1293" s="32"/>
      <c r="D1293" s="32"/>
      <c r="E1293" s="32"/>
      <c r="F1293" s="32"/>
      <c r="G1293" s="32"/>
    </row>
    <row r="1294" spans="2:7" x14ac:dyDescent="0.2">
      <c r="B1294" s="32"/>
      <c r="C1294" s="32"/>
      <c r="D1294" s="32"/>
      <c r="E1294" s="32"/>
      <c r="F1294" s="32"/>
      <c r="G1294" s="32"/>
    </row>
    <row r="1295" spans="2:7" x14ac:dyDescent="0.2">
      <c r="B1295" s="32"/>
      <c r="C1295" s="32"/>
      <c r="D1295" s="32"/>
      <c r="E1295" s="32"/>
      <c r="F1295" s="32"/>
      <c r="G1295" s="32"/>
    </row>
    <row r="1296" spans="2:7" x14ac:dyDescent="0.2">
      <c r="B1296" s="32"/>
      <c r="C1296" s="32"/>
      <c r="D1296" s="32"/>
      <c r="E1296" s="32"/>
      <c r="F1296" s="32"/>
      <c r="G1296" s="32"/>
    </row>
    <row r="1297" spans="2:7" x14ac:dyDescent="0.2">
      <c r="B1297" s="32"/>
      <c r="C1297" s="32"/>
      <c r="D1297" s="32"/>
      <c r="E1297" s="32"/>
      <c r="F1297" s="32"/>
      <c r="G1297" s="32"/>
    </row>
    <row r="1298" spans="2:7" x14ac:dyDescent="0.2">
      <c r="B1298" s="32"/>
      <c r="C1298" s="32"/>
      <c r="D1298" s="32"/>
      <c r="E1298" s="32"/>
      <c r="F1298" s="32"/>
      <c r="G1298" s="32"/>
    </row>
    <row r="1299" spans="2:7" x14ac:dyDescent="0.2">
      <c r="B1299" s="32"/>
      <c r="C1299" s="32"/>
      <c r="D1299" s="32"/>
      <c r="E1299" s="32"/>
      <c r="F1299" s="32"/>
      <c r="G1299" s="32"/>
    </row>
    <row r="1300" spans="2:7" x14ac:dyDescent="0.2">
      <c r="B1300" s="32"/>
      <c r="C1300" s="32"/>
      <c r="D1300" s="32"/>
      <c r="E1300" s="32"/>
      <c r="F1300" s="32"/>
      <c r="G1300" s="32"/>
    </row>
    <row r="1301" spans="2:7" x14ac:dyDescent="0.2">
      <c r="B1301" s="32"/>
      <c r="C1301" s="32"/>
      <c r="D1301" s="32"/>
      <c r="E1301" s="32"/>
      <c r="F1301" s="32"/>
      <c r="G1301" s="32"/>
    </row>
    <row r="1302" spans="2:7" x14ac:dyDescent="0.2">
      <c r="B1302" s="32"/>
      <c r="C1302" s="32"/>
      <c r="D1302" s="32"/>
      <c r="E1302" s="32"/>
      <c r="F1302" s="32"/>
      <c r="G1302" s="32"/>
    </row>
    <row r="1303" spans="2:7" x14ac:dyDescent="0.2">
      <c r="B1303" s="32"/>
      <c r="C1303" s="32"/>
      <c r="D1303" s="32"/>
      <c r="E1303" s="32"/>
      <c r="F1303" s="32"/>
      <c r="G1303" s="32"/>
    </row>
    <row r="1304" spans="2:7" x14ac:dyDescent="0.2">
      <c r="B1304" s="32"/>
      <c r="C1304" s="32"/>
      <c r="D1304" s="32"/>
      <c r="E1304" s="32"/>
      <c r="F1304" s="32"/>
      <c r="G1304" s="32"/>
    </row>
    <row r="1305" spans="2:7" x14ac:dyDescent="0.2">
      <c r="B1305" s="32"/>
      <c r="C1305" s="32"/>
      <c r="D1305" s="32"/>
      <c r="E1305" s="32"/>
      <c r="F1305" s="32"/>
      <c r="G1305" s="32"/>
    </row>
    <row r="1306" spans="2:7" x14ac:dyDescent="0.2">
      <c r="B1306" s="32"/>
      <c r="C1306" s="32"/>
      <c r="D1306" s="32"/>
      <c r="E1306" s="32"/>
      <c r="F1306" s="32"/>
      <c r="G1306" s="32"/>
    </row>
    <row r="1307" spans="2:7" x14ac:dyDescent="0.2">
      <c r="B1307" s="32"/>
      <c r="C1307" s="32"/>
      <c r="D1307" s="32"/>
      <c r="E1307" s="32"/>
      <c r="F1307" s="32"/>
      <c r="G1307" s="32"/>
    </row>
    <row r="1308" spans="2:7" x14ac:dyDescent="0.2">
      <c r="B1308" s="32"/>
      <c r="C1308" s="32"/>
      <c r="D1308" s="32"/>
      <c r="E1308" s="32"/>
      <c r="F1308" s="32"/>
      <c r="G1308" s="32"/>
    </row>
    <row r="1309" spans="2:7" x14ac:dyDescent="0.2">
      <c r="B1309" s="32"/>
      <c r="C1309" s="32"/>
      <c r="D1309" s="32"/>
      <c r="E1309" s="32"/>
      <c r="F1309" s="32"/>
      <c r="G1309" s="32"/>
    </row>
    <row r="1310" spans="2:7" x14ac:dyDescent="0.2">
      <c r="B1310" s="32"/>
      <c r="C1310" s="32"/>
      <c r="D1310" s="32"/>
      <c r="E1310" s="32"/>
      <c r="F1310" s="32"/>
      <c r="G1310" s="32"/>
    </row>
    <row r="1311" spans="2:7" x14ac:dyDescent="0.2">
      <c r="B1311" s="32"/>
      <c r="C1311" s="32"/>
      <c r="D1311" s="32"/>
      <c r="E1311" s="32"/>
      <c r="F1311" s="32"/>
      <c r="G1311" s="32"/>
    </row>
    <row r="1312" spans="2:7" x14ac:dyDescent="0.2">
      <c r="B1312" s="32"/>
      <c r="C1312" s="32"/>
      <c r="D1312" s="32"/>
      <c r="E1312" s="32"/>
      <c r="F1312" s="32"/>
      <c r="G1312" s="32"/>
    </row>
    <row r="1313" spans="2:7" x14ac:dyDescent="0.2">
      <c r="B1313" s="32"/>
      <c r="C1313" s="32"/>
      <c r="D1313" s="32"/>
      <c r="E1313" s="32"/>
      <c r="F1313" s="32"/>
      <c r="G1313" s="32"/>
    </row>
    <row r="1314" spans="2:7" x14ac:dyDescent="0.2">
      <c r="B1314" s="32"/>
      <c r="C1314" s="32"/>
      <c r="D1314" s="32"/>
      <c r="E1314" s="32"/>
      <c r="F1314" s="32"/>
      <c r="G1314" s="32"/>
    </row>
    <row r="1315" spans="2:7" x14ac:dyDescent="0.2">
      <c r="B1315" s="32"/>
      <c r="C1315" s="32"/>
      <c r="D1315" s="32"/>
      <c r="E1315" s="32"/>
      <c r="F1315" s="32"/>
      <c r="G1315" s="32"/>
    </row>
    <row r="1316" spans="2:7" x14ac:dyDescent="0.2">
      <c r="B1316" s="32"/>
      <c r="C1316" s="32"/>
      <c r="D1316" s="32"/>
      <c r="E1316" s="32"/>
      <c r="F1316" s="32"/>
      <c r="G1316" s="32"/>
    </row>
    <row r="1317" spans="2:7" x14ac:dyDescent="0.2">
      <c r="B1317" s="32"/>
      <c r="C1317" s="32"/>
      <c r="D1317" s="32"/>
      <c r="E1317" s="32"/>
      <c r="F1317" s="32"/>
      <c r="G1317" s="32"/>
    </row>
    <row r="1318" spans="2:7" x14ac:dyDescent="0.2">
      <c r="B1318" s="32"/>
      <c r="C1318" s="32"/>
      <c r="D1318" s="32"/>
      <c r="E1318" s="32"/>
      <c r="F1318" s="32"/>
      <c r="G1318" s="32"/>
    </row>
    <row r="1319" spans="2:7" x14ac:dyDescent="0.2">
      <c r="B1319" s="32"/>
      <c r="C1319" s="32"/>
      <c r="D1319" s="32"/>
      <c r="E1319" s="32"/>
      <c r="F1319" s="32"/>
      <c r="G1319" s="32"/>
    </row>
    <row r="1320" spans="2:7" x14ac:dyDescent="0.2">
      <c r="B1320" s="32"/>
      <c r="C1320" s="32"/>
      <c r="D1320" s="32"/>
      <c r="E1320" s="32"/>
      <c r="F1320" s="32"/>
      <c r="G1320" s="32"/>
    </row>
    <row r="1321" spans="2:7" x14ac:dyDescent="0.2">
      <c r="B1321" s="32"/>
      <c r="C1321" s="32"/>
      <c r="D1321" s="32"/>
      <c r="E1321" s="32"/>
      <c r="F1321" s="32"/>
      <c r="G1321" s="32"/>
    </row>
    <row r="1322" spans="2:7" x14ac:dyDescent="0.2">
      <c r="B1322" s="32"/>
      <c r="C1322" s="32"/>
      <c r="D1322" s="32"/>
      <c r="E1322" s="32"/>
      <c r="F1322" s="32"/>
      <c r="G1322" s="32"/>
    </row>
    <row r="1323" spans="2:7" x14ac:dyDescent="0.2">
      <c r="B1323" s="32"/>
      <c r="C1323" s="32"/>
      <c r="D1323" s="32"/>
      <c r="E1323" s="32"/>
      <c r="F1323" s="32"/>
      <c r="G1323" s="32"/>
    </row>
    <row r="1324" spans="2:7" x14ac:dyDescent="0.2">
      <c r="B1324" s="32"/>
      <c r="C1324" s="32"/>
      <c r="D1324" s="32"/>
      <c r="E1324" s="32"/>
      <c r="F1324" s="32"/>
      <c r="G1324" s="32"/>
    </row>
    <row r="1325" spans="2:7" x14ac:dyDescent="0.2">
      <c r="B1325" s="32"/>
      <c r="C1325" s="32"/>
      <c r="D1325" s="32"/>
      <c r="E1325" s="32"/>
      <c r="F1325" s="32"/>
      <c r="G1325" s="32"/>
    </row>
    <row r="1326" spans="2:7" x14ac:dyDescent="0.2">
      <c r="B1326" s="32"/>
      <c r="C1326" s="32"/>
      <c r="D1326" s="32"/>
      <c r="E1326" s="32"/>
      <c r="F1326" s="32"/>
      <c r="G1326" s="32"/>
    </row>
    <row r="1327" spans="2:7" x14ac:dyDescent="0.2">
      <c r="B1327" s="32"/>
      <c r="C1327" s="32"/>
      <c r="D1327" s="32"/>
      <c r="E1327" s="32"/>
      <c r="F1327" s="32"/>
      <c r="G1327" s="32"/>
    </row>
    <row r="1328" spans="2:7" x14ac:dyDescent="0.2">
      <c r="B1328" s="32"/>
      <c r="C1328" s="32"/>
      <c r="D1328" s="32"/>
      <c r="E1328" s="32"/>
      <c r="F1328" s="32"/>
      <c r="G1328" s="32"/>
    </row>
    <row r="1329" spans="2:7" x14ac:dyDescent="0.2">
      <c r="B1329" s="32"/>
      <c r="C1329" s="32"/>
      <c r="D1329" s="32"/>
      <c r="E1329" s="32"/>
      <c r="F1329" s="32"/>
      <c r="G1329" s="32"/>
    </row>
    <row r="1330" spans="2:7" x14ac:dyDescent="0.2">
      <c r="B1330" s="32"/>
      <c r="C1330" s="32"/>
      <c r="D1330" s="32"/>
      <c r="E1330" s="32"/>
      <c r="F1330" s="32"/>
      <c r="G1330" s="32"/>
    </row>
    <row r="1331" spans="2:7" x14ac:dyDescent="0.2">
      <c r="B1331" s="32"/>
      <c r="C1331" s="32"/>
      <c r="D1331" s="32"/>
      <c r="E1331" s="32"/>
      <c r="F1331" s="32"/>
      <c r="G1331" s="32"/>
    </row>
    <row r="1332" spans="2:7" x14ac:dyDescent="0.2">
      <c r="B1332" s="32"/>
      <c r="C1332" s="32"/>
      <c r="D1332" s="32"/>
      <c r="E1332" s="32"/>
      <c r="F1332" s="32"/>
      <c r="G1332" s="32"/>
    </row>
    <row r="1333" spans="2:7" x14ac:dyDescent="0.2">
      <c r="B1333" s="32"/>
      <c r="C1333" s="32"/>
      <c r="D1333" s="32"/>
      <c r="E1333" s="32"/>
      <c r="F1333" s="32"/>
      <c r="G1333" s="32"/>
    </row>
    <row r="1334" spans="2:7" x14ac:dyDescent="0.2">
      <c r="B1334" s="32"/>
      <c r="C1334" s="32"/>
      <c r="D1334" s="32"/>
      <c r="E1334" s="32"/>
      <c r="F1334" s="32"/>
      <c r="G1334" s="32"/>
    </row>
    <row r="1335" spans="2:7" x14ac:dyDescent="0.2">
      <c r="B1335" s="32"/>
      <c r="C1335" s="32"/>
      <c r="D1335" s="32"/>
      <c r="E1335" s="32"/>
      <c r="F1335" s="32"/>
      <c r="G1335" s="32"/>
    </row>
    <row r="1336" spans="2:7" x14ac:dyDescent="0.2">
      <c r="B1336" s="32"/>
      <c r="C1336" s="32"/>
      <c r="D1336" s="32"/>
      <c r="E1336" s="32"/>
      <c r="F1336" s="32"/>
      <c r="G1336" s="32"/>
    </row>
    <row r="1337" spans="2:7" x14ac:dyDescent="0.2">
      <c r="B1337" s="32"/>
      <c r="C1337" s="32"/>
      <c r="D1337" s="32"/>
      <c r="E1337" s="32"/>
      <c r="F1337" s="32"/>
      <c r="G1337" s="32"/>
    </row>
    <row r="1338" spans="2:7" x14ac:dyDescent="0.2">
      <c r="B1338" s="32"/>
      <c r="C1338" s="32"/>
      <c r="D1338" s="32"/>
      <c r="E1338" s="32"/>
      <c r="F1338" s="32"/>
      <c r="G1338" s="32"/>
    </row>
    <row r="1339" spans="2:7" x14ac:dyDescent="0.2">
      <c r="B1339" s="32"/>
      <c r="C1339" s="32"/>
      <c r="D1339" s="32"/>
      <c r="E1339" s="32"/>
      <c r="F1339" s="32"/>
      <c r="G1339" s="32"/>
    </row>
    <row r="1340" spans="2:7" x14ac:dyDescent="0.2">
      <c r="B1340" s="32"/>
      <c r="C1340" s="32"/>
      <c r="D1340" s="32"/>
      <c r="E1340" s="32"/>
      <c r="F1340" s="32"/>
      <c r="G1340" s="32"/>
    </row>
    <row r="1341" spans="2:7" x14ac:dyDescent="0.2">
      <c r="B1341" s="32"/>
      <c r="C1341" s="32"/>
      <c r="D1341" s="32"/>
      <c r="E1341" s="32"/>
      <c r="F1341" s="32"/>
      <c r="G1341" s="32"/>
    </row>
    <row r="1342" spans="2:7" x14ac:dyDescent="0.2">
      <c r="B1342" s="32"/>
      <c r="C1342" s="32"/>
      <c r="D1342" s="32"/>
      <c r="E1342" s="32"/>
      <c r="F1342" s="32"/>
      <c r="G1342" s="32"/>
    </row>
    <row r="1343" spans="2:7" x14ac:dyDescent="0.2">
      <c r="B1343" s="32"/>
      <c r="C1343" s="32"/>
      <c r="D1343" s="32"/>
      <c r="E1343" s="32"/>
      <c r="F1343" s="32"/>
      <c r="G1343" s="32"/>
    </row>
    <row r="1344" spans="2:7" x14ac:dyDescent="0.2">
      <c r="B1344" s="32"/>
      <c r="C1344" s="32"/>
      <c r="D1344" s="32"/>
      <c r="E1344" s="32"/>
      <c r="F1344" s="32"/>
      <c r="G1344" s="32"/>
    </row>
    <row r="1345" spans="2:7" x14ac:dyDescent="0.2">
      <c r="B1345" s="32"/>
      <c r="C1345" s="32"/>
      <c r="D1345" s="32"/>
      <c r="E1345" s="32"/>
      <c r="F1345" s="32"/>
      <c r="G1345" s="32"/>
    </row>
    <row r="1346" spans="2:7" x14ac:dyDescent="0.2">
      <c r="B1346" s="32"/>
      <c r="C1346" s="32"/>
      <c r="D1346" s="32"/>
      <c r="E1346" s="32"/>
      <c r="F1346" s="32"/>
      <c r="G1346" s="32"/>
    </row>
    <row r="1347" spans="2:7" x14ac:dyDescent="0.2">
      <c r="B1347" s="32"/>
      <c r="C1347" s="32"/>
      <c r="D1347" s="32"/>
      <c r="E1347" s="32"/>
      <c r="F1347" s="32"/>
      <c r="G1347" s="32"/>
    </row>
    <row r="1348" spans="2:7" x14ac:dyDescent="0.2">
      <c r="B1348" s="32"/>
      <c r="C1348" s="32"/>
      <c r="D1348" s="32"/>
      <c r="E1348" s="32"/>
      <c r="F1348" s="32"/>
      <c r="G1348" s="32"/>
    </row>
    <row r="1349" spans="2:7" x14ac:dyDescent="0.2">
      <c r="B1349" s="32"/>
      <c r="C1349" s="32"/>
      <c r="D1349" s="32"/>
      <c r="E1349" s="32"/>
      <c r="F1349" s="32"/>
      <c r="G1349" s="32"/>
    </row>
    <row r="1350" spans="2:7" x14ac:dyDescent="0.2">
      <c r="B1350" s="32"/>
      <c r="C1350" s="32"/>
      <c r="D1350" s="32"/>
      <c r="E1350" s="32"/>
      <c r="F1350" s="32"/>
      <c r="G1350" s="32"/>
    </row>
    <row r="1351" spans="2:7" x14ac:dyDescent="0.2">
      <c r="B1351" s="32"/>
      <c r="C1351" s="32"/>
      <c r="D1351" s="32"/>
      <c r="E1351" s="32"/>
      <c r="F1351" s="32"/>
      <c r="G1351" s="32"/>
    </row>
    <row r="1352" spans="2:7" x14ac:dyDescent="0.2">
      <c r="B1352" s="32"/>
      <c r="C1352" s="32"/>
      <c r="D1352" s="32"/>
      <c r="E1352" s="32"/>
      <c r="F1352" s="32"/>
      <c r="G1352" s="32"/>
    </row>
    <row r="1353" spans="2:7" x14ac:dyDescent="0.2">
      <c r="B1353" s="32"/>
      <c r="C1353" s="32"/>
      <c r="D1353" s="32"/>
      <c r="E1353" s="32"/>
      <c r="F1353" s="32"/>
      <c r="G1353" s="32"/>
    </row>
    <row r="1354" spans="2:7" x14ac:dyDescent="0.2">
      <c r="B1354" s="32"/>
      <c r="C1354" s="32"/>
      <c r="D1354" s="32"/>
      <c r="E1354" s="32"/>
      <c r="F1354" s="32"/>
      <c r="G1354" s="32"/>
    </row>
    <row r="1355" spans="2:7" x14ac:dyDescent="0.2">
      <c r="B1355" s="32"/>
      <c r="C1355" s="32"/>
      <c r="D1355" s="32"/>
      <c r="E1355" s="32"/>
      <c r="F1355" s="32"/>
      <c r="G1355" s="32"/>
    </row>
    <row r="1356" spans="2:7" x14ac:dyDescent="0.2">
      <c r="B1356" s="32"/>
      <c r="C1356" s="32"/>
      <c r="D1356" s="32"/>
      <c r="E1356" s="32"/>
      <c r="F1356" s="32"/>
      <c r="G1356" s="32"/>
    </row>
    <row r="1357" spans="2:7" x14ac:dyDescent="0.2">
      <c r="B1357" s="32"/>
      <c r="C1357" s="32"/>
      <c r="D1357" s="32"/>
      <c r="E1357" s="32"/>
      <c r="F1357" s="32"/>
      <c r="G1357" s="32"/>
    </row>
    <row r="1358" spans="2:7" x14ac:dyDescent="0.2">
      <c r="B1358" s="32"/>
      <c r="C1358" s="32"/>
      <c r="D1358" s="32"/>
      <c r="E1358" s="32"/>
      <c r="F1358" s="32"/>
      <c r="G1358" s="32"/>
    </row>
    <row r="1359" spans="2:7" x14ac:dyDescent="0.2">
      <c r="B1359" s="32"/>
      <c r="C1359" s="32"/>
      <c r="D1359" s="32"/>
      <c r="E1359" s="32"/>
      <c r="F1359" s="32"/>
      <c r="G1359" s="32"/>
    </row>
    <row r="1360" spans="2:7" x14ac:dyDescent="0.2">
      <c r="B1360" s="32"/>
      <c r="C1360" s="32"/>
      <c r="D1360" s="32"/>
      <c r="E1360" s="32"/>
      <c r="F1360" s="32"/>
      <c r="G1360" s="32"/>
    </row>
    <row r="1361" spans="2:7" x14ac:dyDescent="0.2">
      <c r="B1361" s="32"/>
      <c r="C1361" s="32"/>
      <c r="D1361" s="32"/>
      <c r="E1361" s="32"/>
      <c r="F1361" s="32"/>
      <c r="G1361" s="32"/>
    </row>
    <row r="1362" spans="2:7" x14ac:dyDescent="0.2">
      <c r="B1362" s="32"/>
      <c r="C1362" s="32"/>
      <c r="D1362" s="32"/>
      <c r="E1362" s="32"/>
      <c r="F1362" s="32"/>
      <c r="G1362" s="32"/>
    </row>
    <row r="1363" spans="2:7" x14ac:dyDescent="0.2">
      <c r="B1363" s="32"/>
      <c r="C1363" s="32"/>
      <c r="D1363" s="32"/>
      <c r="E1363" s="32"/>
      <c r="F1363" s="32"/>
      <c r="G1363" s="32"/>
    </row>
    <row r="1364" spans="2:7" x14ac:dyDescent="0.2">
      <c r="B1364" s="32"/>
      <c r="C1364" s="32"/>
      <c r="D1364" s="32"/>
      <c r="E1364" s="32"/>
      <c r="F1364" s="32"/>
      <c r="G1364" s="32"/>
    </row>
    <row r="1365" spans="2:7" x14ac:dyDescent="0.2">
      <c r="B1365" s="32"/>
      <c r="C1365" s="32"/>
      <c r="D1365" s="32"/>
      <c r="E1365" s="32"/>
      <c r="F1365" s="32"/>
      <c r="G1365" s="32"/>
    </row>
    <row r="1366" spans="2:7" x14ac:dyDescent="0.2">
      <c r="B1366" s="32"/>
      <c r="C1366" s="32"/>
      <c r="D1366" s="32"/>
      <c r="E1366" s="32"/>
      <c r="F1366" s="32"/>
      <c r="G1366" s="32"/>
    </row>
    <row r="1367" spans="2:7" x14ac:dyDescent="0.2">
      <c r="B1367" s="32"/>
      <c r="C1367" s="32"/>
      <c r="D1367" s="32"/>
      <c r="E1367" s="32"/>
      <c r="F1367" s="32"/>
      <c r="G1367" s="32"/>
    </row>
    <row r="1368" spans="2:7" x14ac:dyDescent="0.2">
      <c r="B1368" s="32"/>
      <c r="C1368" s="32"/>
      <c r="D1368" s="32"/>
      <c r="E1368" s="32"/>
      <c r="F1368" s="32"/>
      <c r="G1368" s="32"/>
    </row>
    <row r="1369" spans="2:7" x14ac:dyDescent="0.2">
      <c r="B1369" s="32"/>
      <c r="C1369" s="32"/>
      <c r="D1369" s="32"/>
      <c r="E1369" s="32"/>
      <c r="F1369" s="32"/>
      <c r="G1369" s="32"/>
    </row>
    <row r="1370" spans="2:7" x14ac:dyDescent="0.2">
      <c r="B1370" s="32"/>
      <c r="C1370" s="32"/>
      <c r="D1370" s="32"/>
      <c r="E1370" s="32"/>
      <c r="F1370" s="32"/>
      <c r="G1370" s="32"/>
    </row>
    <row r="1371" spans="2:7" x14ac:dyDescent="0.2">
      <c r="B1371" s="32"/>
      <c r="C1371" s="32"/>
      <c r="D1371" s="32"/>
      <c r="E1371" s="32"/>
      <c r="F1371" s="32"/>
      <c r="G1371" s="32"/>
    </row>
    <row r="1372" spans="2:7" x14ac:dyDescent="0.2">
      <c r="B1372" s="32"/>
      <c r="C1372" s="32"/>
      <c r="D1372" s="32"/>
      <c r="E1372" s="32"/>
      <c r="F1372" s="32"/>
      <c r="G1372" s="32"/>
    </row>
    <row r="1373" spans="2:7" x14ac:dyDescent="0.2">
      <c r="B1373" s="32"/>
      <c r="C1373" s="32"/>
      <c r="D1373" s="32"/>
      <c r="E1373" s="32"/>
      <c r="F1373" s="32"/>
      <c r="G1373" s="32"/>
    </row>
    <row r="1374" spans="2:7" x14ac:dyDescent="0.2">
      <c r="B1374" s="32"/>
      <c r="C1374" s="32"/>
      <c r="D1374" s="32"/>
      <c r="E1374" s="32"/>
      <c r="F1374" s="32"/>
      <c r="G1374" s="32"/>
    </row>
    <row r="1375" spans="2:7" x14ac:dyDescent="0.2">
      <c r="B1375" s="32"/>
      <c r="C1375" s="32"/>
      <c r="D1375" s="32"/>
      <c r="E1375" s="32"/>
      <c r="F1375" s="32"/>
      <c r="G1375" s="32"/>
    </row>
    <row r="1376" spans="2:7" x14ac:dyDescent="0.2">
      <c r="B1376" s="32"/>
      <c r="C1376" s="32"/>
      <c r="D1376" s="32"/>
      <c r="E1376" s="32"/>
      <c r="F1376" s="32"/>
      <c r="G1376" s="32"/>
    </row>
    <row r="1377" spans="2:7" x14ac:dyDescent="0.2">
      <c r="B1377" s="32"/>
      <c r="C1377" s="32"/>
      <c r="D1377" s="32"/>
      <c r="E1377" s="32"/>
      <c r="F1377" s="32"/>
      <c r="G1377" s="32"/>
    </row>
    <row r="1378" spans="2:7" x14ac:dyDescent="0.2">
      <c r="B1378" s="32"/>
      <c r="C1378" s="32"/>
      <c r="D1378" s="32"/>
      <c r="E1378" s="32"/>
      <c r="F1378" s="32"/>
      <c r="G1378" s="32"/>
    </row>
    <row r="1379" spans="2:7" x14ac:dyDescent="0.2">
      <c r="B1379" s="32"/>
      <c r="C1379" s="32"/>
      <c r="D1379" s="32"/>
      <c r="E1379" s="32"/>
      <c r="F1379" s="32"/>
      <c r="G1379" s="32"/>
    </row>
    <row r="1380" spans="2:7" x14ac:dyDescent="0.2">
      <c r="B1380" s="32"/>
      <c r="C1380" s="32"/>
      <c r="D1380" s="32"/>
      <c r="E1380" s="32"/>
      <c r="F1380" s="32"/>
      <c r="G1380" s="32"/>
    </row>
    <row r="1381" spans="2:7" x14ac:dyDescent="0.2">
      <c r="B1381" s="32"/>
      <c r="C1381" s="32"/>
      <c r="D1381" s="32"/>
      <c r="E1381" s="32"/>
      <c r="F1381" s="32"/>
      <c r="G1381" s="32"/>
    </row>
    <row r="1382" spans="2:7" x14ac:dyDescent="0.2">
      <c r="B1382" s="32"/>
      <c r="C1382" s="32"/>
      <c r="D1382" s="32"/>
      <c r="E1382" s="32"/>
      <c r="F1382" s="32"/>
      <c r="G1382" s="32"/>
    </row>
    <row r="1383" spans="2:7" x14ac:dyDescent="0.2">
      <c r="B1383" s="32"/>
      <c r="C1383" s="32"/>
      <c r="D1383" s="32"/>
      <c r="E1383" s="32"/>
      <c r="F1383" s="32"/>
      <c r="G1383" s="32"/>
    </row>
    <row r="1384" spans="2:7" x14ac:dyDescent="0.2">
      <c r="B1384" s="32"/>
      <c r="C1384" s="32"/>
      <c r="D1384" s="32"/>
      <c r="E1384" s="32"/>
      <c r="F1384" s="32"/>
      <c r="G1384" s="32"/>
    </row>
    <row r="1385" spans="2:7" x14ac:dyDescent="0.2">
      <c r="B1385" s="32"/>
      <c r="C1385" s="32"/>
      <c r="D1385" s="32"/>
      <c r="E1385" s="32"/>
      <c r="F1385" s="32"/>
      <c r="G1385" s="32"/>
    </row>
    <row r="1386" spans="2:7" x14ac:dyDescent="0.2">
      <c r="B1386" s="32"/>
      <c r="C1386" s="32"/>
      <c r="D1386" s="32"/>
      <c r="E1386" s="32"/>
      <c r="F1386" s="32"/>
      <c r="G1386" s="32"/>
    </row>
    <row r="1387" spans="2:7" x14ac:dyDescent="0.2">
      <c r="B1387" s="32"/>
      <c r="C1387" s="32"/>
      <c r="D1387" s="32"/>
      <c r="E1387" s="32"/>
      <c r="F1387" s="32"/>
      <c r="G1387" s="32"/>
    </row>
    <row r="1388" spans="2:7" x14ac:dyDescent="0.2">
      <c r="B1388" s="32"/>
      <c r="C1388" s="32"/>
      <c r="D1388" s="32"/>
      <c r="E1388" s="32"/>
      <c r="F1388" s="32"/>
      <c r="G1388" s="32"/>
    </row>
    <row r="1389" spans="2:7" x14ac:dyDescent="0.2">
      <c r="B1389" s="32"/>
      <c r="C1389" s="32"/>
      <c r="D1389" s="32"/>
      <c r="E1389" s="32"/>
      <c r="F1389" s="32"/>
      <c r="G1389" s="32"/>
    </row>
    <row r="1390" spans="2:7" x14ac:dyDescent="0.2">
      <c r="B1390" s="32"/>
      <c r="C1390" s="32"/>
      <c r="D1390" s="32"/>
      <c r="E1390" s="32"/>
      <c r="F1390" s="32"/>
      <c r="G1390" s="32"/>
    </row>
    <row r="1391" spans="2:7" x14ac:dyDescent="0.2">
      <c r="B1391" s="32"/>
      <c r="C1391" s="32"/>
      <c r="D1391" s="32"/>
      <c r="E1391" s="32"/>
      <c r="F1391" s="32"/>
      <c r="G1391" s="32"/>
    </row>
    <row r="1392" spans="2:7" x14ac:dyDescent="0.2">
      <c r="B1392" s="32"/>
      <c r="C1392" s="32"/>
      <c r="D1392" s="32"/>
      <c r="E1392" s="32"/>
      <c r="F1392" s="32"/>
      <c r="G1392" s="32"/>
    </row>
    <row r="1393" spans="2:7" x14ac:dyDescent="0.2">
      <c r="B1393" s="32"/>
      <c r="C1393" s="32"/>
      <c r="D1393" s="32"/>
      <c r="E1393" s="32"/>
      <c r="F1393" s="32"/>
      <c r="G1393" s="32"/>
    </row>
    <row r="1394" spans="2:7" x14ac:dyDescent="0.2">
      <c r="B1394" s="32"/>
      <c r="C1394" s="32"/>
      <c r="D1394" s="32"/>
      <c r="E1394" s="32"/>
      <c r="F1394" s="32"/>
      <c r="G1394" s="32"/>
    </row>
    <row r="1395" spans="2:7" x14ac:dyDescent="0.2">
      <c r="B1395" s="32"/>
      <c r="C1395" s="32"/>
      <c r="D1395" s="32"/>
      <c r="E1395" s="32"/>
      <c r="F1395" s="32"/>
      <c r="G1395" s="32"/>
    </row>
    <row r="1396" spans="2:7" x14ac:dyDescent="0.2">
      <c r="B1396" s="32"/>
      <c r="C1396" s="32"/>
      <c r="D1396" s="32"/>
      <c r="E1396" s="32"/>
      <c r="F1396" s="32"/>
      <c r="G1396" s="32"/>
    </row>
    <row r="1397" spans="2:7" x14ac:dyDescent="0.2">
      <c r="B1397" s="32"/>
      <c r="C1397" s="32"/>
      <c r="D1397" s="32"/>
      <c r="E1397" s="32"/>
      <c r="F1397" s="32"/>
      <c r="G1397" s="32"/>
    </row>
    <row r="1398" spans="2:7" x14ac:dyDescent="0.2">
      <c r="B1398" s="32"/>
      <c r="C1398" s="32"/>
      <c r="D1398" s="32"/>
      <c r="E1398" s="32"/>
      <c r="F1398" s="32"/>
      <c r="G1398" s="32"/>
    </row>
    <row r="1399" spans="2:7" x14ac:dyDescent="0.2">
      <c r="B1399" s="32"/>
      <c r="C1399" s="32"/>
      <c r="D1399" s="32"/>
      <c r="E1399" s="32"/>
      <c r="F1399" s="32"/>
      <c r="G1399" s="32"/>
    </row>
    <row r="1400" spans="2:7" x14ac:dyDescent="0.2">
      <c r="B1400" s="32"/>
      <c r="C1400" s="32"/>
      <c r="D1400" s="32"/>
      <c r="E1400" s="32"/>
      <c r="F1400" s="32"/>
      <c r="G1400" s="32"/>
    </row>
    <row r="1401" spans="2:7" x14ac:dyDescent="0.2">
      <c r="B1401" s="32"/>
      <c r="C1401" s="32"/>
      <c r="D1401" s="32"/>
      <c r="E1401" s="32"/>
      <c r="F1401" s="32"/>
      <c r="G1401" s="32"/>
    </row>
    <row r="1402" spans="2:7" x14ac:dyDescent="0.2">
      <c r="B1402" s="32"/>
      <c r="C1402" s="32"/>
      <c r="D1402" s="32"/>
      <c r="E1402" s="32"/>
      <c r="F1402" s="32"/>
      <c r="G1402" s="32"/>
    </row>
    <row r="1403" spans="2:7" x14ac:dyDescent="0.2">
      <c r="B1403" s="32"/>
      <c r="C1403" s="32"/>
      <c r="D1403" s="32"/>
      <c r="E1403" s="32"/>
      <c r="F1403" s="32"/>
      <c r="G1403" s="32"/>
    </row>
    <row r="1404" spans="2:7" x14ac:dyDescent="0.2">
      <c r="B1404" s="32"/>
      <c r="C1404" s="32"/>
      <c r="D1404" s="32"/>
      <c r="E1404" s="32"/>
      <c r="F1404" s="32"/>
      <c r="G1404" s="32"/>
    </row>
    <row r="1405" spans="2:7" x14ac:dyDescent="0.2">
      <c r="B1405" s="32"/>
      <c r="C1405" s="32"/>
      <c r="D1405" s="32"/>
      <c r="E1405" s="32"/>
      <c r="F1405" s="32"/>
      <c r="G1405" s="32"/>
    </row>
    <row r="1406" spans="2:7" x14ac:dyDescent="0.2">
      <c r="B1406" s="32"/>
      <c r="C1406" s="32"/>
      <c r="D1406" s="32"/>
      <c r="E1406" s="32"/>
      <c r="F1406" s="32"/>
      <c r="G1406" s="32"/>
    </row>
    <row r="1407" spans="2:7" x14ac:dyDescent="0.2">
      <c r="B1407" s="32"/>
      <c r="C1407" s="32"/>
      <c r="D1407" s="32"/>
      <c r="E1407" s="32"/>
      <c r="F1407" s="32"/>
      <c r="G1407" s="32"/>
    </row>
    <row r="1408" spans="2:7" x14ac:dyDescent="0.2">
      <c r="B1408" s="32"/>
      <c r="C1408" s="32"/>
      <c r="D1408" s="32"/>
      <c r="E1408" s="32"/>
      <c r="F1408" s="32"/>
      <c r="G1408" s="32"/>
    </row>
    <row r="1409" spans="2:7" x14ac:dyDescent="0.2">
      <c r="B1409" s="32"/>
      <c r="C1409" s="32"/>
      <c r="D1409" s="32"/>
      <c r="E1409" s="32"/>
      <c r="F1409" s="32"/>
      <c r="G1409" s="32"/>
    </row>
    <row r="1410" spans="2:7" x14ac:dyDescent="0.2">
      <c r="B1410" s="32"/>
      <c r="C1410" s="32"/>
      <c r="D1410" s="32"/>
      <c r="E1410" s="32"/>
      <c r="F1410" s="32"/>
      <c r="G1410" s="32"/>
    </row>
    <row r="1411" spans="2:7" x14ac:dyDescent="0.2">
      <c r="B1411" s="32"/>
      <c r="C1411" s="32"/>
      <c r="D1411" s="32"/>
      <c r="E1411" s="32"/>
      <c r="F1411" s="32"/>
      <c r="G1411" s="32"/>
    </row>
    <row r="1412" spans="2:7" x14ac:dyDescent="0.2">
      <c r="B1412" s="32"/>
      <c r="C1412" s="32"/>
      <c r="D1412" s="32"/>
      <c r="E1412" s="32"/>
      <c r="F1412" s="32"/>
      <c r="G1412" s="32"/>
    </row>
    <row r="1413" spans="2:7" x14ac:dyDescent="0.2">
      <c r="B1413" s="32"/>
      <c r="C1413" s="32"/>
      <c r="D1413" s="32"/>
      <c r="E1413" s="32"/>
      <c r="F1413" s="32"/>
      <c r="G1413" s="32"/>
    </row>
    <row r="1414" spans="2:7" x14ac:dyDescent="0.2">
      <c r="B1414" s="32"/>
      <c r="C1414" s="32"/>
      <c r="D1414" s="32"/>
      <c r="E1414" s="32"/>
      <c r="F1414" s="32"/>
      <c r="G1414" s="32"/>
    </row>
    <row r="1415" spans="2:7" x14ac:dyDescent="0.2">
      <c r="B1415" s="32"/>
      <c r="C1415" s="32"/>
      <c r="D1415" s="32"/>
      <c r="E1415" s="32"/>
      <c r="F1415" s="32"/>
      <c r="G1415" s="32"/>
    </row>
    <row r="1416" spans="2:7" x14ac:dyDescent="0.2">
      <c r="B1416" s="32"/>
      <c r="C1416" s="32"/>
      <c r="D1416" s="32"/>
      <c r="E1416" s="32"/>
      <c r="F1416" s="32"/>
      <c r="G1416" s="32"/>
    </row>
    <row r="1417" spans="2:7" x14ac:dyDescent="0.2">
      <c r="B1417" s="32"/>
      <c r="C1417" s="32"/>
      <c r="D1417" s="32"/>
      <c r="E1417" s="32"/>
      <c r="F1417" s="32"/>
      <c r="G1417" s="32"/>
    </row>
    <row r="1418" spans="2:7" x14ac:dyDescent="0.2">
      <c r="B1418" s="32"/>
      <c r="C1418" s="32"/>
      <c r="D1418" s="32"/>
      <c r="E1418" s="32"/>
      <c r="F1418" s="32"/>
      <c r="G1418" s="32"/>
    </row>
    <row r="1419" spans="2:7" x14ac:dyDescent="0.2">
      <c r="B1419" s="32"/>
      <c r="C1419" s="32"/>
      <c r="D1419" s="32"/>
      <c r="E1419" s="32"/>
      <c r="F1419" s="32"/>
      <c r="G1419" s="32"/>
    </row>
    <row r="1420" spans="2:7" x14ac:dyDescent="0.2">
      <c r="B1420" s="32"/>
      <c r="C1420" s="32"/>
      <c r="D1420" s="32"/>
      <c r="E1420" s="32"/>
      <c r="F1420" s="32"/>
      <c r="G1420" s="32"/>
    </row>
    <row r="1421" spans="2:7" x14ac:dyDescent="0.2">
      <c r="B1421" s="32"/>
      <c r="C1421" s="32"/>
      <c r="D1421" s="32"/>
      <c r="E1421" s="32"/>
      <c r="F1421" s="32"/>
      <c r="G1421" s="32"/>
    </row>
    <row r="1422" spans="2:7" x14ac:dyDescent="0.2">
      <c r="B1422" s="32"/>
      <c r="C1422" s="32"/>
      <c r="D1422" s="32"/>
      <c r="E1422" s="32"/>
      <c r="F1422" s="32"/>
      <c r="G1422" s="32"/>
    </row>
    <row r="1423" spans="2:7" x14ac:dyDescent="0.2">
      <c r="B1423" s="32"/>
      <c r="C1423" s="32"/>
      <c r="D1423" s="32"/>
      <c r="E1423" s="32"/>
      <c r="F1423" s="32"/>
      <c r="G1423" s="32"/>
    </row>
    <row r="1424" spans="2:7" x14ac:dyDescent="0.2">
      <c r="B1424" s="32"/>
      <c r="C1424" s="32"/>
      <c r="D1424" s="32"/>
      <c r="E1424" s="32"/>
      <c r="F1424" s="32"/>
      <c r="G1424" s="32"/>
    </row>
    <row r="1425" spans="2:7" x14ac:dyDescent="0.2">
      <c r="B1425" s="32"/>
      <c r="C1425" s="32"/>
      <c r="D1425" s="32"/>
      <c r="E1425" s="32"/>
      <c r="F1425" s="32"/>
      <c r="G1425" s="32"/>
    </row>
    <row r="1426" spans="2:7" x14ac:dyDescent="0.2">
      <c r="B1426" s="32"/>
      <c r="C1426" s="32"/>
      <c r="D1426" s="32"/>
      <c r="E1426" s="32"/>
      <c r="F1426" s="32"/>
      <c r="G1426" s="32"/>
    </row>
    <row r="1427" spans="2:7" x14ac:dyDescent="0.2">
      <c r="B1427" s="32"/>
      <c r="C1427" s="32"/>
      <c r="D1427" s="32"/>
      <c r="E1427" s="32"/>
      <c r="F1427" s="32"/>
      <c r="G1427" s="32"/>
    </row>
    <row r="1428" spans="2:7" x14ac:dyDescent="0.2">
      <c r="B1428" s="32"/>
      <c r="C1428" s="32"/>
      <c r="D1428" s="32"/>
      <c r="E1428" s="32"/>
      <c r="F1428" s="32"/>
      <c r="G1428" s="32"/>
    </row>
    <row r="1429" spans="2:7" x14ac:dyDescent="0.2">
      <c r="B1429" s="32"/>
      <c r="C1429" s="32"/>
      <c r="D1429" s="32"/>
      <c r="E1429" s="32"/>
      <c r="F1429" s="32"/>
      <c r="G1429" s="32"/>
    </row>
    <row r="1430" spans="2:7" x14ac:dyDescent="0.2">
      <c r="B1430" s="32"/>
      <c r="C1430" s="32"/>
      <c r="D1430" s="32"/>
      <c r="E1430" s="32"/>
      <c r="F1430" s="32"/>
      <c r="G1430" s="32"/>
    </row>
    <row r="1431" spans="2:7" x14ac:dyDescent="0.2">
      <c r="B1431" s="32"/>
      <c r="C1431" s="32"/>
      <c r="D1431" s="32"/>
      <c r="E1431" s="32"/>
      <c r="F1431" s="32"/>
      <c r="G1431" s="32"/>
    </row>
    <row r="1432" spans="2:7" x14ac:dyDescent="0.2">
      <c r="B1432" s="32"/>
      <c r="C1432" s="32"/>
      <c r="D1432" s="32"/>
      <c r="E1432" s="32"/>
      <c r="F1432" s="32"/>
      <c r="G1432" s="32"/>
    </row>
    <row r="1433" spans="2:7" x14ac:dyDescent="0.2">
      <c r="B1433" s="32"/>
      <c r="C1433" s="32"/>
      <c r="D1433" s="32"/>
      <c r="E1433" s="32"/>
      <c r="F1433" s="32"/>
      <c r="G1433" s="32"/>
    </row>
    <row r="1434" spans="2:7" x14ac:dyDescent="0.2">
      <c r="B1434" s="32"/>
      <c r="C1434" s="32"/>
      <c r="D1434" s="32"/>
      <c r="E1434" s="32"/>
      <c r="F1434" s="32"/>
      <c r="G1434" s="32"/>
    </row>
    <row r="1435" spans="2:7" x14ac:dyDescent="0.2">
      <c r="B1435" s="32"/>
      <c r="C1435" s="32"/>
      <c r="D1435" s="32"/>
      <c r="E1435" s="32"/>
      <c r="F1435" s="32"/>
      <c r="G1435" s="32"/>
    </row>
    <row r="1436" spans="2:7" x14ac:dyDescent="0.2">
      <c r="B1436" s="32"/>
      <c r="C1436" s="32"/>
      <c r="D1436" s="32"/>
      <c r="E1436" s="32"/>
      <c r="F1436" s="32"/>
      <c r="G1436" s="32"/>
    </row>
    <row r="1437" spans="2:7" x14ac:dyDescent="0.2">
      <c r="B1437" s="32"/>
      <c r="C1437" s="32"/>
      <c r="D1437" s="32"/>
      <c r="E1437" s="32"/>
      <c r="F1437" s="32"/>
      <c r="G1437" s="32"/>
    </row>
    <row r="1438" spans="2:7" x14ac:dyDescent="0.2">
      <c r="B1438" s="32"/>
      <c r="C1438" s="32"/>
      <c r="D1438" s="32"/>
      <c r="E1438" s="32"/>
      <c r="F1438" s="32"/>
      <c r="G1438" s="32"/>
    </row>
    <row r="1439" spans="2:7" x14ac:dyDescent="0.2">
      <c r="B1439" s="32"/>
      <c r="C1439" s="32"/>
      <c r="D1439" s="32"/>
      <c r="E1439" s="32"/>
      <c r="F1439" s="32"/>
      <c r="G1439" s="32"/>
    </row>
    <row r="1440" spans="2:7" x14ac:dyDescent="0.2">
      <c r="B1440" s="32"/>
      <c r="C1440" s="32"/>
      <c r="D1440" s="32"/>
      <c r="E1440" s="32"/>
      <c r="F1440" s="32"/>
      <c r="G1440" s="32"/>
    </row>
    <row r="1441" spans="2:7" x14ac:dyDescent="0.2">
      <c r="B1441" s="32"/>
      <c r="C1441" s="32"/>
      <c r="D1441" s="32"/>
      <c r="E1441" s="32"/>
      <c r="F1441" s="32"/>
      <c r="G1441" s="32"/>
    </row>
    <row r="1442" spans="2:7" x14ac:dyDescent="0.2">
      <c r="B1442" s="32"/>
      <c r="C1442" s="32"/>
      <c r="D1442" s="32"/>
      <c r="E1442" s="32"/>
      <c r="F1442" s="32"/>
      <c r="G1442" s="32"/>
    </row>
    <row r="1443" spans="2:7" x14ac:dyDescent="0.2">
      <c r="B1443" s="32"/>
      <c r="C1443" s="32"/>
      <c r="D1443" s="32"/>
      <c r="E1443" s="32"/>
      <c r="F1443" s="32"/>
      <c r="G1443" s="32"/>
    </row>
    <row r="1444" spans="2:7" x14ac:dyDescent="0.2">
      <c r="B1444" s="32"/>
      <c r="C1444" s="32"/>
      <c r="D1444" s="32"/>
      <c r="E1444" s="32"/>
      <c r="F1444" s="32"/>
      <c r="G1444" s="32"/>
    </row>
    <row r="1445" spans="2:7" x14ac:dyDescent="0.2">
      <c r="B1445" s="32"/>
      <c r="C1445" s="32"/>
      <c r="D1445" s="32"/>
      <c r="E1445" s="32"/>
      <c r="F1445" s="32"/>
      <c r="G1445" s="32"/>
    </row>
    <row r="1446" spans="2:7" x14ac:dyDescent="0.2">
      <c r="B1446" s="32"/>
      <c r="C1446" s="32"/>
      <c r="D1446" s="32"/>
      <c r="E1446" s="32"/>
      <c r="F1446" s="32"/>
      <c r="G1446" s="32"/>
    </row>
    <row r="1447" spans="2:7" x14ac:dyDescent="0.2">
      <c r="B1447" s="32"/>
      <c r="C1447" s="32"/>
      <c r="D1447" s="32"/>
      <c r="E1447" s="32"/>
      <c r="F1447" s="32"/>
      <c r="G1447" s="32"/>
    </row>
    <row r="1448" spans="2:7" x14ac:dyDescent="0.2">
      <c r="B1448" s="32"/>
      <c r="C1448" s="32"/>
      <c r="D1448" s="32"/>
      <c r="E1448" s="32"/>
      <c r="F1448" s="32"/>
      <c r="G1448" s="32"/>
    </row>
    <row r="1449" spans="2:7" x14ac:dyDescent="0.2">
      <c r="B1449" s="32"/>
      <c r="C1449" s="32"/>
      <c r="D1449" s="32"/>
      <c r="E1449" s="32"/>
      <c r="F1449" s="32"/>
      <c r="G1449" s="32"/>
    </row>
    <row r="1450" spans="2:7" x14ac:dyDescent="0.2">
      <c r="B1450" s="32"/>
      <c r="C1450" s="32"/>
      <c r="D1450" s="32"/>
      <c r="E1450" s="32"/>
      <c r="F1450" s="32"/>
      <c r="G1450" s="32"/>
    </row>
    <row r="1451" spans="2:7" x14ac:dyDescent="0.2">
      <c r="B1451" s="32"/>
      <c r="C1451" s="32"/>
      <c r="D1451" s="32"/>
      <c r="E1451" s="32"/>
      <c r="F1451" s="32"/>
      <c r="G1451" s="32"/>
    </row>
    <row r="1452" spans="2:7" x14ac:dyDescent="0.2">
      <c r="B1452" s="32"/>
      <c r="C1452" s="32"/>
      <c r="D1452" s="32"/>
      <c r="E1452" s="32"/>
      <c r="F1452" s="32"/>
      <c r="G1452" s="32"/>
    </row>
    <row r="1453" spans="2:7" x14ac:dyDescent="0.2">
      <c r="B1453" s="32"/>
      <c r="C1453" s="32"/>
      <c r="D1453" s="32"/>
      <c r="E1453" s="32"/>
      <c r="F1453" s="32"/>
      <c r="G1453" s="32"/>
    </row>
    <row r="1454" spans="2:7" x14ac:dyDescent="0.2">
      <c r="B1454" s="32"/>
      <c r="C1454" s="32"/>
      <c r="D1454" s="32"/>
      <c r="E1454" s="32"/>
      <c r="F1454" s="32"/>
      <c r="G1454" s="32"/>
    </row>
    <row r="1455" spans="2:7" x14ac:dyDescent="0.2">
      <c r="B1455" s="32"/>
      <c r="C1455" s="32"/>
      <c r="D1455" s="32"/>
      <c r="E1455" s="32"/>
      <c r="F1455" s="32"/>
      <c r="G1455" s="32"/>
    </row>
    <row r="1456" spans="2:7" x14ac:dyDescent="0.2">
      <c r="B1456" s="32"/>
      <c r="C1456" s="32"/>
      <c r="D1456" s="32"/>
      <c r="E1456" s="32"/>
      <c r="F1456" s="32"/>
      <c r="G1456" s="32"/>
    </row>
    <row r="1457" spans="2:7" x14ac:dyDescent="0.2">
      <c r="B1457" s="32"/>
      <c r="C1457" s="32"/>
      <c r="D1457" s="32"/>
      <c r="E1457" s="32"/>
      <c r="F1457" s="32"/>
      <c r="G1457" s="32"/>
    </row>
    <row r="1458" spans="2:7" x14ac:dyDescent="0.2">
      <c r="B1458" s="32"/>
      <c r="C1458" s="32"/>
      <c r="D1458" s="32"/>
      <c r="E1458" s="32"/>
      <c r="F1458" s="32"/>
      <c r="G1458" s="32"/>
    </row>
    <row r="1459" spans="2:7" x14ac:dyDescent="0.2">
      <c r="B1459" s="32"/>
      <c r="C1459" s="32"/>
      <c r="D1459" s="32"/>
      <c r="E1459" s="32"/>
      <c r="F1459" s="32"/>
      <c r="G1459" s="32"/>
    </row>
    <row r="1460" spans="2:7" x14ac:dyDescent="0.2">
      <c r="B1460" s="32"/>
      <c r="C1460" s="32"/>
      <c r="D1460" s="32"/>
      <c r="E1460" s="32"/>
      <c r="F1460" s="32"/>
      <c r="G1460" s="32"/>
    </row>
    <row r="1461" spans="2:7" x14ac:dyDescent="0.2">
      <c r="B1461" s="32"/>
      <c r="C1461" s="32"/>
      <c r="D1461" s="32"/>
      <c r="E1461" s="32"/>
      <c r="F1461" s="32"/>
      <c r="G1461" s="32"/>
    </row>
    <row r="1462" spans="2:7" x14ac:dyDescent="0.2">
      <c r="B1462" s="32"/>
      <c r="C1462" s="32"/>
      <c r="D1462" s="32"/>
      <c r="E1462" s="32"/>
      <c r="F1462" s="32"/>
      <c r="G1462" s="32"/>
    </row>
    <row r="1463" spans="2:7" x14ac:dyDescent="0.2">
      <c r="B1463" s="32"/>
      <c r="C1463" s="32"/>
      <c r="D1463" s="32"/>
      <c r="E1463" s="32"/>
      <c r="F1463" s="32"/>
      <c r="G1463" s="32"/>
    </row>
    <row r="1464" spans="2:7" x14ac:dyDescent="0.2">
      <c r="B1464" s="32"/>
      <c r="C1464" s="32"/>
      <c r="D1464" s="32"/>
      <c r="E1464" s="32"/>
      <c r="F1464" s="32"/>
      <c r="G1464" s="32"/>
    </row>
    <row r="1465" spans="2:7" x14ac:dyDescent="0.2">
      <c r="B1465" s="32"/>
      <c r="C1465" s="32"/>
      <c r="D1465" s="32"/>
      <c r="E1465" s="32"/>
      <c r="F1465" s="32"/>
      <c r="G1465" s="32"/>
    </row>
    <row r="1466" spans="2:7" x14ac:dyDescent="0.2">
      <c r="B1466" s="32"/>
      <c r="C1466" s="32"/>
      <c r="D1466" s="32"/>
      <c r="E1466" s="32"/>
      <c r="F1466" s="32"/>
      <c r="G1466" s="32"/>
    </row>
    <row r="1467" spans="2:7" x14ac:dyDescent="0.2">
      <c r="B1467" s="32"/>
      <c r="C1467" s="32"/>
      <c r="D1467" s="32"/>
      <c r="E1467" s="32"/>
      <c r="F1467" s="32"/>
      <c r="G1467" s="32"/>
    </row>
    <row r="1468" spans="2:7" x14ac:dyDescent="0.2">
      <c r="B1468" s="32"/>
      <c r="C1468" s="32"/>
      <c r="D1468" s="32"/>
      <c r="E1468" s="32"/>
      <c r="F1468" s="32"/>
      <c r="G1468" s="32"/>
    </row>
    <row r="1469" spans="2:7" x14ac:dyDescent="0.2">
      <c r="B1469" s="32"/>
      <c r="C1469" s="32"/>
      <c r="D1469" s="32"/>
      <c r="E1469" s="32"/>
      <c r="F1469" s="32"/>
      <c r="G1469" s="32"/>
    </row>
    <row r="1470" spans="2:7" x14ac:dyDescent="0.2">
      <c r="B1470" s="32"/>
      <c r="C1470" s="32"/>
      <c r="D1470" s="32"/>
      <c r="E1470" s="32"/>
      <c r="F1470" s="32"/>
      <c r="G1470" s="32"/>
    </row>
    <row r="1471" spans="2:7" x14ac:dyDescent="0.2">
      <c r="B1471" s="32"/>
      <c r="C1471" s="32"/>
      <c r="D1471" s="32"/>
      <c r="E1471" s="32"/>
      <c r="F1471" s="32"/>
      <c r="G1471" s="32"/>
    </row>
    <row r="1472" spans="2:7" x14ac:dyDescent="0.2">
      <c r="B1472" s="32"/>
      <c r="C1472" s="32"/>
      <c r="D1472" s="32"/>
      <c r="E1472" s="32"/>
      <c r="F1472" s="32"/>
      <c r="G1472" s="32"/>
    </row>
    <row r="1473" spans="2:7" x14ac:dyDescent="0.2">
      <c r="B1473" s="32"/>
      <c r="C1473" s="32"/>
      <c r="D1473" s="32"/>
      <c r="E1473" s="32"/>
      <c r="F1473" s="32"/>
      <c r="G1473" s="32"/>
    </row>
    <row r="1474" spans="2:7" x14ac:dyDescent="0.2">
      <c r="B1474" s="32"/>
      <c r="C1474" s="32"/>
      <c r="D1474" s="32"/>
      <c r="E1474" s="32"/>
      <c r="F1474" s="32"/>
      <c r="G1474" s="32"/>
    </row>
    <row r="1475" spans="2:7" x14ac:dyDescent="0.2">
      <c r="B1475" s="32"/>
      <c r="C1475" s="32"/>
      <c r="D1475" s="32"/>
      <c r="E1475" s="32"/>
      <c r="F1475" s="32"/>
      <c r="G1475" s="32"/>
    </row>
    <row r="1476" spans="2:7" x14ac:dyDescent="0.2">
      <c r="B1476" s="32"/>
      <c r="C1476" s="32"/>
      <c r="D1476" s="32"/>
      <c r="E1476" s="32"/>
      <c r="F1476" s="32"/>
      <c r="G1476" s="32"/>
    </row>
    <row r="1477" spans="2:7" x14ac:dyDescent="0.2">
      <c r="B1477" s="32"/>
      <c r="C1477" s="32"/>
      <c r="D1477" s="32"/>
      <c r="E1477" s="32"/>
      <c r="F1477" s="32"/>
      <c r="G1477" s="32"/>
    </row>
    <row r="1478" spans="2:7" x14ac:dyDescent="0.2">
      <c r="B1478" s="32"/>
      <c r="C1478" s="32"/>
      <c r="D1478" s="32"/>
      <c r="E1478" s="32"/>
      <c r="F1478" s="32"/>
      <c r="G1478" s="32"/>
    </row>
    <row r="1479" spans="2:7" x14ac:dyDescent="0.2">
      <c r="B1479" s="32"/>
      <c r="C1479" s="32"/>
      <c r="D1479" s="32"/>
      <c r="E1479" s="32"/>
      <c r="F1479" s="32"/>
      <c r="G1479" s="32"/>
    </row>
    <row r="1480" spans="2:7" x14ac:dyDescent="0.2">
      <c r="B1480" s="32"/>
      <c r="C1480" s="32"/>
      <c r="D1480" s="32"/>
      <c r="E1480" s="32"/>
      <c r="F1480" s="32"/>
      <c r="G1480" s="32"/>
    </row>
    <row r="1481" spans="2:7" x14ac:dyDescent="0.2">
      <c r="B1481" s="32"/>
      <c r="C1481" s="32"/>
      <c r="D1481" s="32"/>
      <c r="E1481" s="32"/>
      <c r="F1481" s="32"/>
      <c r="G1481" s="32"/>
    </row>
    <row r="1482" spans="2:7" x14ac:dyDescent="0.2">
      <c r="B1482" s="32"/>
      <c r="C1482" s="32"/>
      <c r="D1482" s="32"/>
      <c r="E1482" s="32"/>
      <c r="F1482" s="32"/>
      <c r="G1482" s="32"/>
    </row>
    <row r="1483" spans="2:7" x14ac:dyDescent="0.2">
      <c r="B1483" s="32"/>
      <c r="C1483" s="32"/>
      <c r="D1483" s="32"/>
      <c r="E1483" s="32"/>
      <c r="F1483" s="32"/>
      <c r="G1483" s="32"/>
    </row>
    <row r="1484" spans="2:7" x14ac:dyDescent="0.2">
      <c r="B1484" s="32"/>
      <c r="C1484" s="32"/>
      <c r="D1484" s="32"/>
      <c r="E1484" s="32"/>
      <c r="F1484" s="32"/>
      <c r="G1484" s="32"/>
    </row>
    <row r="1485" spans="2:7" x14ac:dyDescent="0.2">
      <c r="B1485" s="32"/>
      <c r="C1485" s="32"/>
      <c r="D1485" s="32"/>
      <c r="E1485" s="32"/>
      <c r="F1485" s="32"/>
      <c r="G1485" s="32"/>
    </row>
    <row r="1486" spans="2:7" x14ac:dyDescent="0.2">
      <c r="B1486" s="32"/>
      <c r="C1486" s="32"/>
      <c r="D1486" s="32"/>
      <c r="E1486" s="32"/>
      <c r="F1486" s="32"/>
      <c r="G1486" s="32"/>
    </row>
    <row r="1487" spans="2:7" x14ac:dyDescent="0.2">
      <c r="B1487" s="32"/>
      <c r="C1487" s="32"/>
      <c r="D1487" s="32"/>
      <c r="E1487" s="32"/>
      <c r="F1487" s="32"/>
      <c r="G1487" s="32"/>
    </row>
    <row r="1488" spans="2:7" x14ac:dyDescent="0.2">
      <c r="B1488" s="32"/>
      <c r="C1488" s="32"/>
      <c r="D1488" s="32"/>
      <c r="E1488" s="32"/>
      <c r="F1488" s="32"/>
      <c r="G1488" s="32"/>
    </row>
    <row r="1489" spans="2:7" x14ac:dyDescent="0.2">
      <c r="B1489" s="32"/>
      <c r="C1489" s="32"/>
      <c r="D1489" s="32"/>
      <c r="E1489" s="32"/>
      <c r="F1489" s="32"/>
      <c r="G1489" s="32"/>
    </row>
    <row r="1490" spans="2:7" x14ac:dyDescent="0.2">
      <c r="B1490" s="32"/>
      <c r="C1490" s="32"/>
      <c r="D1490" s="32"/>
      <c r="E1490" s="32"/>
      <c r="F1490" s="32"/>
      <c r="G1490" s="32"/>
    </row>
    <row r="1491" spans="2:7" x14ac:dyDescent="0.2">
      <c r="B1491" s="32"/>
      <c r="C1491" s="32"/>
      <c r="D1491" s="32"/>
      <c r="E1491" s="32"/>
      <c r="F1491" s="32"/>
      <c r="G1491" s="32"/>
    </row>
    <row r="1492" spans="2:7" x14ac:dyDescent="0.2">
      <c r="B1492" s="32"/>
      <c r="C1492" s="32"/>
      <c r="D1492" s="32"/>
      <c r="E1492" s="32"/>
      <c r="F1492" s="32"/>
      <c r="G1492" s="32"/>
    </row>
    <row r="1493" spans="2:7" x14ac:dyDescent="0.2">
      <c r="B1493" s="32"/>
      <c r="C1493" s="32"/>
      <c r="D1493" s="32"/>
      <c r="E1493" s="32"/>
      <c r="F1493" s="32"/>
      <c r="G1493" s="32"/>
    </row>
    <row r="1494" spans="2:7" x14ac:dyDescent="0.2">
      <c r="B1494" s="32"/>
      <c r="C1494" s="32"/>
      <c r="D1494" s="32"/>
      <c r="E1494" s="32"/>
      <c r="F1494" s="32"/>
      <c r="G1494" s="32"/>
    </row>
    <row r="1495" spans="2:7" x14ac:dyDescent="0.2">
      <c r="B1495" s="32"/>
      <c r="C1495" s="32"/>
      <c r="D1495" s="32"/>
      <c r="E1495" s="32"/>
      <c r="F1495" s="32"/>
      <c r="G1495" s="32"/>
    </row>
    <row r="1496" spans="2:7" x14ac:dyDescent="0.2">
      <c r="B1496" s="32"/>
      <c r="C1496" s="32"/>
      <c r="D1496" s="32"/>
      <c r="E1496" s="32"/>
      <c r="F1496" s="32"/>
      <c r="G1496" s="32"/>
    </row>
    <row r="1497" spans="2:7" x14ac:dyDescent="0.2">
      <c r="B1497" s="32"/>
      <c r="C1497" s="32"/>
      <c r="D1497" s="32"/>
      <c r="E1497" s="32"/>
      <c r="F1497" s="32"/>
      <c r="G1497" s="32"/>
    </row>
    <row r="1498" spans="2:7" x14ac:dyDescent="0.2">
      <c r="B1498" s="32"/>
      <c r="C1498" s="32"/>
      <c r="D1498" s="32"/>
      <c r="E1498" s="32"/>
      <c r="F1498" s="32"/>
      <c r="G1498" s="32"/>
    </row>
    <row r="1499" spans="2:7" x14ac:dyDescent="0.2">
      <c r="B1499" s="32"/>
      <c r="C1499" s="32"/>
      <c r="D1499" s="32"/>
      <c r="E1499" s="32"/>
      <c r="F1499" s="32"/>
      <c r="G1499" s="32"/>
    </row>
    <row r="1500" spans="2:7" x14ac:dyDescent="0.2">
      <c r="B1500" s="32"/>
      <c r="C1500" s="32"/>
      <c r="D1500" s="32"/>
      <c r="E1500" s="32"/>
      <c r="F1500" s="32"/>
      <c r="G1500" s="32"/>
    </row>
    <row r="1501" spans="2:7" x14ac:dyDescent="0.2">
      <c r="B1501" s="32"/>
      <c r="C1501" s="32"/>
      <c r="D1501" s="32"/>
      <c r="E1501" s="32"/>
      <c r="F1501" s="32"/>
      <c r="G1501" s="32"/>
    </row>
    <row r="1502" spans="2:7" x14ac:dyDescent="0.2">
      <c r="B1502" s="32"/>
      <c r="C1502" s="32"/>
      <c r="D1502" s="32"/>
      <c r="E1502" s="32"/>
      <c r="F1502" s="32"/>
      <c r="G1502" s="32"/>
    </row>
    <row r="1503" spans="2:7" x14ac:dyDescent="0.2">
      <c r="B1503" s="32"/>
      <c r="C1503" s="32"/>
      <c r="D1503" s="32"/>
      <c r="E1503" s="32"/>
      <c r="F1503" s="32"/>
      <c r="G1503" s="32"/>
    </row>
    <row r="1504" spans="2:7" x14ac:dyDescent="0.2">
      <c r="B1504" s="32"/>
      <c r="C1504" s="32"/>
      <c r="D1504" s="32"/>
      <c r="E1504" s="32"/>
      <c r="F1504" s="32"/>
      <c r="G1504" s="32"/>
    </row>
    <row r="1505" spans="2:7" x14ac:dyDescent="0.2">
      <c r="B1505" s="32"/>
      <c r="C1505" s="32"/>
      <c r="D1505" s="32"/>
      <c r="E1505" s="32"/>
      <c r="F1505" s="32"/>
      <c r="G1505" s="32"/>
    </row>
    <row r="1506" spans="2:7" x14ac:dyDescent="0.2">
      <c r="B1506" s="32"/>
      <c r="C1506" s="32"/>
      <c r="D1506" s="32"/>
      <c r="E1506" s="32"/>
      <c r="F1506" s="32"/>
      <c r="G1506" s="32"/>
    </row>
    <row r="1507" spans="2:7" x14ac:dyDescent="0.2">
      <c r="B1507" s="32"/>
      <c r="C1507" s="32"/>
      <c r="D1507" s="32"/>
      <c r="E1507" s="32"/>
      <c r="F1507" s="32"/>
      <c r="G1507" s="32"/>
    </row>
    <row r="1508" spans="2:7" x14ac:dyDescent="0.2">
      <c r="B1508" s="32"/>
      <c r="C1508" s="32"/>
      <c r="D1508" s="32"/>
      <c r="E1508" s="32"/>
      <c r="F1508" s="32"/>
      <c r="G1508" s="32"/>
    </row>
    <row r="1509" spans="2:7" x14ac:dyDescent="0.2">
      <c r="B1509" s="32"/>
      <c r="C1509" s="32"/>
      <c r="D1509" s="32"/>
      <c r="E1509" s="32"/>
      <c r="F1509" s="32"/>
      <c r="G1509" s="32"/>
    </row>
    <row r="1510" spans="2:7" x14ac:dyDescent="0.2">
      <c r="B1510" s="32"/>
      <c r="C1510" s="32"/>
      <c r="D1510" s="32"/>
      <c r="E1510" s="32"/>
      <c r="F1510" s="32"/>
      <c r="G1510" s="32"/>
    </row>
    <row r="1511" spans="2:7" x14ac:dyDescent="0.2">
      <c r="B1511" s="32"/>
      <c r="C1511" s="32"/>
      <c r="D1511" s="32"/>
      <c r="E1511" s="32"/>
      <c r="F1511" s="32"/>
      <c r="G1511" s="32"/>
    </row>
    <row r="1512" spans="2:7" x14ac:dyDescent="0.2">
      <c r="B1512" s="32"/>
      <c r="C1512" s="32"/>
      <c r="D1512" s="32"/>
      <c r="E1512" s="32"/>
      <c r="F1512" s="32"/>
      <c r="G1512" s="32"/>
    </row>
    <row r="1513" spans="2:7" x14ac:dyDescent="0.2">
      <c r="B1513" s="32"/>
      <c r="C1513" s="32"/>
      <c r="D1513" s="32"/>
      <c r="E1513" s="32"/>
      <c r="F1513" s="32"/>
      <c r="G1513" s="32"/>
    </row>
    <row r="1514" spans="2:7" x14ac:dyDescent="0.2">
      <c r="B1514" s="32"/>
      <c r="C1514" s="32"/>
      <c r="D1514" s="32"/>
      <c r="E1514" s="32"/>
      <c r="F1514" s="32"/>
      <c r="G1514" s="32"/>
    </row>
    <row r="1515" spans="2:7" x14ac:dyDescent="0.2">
      <c r="B1515" s="32"/>
      <c r="C1515" s="32"/>
      <c r="D1515" s="32"/>
      <c r="E1515" s="32"/>
      <c r="F1515" s="32"/>
      <c r="G1515" s="32"/>
    </row>
    <row r="1516" spans="2:7" x14ac:dyDescent="0.2">
      <c r="B1516" s="32"/>
      <c r="C1516" s="32"/>
      <c r="D1516" s="32"/>
      <c r="E1516" s="32"/>
      <c r="F1516" s="32"/>
      <c r="G1516" s="32"/>
    </row>
    <row r="1517" spans="2:7" x14ac:dyDescent="0.2">
      <c r="B1517" s="32"/>
      <c r="C1517" s="32"/>
      <c r="D1517" s="32"/>
      <c r="E1517" s="32"/>
      <c r="F1517" s="32"/>
      <c r="G1517" s="32"/>
    </row>
    <row r="1518" spans="2:7" x14ac:dyDescent="0.2">
      <c r="B1518" s="32"/>
      <c r="C1518" s="32"/>
      <c r="D1518" s="32"/>
      <c r="E1518" s="32"/>
      <c r="F1518" s="32"/>
      <c r="G1518" s="32"/>
    </row>
    <row r="1519" spans="2:7" x14ac:dyDescent="0.2">
      <c r="B1519" s="32"/>
      <c r="C1519" s="32"/>
      <c r="D1519" s="32"/>
      <c r="E1519" s="32"/>
      <c r="F1519" s="32"/>
      <c r="G1519" s="32"/>
    </row>
    <row r="1520" spans="2:7" x14ac:dyDescent="0.2">
      <c r="B1520" s="32"/>
      <c r="C1520" s="32"/>
      <c r="D1520" s="32"/>
      <c r="E1520" s="32"/>
      <c r="F1520" s="32"/>
      <c r="G1520" s="32"/>
    </row>
    <row r="1521" spans="2:7" x14ac:dyDescent="0.2">
      <c r="B1521" s="32"/>
      <c r="C1521" s="32"/>
      <c r="D1521" s="32"/>
      <c r="E1521" s="32"/>
      <c r="F1521" s="32"/>
      <c r="G1521" s="32"/>
    </row>
    <row r="1522" spans="2:7" x14ac:dyDescent="0.2">
      <c r="B1522" s="32"/>
      <c r="C1522" s="32"/>
      <c r="D1522" s="32"/>
      <c r="E1522" s="32"/>
      <c r="F1522" s="32"/>
      <c r="G1522" s="32"/>
    </row>
    <row r="1523" spans="2:7" x14ac:dyDescent="0.2">
      <c r="B1523" s="32"/>
      <c r="C1523" s="32"/>
      <c r="D1523" s="32"/>
      <c r="E1523" s="32"/>
      <c r="F1523" s="32"/>
      <c r="G1523" s="32"/>
    </row>
    <row r="1524" spans="2:7" x14ac:dyDescent="0.2">
      <c r="B1524" s="32"/>
      <c r="C1524" s="32"/>
      <c r="D1524" s="32"/>
      <c r="E1524" s="32"/>
      <c r="F1524" s="32"/>
      <c r="G1524" s="32"/>
    </row>
    <row r="1525" spans="2:7" x14ac:dyDescent="0.2">
      <c r="B1525" s="32"/>
      <c r="C1525" s="32"/>
      <c r="D1525" s="32"/>
      <c r="E1525" s="32"/>
      <c r="F1525" s="32"/>
      <c r="G1525" s="32"/>
    </row>
    <row r="1526" spans="2:7" x14ac:dyDescent="0.2">
      <c r="B1526" s="32"/>
      <c r="C1526" s="32"/>
      <c r="D1526" s="32"/>
      <c r="E1526" s="32"/>
      <c r="F1526" s="32"/>
      <c r="G1526" s="32"/>
    </row>
    <row r="1527" spans="2:7" x14ac:dyDescent="0.2">
      <c r="B1527" s="32"/>
      <c r="C1527" s="32"/>
      <c r="D1527" s="32"/>
      <c r="E1527" s="32"/>
      <c r="F1527" s="32"/>
      <c r="G1527" s="32"/>
    </row>
    <row r="1528" spans="2:7" x14ac:dyDescent="0.2">
      <c r="B1528" s="32"/>
      <c r="C1528" s="32"/>
      <c r="D1528" s="32"/>
      <c r="E1528" s="32"/>
      <c r="F1528" s="32"/>
      <c r="G1528" s="32"/>
    </row>
    <row r="1529" spans="2:7" x14ac:dyDescent="0.2">
      <c r="B1529" s="32"/>
      <c r="C1529" s="32"/>
      <c r="D1529" s="32"/>
      <c r="E1529" s="32"/>
      <c r="F1529" s="32"/>
      <c r="G1529" s="32"/>
    </row>
    <row r="1530" spans="2:7" x14ac:dyDescent="0.2">
      <c r="B1530" s="32"/>
      <c r="C1530" s="32"/>
      <c r="D1530" s="32"/>
      <c r="E1530" s="32"/>
      <c r="F1530" s="32"/>
      <c r="G1530" s="32"/>
    </row>
    <row r="1531" spans="2:7" x14ac:dyDescent="0.2">
      <c r="B1531" s="32"/>
      <c r="C1531" s="32"/>
      <c r="D1531" s="32"/>
      <c r="E1531" s="32"/>
      <c r="F1531" s="32"/>
      <c r="G1531" s="32"/>
    </row>
    <row r="1532" spans="2:7" x14ac:dyDescent="0.2">
      <c r="B1532" s="32"/>
      <c r="C1532" s="32"/>
      <c r="D1532" s="32"/>
      <c r="E1532" s="32"/>
      <c r="F1532" s="32"/>
      <c r="G1532" s="32"/>
    </row>
    <row r="1533" spans="2:7" x14ac:dyDescent="0.2">
      <c r="B1533" s="32"/>
      <c r="C1533" s="32"/>
      <c r="D1533" s="32"/>
      <c r="E1533" s="32"/>
      <c r="F1533" s="32"/>
      <c r="G1533" s="32"/>
    </row>
    <row r="1534" spans="2:7" x14ac:dyDescent="0.2">
      <c r="B1534" s="32"/>
      <c r="C1534" s="32"/>
      <c r="D1534" s="32"/>
      <c r="E1534" s="32"/>
      <c r="F1534" s="32"/>
      <c r="G1534" s="32"/>
    </row>
    <row r="1535" spans="2:7" x14ac:dyDescent="0.2">
      <c r="B1535" s="32"/>
      <c r="C1535" s="32"/>
      <c r="D1535" s="32"/>
      <c r="E1535" s="32"/>
      <c r="F1535" s="32"/>
      <c r="G1535" s="32"/>
    </row>
    <row r="1536" spans="2:7" x14ac:dyDescent="0.2">
      <c r="B1536" s="32"/>
      <c r="C1536" s="32"/>
      <c r="D1536" s="32"/>
      <c r="E1536" s="32"/>
      <c r="F1536" s="32"/>
      <c r="G1536" s="32"/>
    </row>
    <row r="1537" spans="2:7" x14ac:dyDescent="0.2">
      <c r="B1537" s="32"/>
      <c r="C1537" s="32"/>
      <c r="D1537" s="32"/>
      <c r="E1537" s="32"/>
      <c r="F1537" s="32"/>
      <c r="G1537" s="32"/>
    </row>
    <row r="1538" spans="2:7" x14ac:dyDescent="0.2">
      <c r="B1538" s="32"/>
      <c r="C1538" s="32"/>
      <c r="D1538" s="32"/>
      <c r="E1538" s="32"/>
      <c r="F1538" s="32"/>
      <c r="G1538" s="32"/>
    </row>
    <row r="1539" spans="2:7" x14ac:dyDescent="0.2">
      <c r="B1539" s="32"/>
      <c r="C1539" s="32"/>
      <c r="D1539" s="32"/>
      <c r="E1539" s="32"/>
      <c r="F1539" s="32"/>
      <c r="G1539" s="32"/>
    </row>
    <row r="1540" spans="2:7" x14ac:dyDescent="0.2">
      <c r="B1540" s="32"/>
      <c r="C1540" s="32"/>
      <c r="D1540" s="32"/>
      <c r="E1540" s="32"/>
      <c r="F1540" s="32"/>
      <c r="G1540" s="32"/>
    </row>
    <row r="1541" spans="2:7" x14ac:dyDescent="0.2">
      <c r="B1541" s="32"/>
      <c r="C1541" s="32"/>
      <c r="D1541" s="32"/>
      <c r="E1541" s="32"/>
      <c r="F1541" s="32"/>
      <c r="G1541" s="32"/>
    </row>
    <row r="1542" spans="2:7" x14ac:dyDescent="0.2">
      <c r="B1542" s="32"/>
      <c r="C1542" s="32"/>
      <c r="D1542" s="32"/>
      <c r="E1542" s="32"/>
      <c r="F1542" s="32"/>
      <c r="G1542" s="32"/>
    </row>
    <row r="1543" spans="2:7" x14ac:dyDescent="0.2">
      <c r="B1543" s="32"/>
      <c r="C1543" s="32"/>
      <c r="D1543" s="32"/>
      <c r="E1543" s="32"/>
      <c r="F1543" s="32"/>
      <c r="G1543" s="32"/>
    </row>
    <row r="1544" spans="2:7" x14ac:dyDescent="0.2">
      <c r="B1544" s="32"/>
      <c r="C1544" s="32"/>
      <c r="D1544" s="32"/>
      <c r="E1544" s="32"/>
      <c r="F1544" s="32"/>
      <c r="G1544" s="32"/>
    </row>
    <row r="1545" spans="2:7" x14ac:dyDescent="0.2">
      <c r="B1545" s="32"/>
      <c r="C1545" s="32"/>
      <c r="D1545" s="32"/>
      <c r="E1545" s="32"/>
      <c r="F1545" s="32"/>
      <c r="G1545" s="32"/>
    </row>
    <row r="1546" spans="2:7" x14ac:dyDescent="0.2">
      <c r="B1546" s="32"/>
      <c r="C1546" s="32"/>
      <c r="D1546" s="32"/>
      <c r="E1546" s="32"/>
      <c r="F1546" s="32"/>
      <c r="G1546" s="32"/>
    </row>
    <row r="1547" spans="2:7" x14ac:dyDescent="0.2">
      <c r="B1547" s="32"/>
      <c r="C1547" s="32"/>
      <c r="D1547" s="32"/>
      <c r="E1547" s="32"/>
      <c r="F1547" s="32"/>
      <c r="G1547" s="32"/>
    </row>
    <row r="1548" spans="2:7" x14ac:dyDescent="0.2">
      <c r="B1548" s="32"/>
      <c r="C1548" s="32"/>
      <c r="D1548" s="32"/>
      <c r="E1548" s="32"/>
      <c r="F1548" s="32"/>
      <c r="G1548" s="32"/>
    </row>
    <row r="1549" spans="2:7" x14ac:dyDescent="0.2">
      <c r="B1549" s="32"/>
      <c r="C1549" s="32"/>
      <c r="D1549" s="32"/>
      <c r="E1549" s="32"/>
      <c r="F1549" s="32"/>
      <c r="G1549" s="32"/>
    </row>
    <row r="1550" spans="2:7" x14ac:dyDescent="0.2">
      <c r="B1550" s="32"/>
      <c r="C1550" s="32"/>
      <c r="D1550" s="32"/>
      <c r="E1550" s="32"/>
      <c r="F1550" s="32"/>
      <c r="G1550" s="32"/>
    </row>
    <row r="1551" spans="2:7" x14ac:dyDescent="0.2">
      <c r="B1551" s="32"/>
      <c r="C1551" s="32"/>
      <c r="D1551" s="32"/>
      <c r="E1551" s="32"/>
      <c r="F1551" s="32"/>
      <c r="G1551" s="32"/>
    </row>
    <row r="1552" spans="2:7" x14ac:dyDescent="0.2">
      <c r="B1552" s="32"/>
      <c r="C1552" s="32"/>
      <c r="D1552" s="32"/>
      <c r="E1552" s="32"/>
      <c r="F1552" s="32"/>
      <c r="G1552" s="32"/>
    </row>
    <row r="1553" spans="2:7" x14ac:dyDescent="0.2">
      <c r="B1553" s="32"/>
      <c r="C1553" s="32"/>
      <c r="D1553" s="32"/>
      <c r="E1553" s="32"/>
      <c r="F1553" s="32"/>
      <c r="G1553" s="32"/>
    </row>
    <row r="1554" spans="2:7" x14ac:dyDescent="0.2">
      <c r="B1554" s="32"/>
      <c r="C1554" s="32"/>
      <c r="D1554" s="32"/>
      <c r="E1554" s="32"/>
      <c r="F1554" s="32"/>
      <c r="G1554" s="32"/>
    </row>
    <row r="1555" spans="2:7" x14ac:dyDescent="0.2">
      <c r="B1555" s="32"/>
      <c r="C1555" s="32"/>
      <c r="D1555" s="32"/>
      <c r="E1555" s="32"/>
      <c r="F1555" s="32"/>
      <c r="G1555" s="32"/>
    </row>
    <row r="1556" spans="2:7" x14ac:dyDescent="0.2">
      <c r="B1556" s="32"/>
      <c r="C1556" s="32"/>
      <c r="D1556" s="32"/>
      <c r="E1556" s="32"/>
      <c r="F1556" s="32"/>
      <c r="G1556" s="32"/>
    </row>
    <row r="1557" spans="2:7" x14ac:dyDescent="0.2">
      <c r="B1557" s="32"/>
      <c r="C1557" s="32"/>
      <c r="D1557" s="32"/>
      <c r="E1557" s="32"/>
      <c r="F1557" s="32"/>
      <c r="G1557" s="32"/>
    </row>
    <row r="1558" spans="2:7" x14ac:dyDescent="0.2">
      <c r="B1558" s="32"/>
      <c r="C1558" s="32"/>
      <c r="D1558" s="32"/>
      <c r="E1558" s="32"/>
      <c r="F1558" s="32"/>
      <c r="G1558" s="32"/>
    </row>
    <row r="1559" spans="2:7" x14ac:dyDescent="0.2">
      <c r="B1559" s="32"/>
      <c r="C1559" s="32"/>
      <c r="D1559" s="32"/>
      <c r="E1559" s="32"/>
      <c r="F1559" s="32"/>
      <c r="G1559" s="32"/>
    </row>
    <row r="1560" spans="2:7" x14ac:dyDescent="0.2">
      <c r="B1560" s="32"/>
      <c r="C1560" s="32"/>
      <c r="D1560" s="32"/>
      <c r="E1560" s="32"/>
      <c r="F1560" s="32"/>
      <c r="G1560" s="32"/>
    </row>
    <row r="1561" spans="2:7" x14ac:dyDescent="0.2">
      <c r="B1561" s="32"/>
      <c r="C1561" s="32"/>
      <c r="D1561" s="32"/>
      <c r="E1561" s="32"/>
      <c r="F1561" s="32"/>
      <c r="G1561" s="32"/>
    </row>
    <row r="1562" spans="2:7" x14ac:dyDescent="0.2">
      <c r="B1562" s="32"/>
      <c r="C1562" s="32"/>
      <c r="D1562" s="32"/>
      <c r="E1562" s="32"/>
      <c r="F1562" s="32"/>
      <c r="G1562" s="32"/>
    </row>
    <row r="1563" spans="2:7" x14ac:dyDescent="0.2">
      <c r="B1563" s="32"/>
      <c r="C1563" s="32"/>
      <c r="D1563" s="32"/>
      <c r="E1563" s="32"/>
      <c r="F1563" s="32"/>
      <c r="G1563" s="32"/>
    </row>
    <row r="1564" spans="2:7" x14ac:dyDescent="0.2">
      <c r="B1564" s="32"/>
      <c r="C1564" s="32"/>
      <c r="D1564" s="32"/>
      <c r="E1564" s="32"/>
      <c r="F1564" s="32"/>
      <c r="G1564" s="32"/>
    </row>
    <row r="1565" spans="2:7" x14ac:dyDescent="0.2">
      <c r="B1565" s="32"/>
      <c r="C1565" s="32"/>
      <c r="D1565" s="32"/>
      <c r="E1565" s="32"/>
      <c r="F1565" s="32"/>
      <c r="G1565" s="32"/>
    </row>
    <row r="1566" spans="2:7" x14ac:dyDescent="0.2">
      <c r="B1566" s="32"/>
      <c r="C1566" s="32"/>
      <c r="D1566" s="32"/>
      <c r="E1566" s="32"/>
      <c r="F1566" s="32"/>
      <c r="G1566" s="32"/>
    </row>
    <row r="1567" spans="2:7" x14ac:dyDescent="0.2">
      <c r="B1567" s="32"/>
      <c r="C1567" s="32"/>
      <c r="D1567" s="32"/>
      <c r="E1567" s="32"/>
      <c r="F1567" s="32"/>
      <c r="G1567" s="32"/>
    </row>
    <row r="1568" spans="2:7" x14ac:dyDescent="0.2">
      <c r="B1568" s="32"/>
      <c r="C1568" s="32"/>
      <c r="D1568" s="32"/>
      <c r="E1568" s="32"/>
      <c r="F1568" s="32"/>
      <c r="G1568" s="32"/>
    </row>
    <row r="1569" spans="2:7" x14ac:dyDescent="0.2">
      <c r="B1569" s="32"/>
      <c r="C1569" s="32"/>
      <c r="D1569" s="32"/>
      <c r="E1569" s="32"/>
      <c r="F1569" s="32"/>
      <c r="G1569" s="32"/>
    </row>
    <row r="1570" spans="2:7" x14ac:dyDescent="0.2">
      <c r="B1570" s="32"/>
      <c r="C1570" s="32"/>
      <c r="D1570" s="32"/>
      <c r="E1570" s="32"/>
      <c r="F1570" s="32"/>
      <c r="G1570" s="32"/>
    </row>
    <row r="1571" spans="2:7" x14ac:dyDescent="0.2">
      <c r="B1571" s="32"/>
      <c r="C1571" s="32"/>
      <c r="D1571" s="32"/>
      <c r="E1571" s="32"/>
      <c r="F1571" s="32"/>
      <c r="G1571" s="32"/>
    </row>
    <row r="1572" spans="2:7" x14ac:dyDescent="0.2">
      <c r="B1572" s="32"/>
      <c r="C1572" s="32"/>
      <c r="D1572" s="32"/>
      <c r="E1572" s="32"/>
      <c r="F1572" s="32"/>
      <c r="G1572" s="32"/>
    </row>
    <row r="1573" spans="2:7" x14ac:dyDescent="0.2">
      <c r="B1573" s="32"/>
      <c r="C1573" s="32"/>
      <c r="D1573" s="32"/>
      <c r="E1573" s="32"/>
      <c r="F1573" s="32"/>
      <c r="G1573" s="32"/>
    </row>
    <row r="1574" spans="2:7" x14ac:dyDescent="0.2">
      <c r="B1574" s="32"/>
      <c r="C1574" s="32"/>
      <c r="D1574" s="32"/>
      <c r="E1574" s="32"/>
      <c r="F1574" s="32"/>
      <c r="G1574" s="32"/>
    </row>
    <row r="1575" spans="2:7" x14ac:dyDescent="0.2">
      <c r="B1575" s="32"/>
      <c r="C1575" s="32"/>
      <c r="D1575" s="32"/>
      <c r="E1575" s="32"/>
      <c r="F1575" s="32"/>
      <c r="G1575" s="32"/>
    </row>
    <row r="1576" spans="2:7" x14ac:dyDescent="0.2">
      <c r="B1576" s="32"/>
      <c r="C1576" s="32"/>
      <c r="D1576" s="32"/>
      <c r="E1576" s="32"/>
      <c r="F1576" s="32"/>
      <c r="G1576" s="32"/>
    </row>
    <row r="1577" spans="2:7" x14ac:dyDescent="0.2">
      <c r="B1577" s="32"/>
      <c r="C1577" s="32"/>
      <c r="D1577" s="32"/>
      <c r="E1577" s="32"/>
      <c r="F1577" s="32"/>
      <c r="G1577" s="32"/>
    </row>
    <row r="1578" spans="2:7" x14ac:dyDescent="0.2">
      <c r="B1578" s="32"/>
      <c r="C1578" s="32"/>
      <c r="D1578" s="32"/>
      <c r="E1578" s="32"/>
      <c r="F1578" s="32"/>
      <c r="G1578" s="32"/>
    </row>
    <row r="1579" spans="2:7" x14ac:dyDescent="0.2">
      <c r="B1579" s="32"/>
      <c r="C1579" s="32"/>
      <c r="D1579" s="32"/>
      <c r="E1579" s="32"/>
      <c r="F1579" s="32"/>
      <c r="G1579" s="32"/>
    </row>
    <row r="1580" spans="2:7" x14ac:dyDescent="0.2">
      <c r="B1580" s="32"/>
      <c r="C1580" s="32"/>
      <c r="D1580" s="32"/>
      <c r="E1580" s="32"/>
      <c r="F1580" s="32"/>
      <c r="G1580" s="32"/>
    </row>
    <row r="1581" spans="2:7" x14ac:dyDescent="0.2">
      <c r="B1581" s="32"/>
      <c r="C1581" s="32"/>
      <c r="D1581" s="32"/>
      <c r="E1581" s="32"/>
      <c r="F1581" s="32"/>
      <c r="G1581" s="32"/>
    </row>
    <row r="1582" spans="2:7" x14ac:dyDescent="0.2">
      <c r="B1582" s="32"/>
      <c r="C1582" s="32"/>
      <c r="D1582" s="32"/>
      <c r="E1582" s="32"/>
      <c r="F1582" s="32"/>
      <c r="G1582" s="32"/>
    </row>
    <row r="1583" spans="2:7" x14ac:dyDescent="0.2">
      <c r="B1583" s="32"/>
      <c r="C1583" s="32"/>
      <c r="D1583" s="32"/>
      <c r="E1583" s="32"/>
      <c r="F1583" s="32"/>
      <c r="G1583" s="32"/>
    </row>
    <row r="1584" spans="2:7" x14ac:dyDescent="0.2">
      <c r="B1584" s="32"/>
      <c r="C1584" s="32"/>
      <c r="D1584" s="32"/>
      <c r="E1584" s="32"/>
      <c r="F1584" s="32"/>
      <c r="G1584" s="32"/>
    </row>
    <row r="1585" spans="2:7" x14ac:dyDescent="0.2">
      <c r="B1585" s="32"/>
      <c r="C1585" s="32"/>
      <c r="D1585" s="32"/>
      <c r="E1585" s="32"/>
      <c r="F1585" s="32"/>
      <c r="G1585" s="32"/>
    </row>
    <row r="1586" spans="2:7" x14ac:dyDescent="0.2">
      <c r="B1586" s="32"/>
      <c r="C1586" s="32"/>
      <c r="D1586" s="32"/>
      <c r="E1586" s="32"/>
      <c r="F1586" s="32"/>
      <c r="G1586" s="32"/>
    </row>
    <row r="1587" spans="2:7" x14ac:dyDescent="0.2">
      <c r="B1587" s="32"/>
      <c r="C1587" s="32"/>
      <c r="D1587" s="32"/>
      <c r="E1587" s="32"/>
      <c r="F1587" s="32"/>
      <c r="G1587" s="32"/>
    </row>
    <row r="1588" spans="2:7" x14ac:dyDescent="0.2">
      <c r="B1588" s="32"/>
      <c r="C1588" s="32"/>
      <c r="D1588" s="32"/>
      <c r="E1588" s="32"/>
      <c r="F1588" s="32"/>
      <c r="G1588" s="32"/>
    </row>
    <row r="1589" spans="2:7" x14ac:dyDescent="0.2">
      <c r="B1589" s="32"/>
      <c r="C1589" s="32"/>
      <c r="D1589" s="32"/>
      <c r="E1589" s="32"/>
      <c r="F1589" s="32"/>
      <c r="G1589" s="32"/>
    </row>
    <row r="1590" spans="2:7" x14ac:dyDescent="0.2">
      <c r="B1590" s="32"/>
      <c r="C1590" s="32"/>
      <c r="D1590" s="32"/>
      <c r="E1590" s="32"/>
      <c r="F1590" s="32"/>
      <c r="G1590" s="32"/>
    </row>
    <row r="1591" spans="2:7" x14ac:dyDescent="0.2">
      <c r="B1591" s="32"/>
      <c r="C1591" s="32"/>
      <c r="D1591" s="32"/>
      <c r="E1591" s="32"/>
      <c r="F1591" s="32"/>
      <c r="G1591" s="32"/>
    </row>
    <row r="1592" spans="2:7" x14ac:dyDescent="0.2">
      <c r="B1592" s="32"/>
      <c r="C1592" s="32"/>
      <c r="D1592" s="32"/>
      <c r="E1592" s="32"/>
      <c r="F1592" s="32"/>
      <c r="G1592" s="32"/>
    </row>
    <row r="1593" spans="2:7" x14ac:dyDescent="0.2">
      <c r="B1593" s="32"/>
      <c r="C1593" s="32"/>
      <c r="D1593" s="32"/>
      <c r="E1593" s="32"/>
      <c r="F1593" s="32"/>
      <c r="G1593" s="32"/>
    </row>
    <row r="1594" spans="2:7" x14ac:dyDescent="0.2">
      <c r="B1594" s="32"/>
      <c r="C1594" s="32"/>
      <c r="D1594" s="32"/>
      <c r="E1594" s="32"/>
      <c r="F1594" s="32"/>
      <c r="G1594" s="32"/>
    </row>
    <row r="1595" spans="2:7" x14ac:dyDescent="0.2">
      <c r="B1595" s="32"/>
      <c r="C1595" s="32"/>
      <c r="D1595" s="32"/>
      <c r="E1595" s="32"/>
      <c r="F1595" s="32"/>
      <c r="G1595" s="32"/>
    </row>
    <row r="1596" spans="2:7" x14ac:dyDescent="0.2">
      <c r="B1596" s="32"/>
      <c r="C1596" s="32"/>
      <c r="D1596" s="32"/>
      <c r="E1596" s="32"/>
      <c r="F1596" s="32"/>
      <c r="G1596" s="32"/>
    </row>
    <row r="1597" spans="2:7" x14ac:dyDescent="0.2">
      <c r="B1597" s="32"/>
      <c r="C1597" s="32"/>
      <c r="D1597" s="32"/>
      <c r="E1597" s="32"/>
      <c r="F1597" s="32"/>
      <c r="G1597" s="32"/>
    </row>
    <row r="1598" spans="2:7" x14ac:dyDescent="0.2">
      <c r="B1598" s="32"/>
      <c r="C1598" s="32"/>
      <c r="D1598" s="32"/>
      <c r="E1598" s="32"/>
      <c r="F1598" s="32"/>
      <c r="G1598" s="32"/>
    </row>
    <row r="1599" spans="2:7" x14ac:dyDescent="0.2">
      <c r="B1599" s="32"/>
      <c r="C1599" s="32"/>
      <c r="D1599" s="32"/>
      <c r="E1599" s="32"/>
      <c r="F1599" s="32"/>
      <c r="G1599" s="32"/>
    </row>
    <row r="1600" spans="2:7" x14ac:dyDescent="0.2">
      <c r="B1600" s="32"/>
      <c r="C1600" s="32"/>
      <c r="D1600" s="32"/>
      <c r="E1600" s="32"/>
      <c r="F1600" s="32"/>
      <c r="G1600" s="32"/>
    </row>
    <row r="1601" spans="2:7" x14ac:dyDescent="0.2">
      <c r="B1601" s="32"/>
      <c r="C1601" s="32"/>
      <c r="D1601" s="32"/>
      <c r="E1601" s="32"/>
      <c r="F1601" s="32"/>
      <c r="G1601" s="32"/>
    </row>
    <row r="1602" spans="2:7" x14ac:dyDescent="0.2">
      <c r="B1602" s="32"/>
      <c r="C1602" s="32"/>
      <c r="D1602" s="32"/>
      <c r="E1602" s="32"/>
      <c r="F1602" s="32"/>
      <c r="G1602" s="32"/>
    </row>
    <row r="1603" spans="2:7" x14ac:dyDescent="0.2">
      <c r="B1603" s="32"/>
      <c r="C1603" s="32"/>
      <c r="D1603" s="32"/>
      <c r="E1603" s="32"/>
      <c r="F1603" s="32"/>
      <c r="G1603" s="32"/>
    </row>
    <row r="1604" spans="2:7" x14ac:dyDescent="0.2">
      <c r="B1604" s="32"/>
      <c r="C1604" s="32"/>
      <c r="D1604" s="32"/>
      <c r="E1604" s="32"/>
      <c r="F1604" s="32"/>
      <c r="G1604" s="32"/>
    </row>
    <row r="1605" spans="2:7" x14ac:dyDescent="0.2">
      <c r="B1605" s="32"/>
      <c r="C1605" s="32"/>
      <c r="D1605" s="32"/>
      <c r="E1605" s="32"/>
      <c r="F1605" s="32"/>
      <c r="G1605" s="32"/>
    </row>
    <row r="1606" spans="2:7" x14ac:dyDescent="0.2">
      <c r="B1606" s="32"/>
      <c r="C1606" s="32"/>
      <c r="D1606" s="32"/>
      <c r="E1606" s="32"/>
      <c r="F1606" s="32"/>
      <c r="G1606" s="32"/>
    </row>
    <row r="1607" spans="2:7" x14ac:dyDescent="0.2">
      <c r="B1607" s="32"/>
      <c r="C1607" s="32"/>
      <c r="D1607" s="32"/>
      <c r="E1607" s="32"/>
      <c r="F1607" s="32"/>
      <c r="G1607" s="32"/>
    </row>
    <row r="1608" spans="2:7" x14ac:dyDescent="0.2">
      <c r="B1608" s="32"/>
      <c r="C1608" s="32"/>
      <c r="D1608" s="32"/>
      <c r="E1608" s="32"/>
      <c r="F1608" s="32"/>
      <c r="G1608" s="32"/>
    </row>
    <row r="1609" spans="2:7" x14ac:dyDescent="0.2">
      <c r="B1609" s="32"/>
      <c r="C1609" s="32"/>
      <c r="D1609" s="32"/>
      <c r="E1609" s="32"/>
      <c r="F1609" s="32"/>
      <c r="G1609" s="32"/>
    </row>
    <row r="1610" spans="2:7" x14ac:dyDescent="0.2">
      <c r="B1610" s="32"/>
      <c r="C1610" s="32"/>
      <c r="D1610" s="32"/>
      <c r="E1610" s="32"/>
      <c r="F1610" s="32"/>
      <c r="G1610" s="32"/>
    </row>
    <row r="1611" spans="2:7" x14ac:dyDescent="0.2">
      <c r="B1611" s="32"/>
      <c r="C1611" s="32"/>
      <c r="D1611" s="32"/>
      <c r="E1611" s="32"/>
      <c r="F1611" s="32"/>
      <c r="G1611" s="32"/>
    </row>
    <row r="1612" spans="2:7" x14ac:dyDescent="0.2">
      <c r="B1612" s="32"/>
      <c r="C1612" s="32"/>
      <c r="D1612" s="32"/>
      <c r="E1612" s="32"/>
      <c r="F1612" s="32"/>
      <c r="G1612" s="32"/>
    </row>
    <row r="1613" spans="2:7" x14ac:dyDescent="0.2">
      <c r="B1613" s="32"/>
      <c r="C1613" s="32"/>
      <c r="D1613" s="32"/>
      <c r="E1613" s="32"/>
      <c r="F1613" s="32"/>
      <c r="G1613" s="32"/>
    </row>
    <row r="1614" spans="2:7" x14ac:dyDescent="0.2">
      <c r="B1614" s="32"/>
      <c r="C1614" s="32"/>
      <c r="D1614" s="32"/>
      <c r="E1614" s="32"/>
      <c r="F1614" s="32"/>
      <c r="G1614" s="32"/>
    </row>
    <row r="1615" spans="2:7" x14ac:dyDescent="0.2">
      <c r="B1615" s="32"/>
      <c r="C1615" s="32"/>
      <c r="D1615" s="32"/>
      <c r="E1615" s="32"/>
      <c r="F1615" s="32"/>
      <c r="G1615" s="32"/>
    </row>
    <row r="1616" spans="2:7" x14ac:dyDescent="0.2">
      <c r="B1616" s="32"/>
      <c r="C1616" s="32"/>
      <c r="D1616" s="32"/>
      <c r="E1616" s="32"/>
      <c r="F1616" s="32"/>
      <c r="G1616" s="32"/>
    </row>
    <row r="1617" spans="2:7" x14ac:dyDescent="0.2">
      <c r="B1617" s="32"/>
      <c r="C1617" s="32"/>
      <c r="D1617" s="32"/>
      <c r="E1617" s="32"/>
      <c r="F1617" s="32"/>
      <c r="G1617" s="32"/>
    </row>
    <row r="1618" spans="2:7" x14ac:dyDescent="0.2">
      <c r="B1618" s="32"/>
      <c r="C1618" s="32"/>
      <c r="D1618" s="32"/>
      <c r="E1618" s="32"/>
      <c r="F1618" s="32"/>
      <c r="G1618" s="32"/>
    </row>
    <row r="1619" spans="2:7" x14ac:dyDescent="0.2">
      <c r="B1619" s="32"/>
      <c r="C1619" s="32"/>
      <c r="D1619" s="32"/>
      <c r="E1619" s="32"/>
      <c r="F1619" s="32"/>
      <c r="G1619" s="32"/>
    </row>
    <row r="1620" spans="2:7" x14ac:dyDescent="0.2">
      <c r="B1620" s="32"/>
      <c r="C1620" s="32"/>
      <c r="D1620" s="32"/>
      <c r="E1620" s="32"/>
      <c r="F1620" s="32"/>
      <c r="G1620" s="32"/>
    </row>
    <row r="1621" spans="2:7" x14ac:dyDescent="0.2">
      <c r="B1621" s="32"/>
      <c r="C1621" s="32"/>
      <c r="D1621" s="32"/>
      <c r="E1621" s="32"/>
      <c r="F1621" s="32"/>
      <c r="G1621" s="32"/>
    </row>
    <row r="1622" spans="2:7" x14ac:dyDescent="0.2">
      <c r="B1622" s="32"/>
      <c r="C1622" s="32"/>
      <c r="D1622" s="32"/>
      <c r="E1622" s="32"/>
      <c r="F1622" s="32"/>
      <c r="G1622" s="32"/>
    </row>
    <row r="1623" spans="2:7" x14ac:dyDescent="0.2">
      <c r="B1623" s="32"/>
      <c r="C1623" s="32"/>
      <c r="D1623" s="32"/>
      <c r="E1623" s="32"/>
      <c r="F1623" s="32"/>
      <c r="G1623" s="32"/>
    </row>
    <row r="1624" spans="2:7" x14ac:dyDescent="0.2">
      <c r="B1624" s="32"/>
      <c r="C1624" s="32"/>
      <c r="D1624" s="32"/>
      <c r="E1624" s="32"/>
      <c r="F1624" s="32"/>
      <c r="G1624" s="32"/>
    </row>
    <row r="1625" spans="2:7" x14ac:dyDescent="0.2">
      <c r="B1625" s="32"/>
      <c r="C1625" s="32"/>
      <c r="D1625" s="32"/>
      <c r="E1625" s="32"/>
      <c r="F1625" s="32"/>
      <c r="G1625" s="32"/>
    </row>
    <row r="1626" spans="2:7" x14ac:dyDescent="0.2">
      <c r="B1626" s="32"/>
      <c r="C1626" s="32"/>
      <c r="D1626" s="32"/>
      <c r="E1626" s="32"/>
      <c r="F1626" s="32"/>
      <c r="G1626" s="32"/>
    </row>
    <row r="1627" spans="2:7" x14ac:dyDescent="0.2">
      <c r="B1627" s="32"/>
      <c r="C1627" s="32"/>
      <c r="D1627" s="32"/>
      <c r="E1627" s="32"/>
      <c r="F1627" s="32"/>
      <c r="G1627" s="32"/>
    </row>
    <row r="1628" spans="2:7" x14ac:dyDescent="0.2">
      <c r="B1628" s="32"/>
      <c r="C1628" s="32"/>
      <c r="D1628" s="32"/>
      <c r="E1628" s="32"/>
      <c r="F1628" s="32"/>
      <c r="G1628" s="32"/>
    </row>
    <row r="1629" spans="2:7" x14ac:dyDescent="0.2">
      <c r="B1629" s="32"/>
      <c r="C1629" s="32"/>
      <c r="D1629" s="32"/>
      <c r="E1629" s="32"/>
      <c r="F1629" s="32"/>
      <c r="G1629" s="32"/>
    </row>
    <row r="1630" spans="2:7" x14ac:dyDescent="0.2">
      <c r="B1630" s="32"/>
      <c r="C1630" s="32"/>
      <c r="D1630" s="32"/>
      <c r="E1630" s="32"/>
      <c r="F1630" s="32"/>
      <c r="G1630" s="32"/>
    </row>
    <row r="1631" spans="2:7" x14ac:dyDescent="0.2">
      <c r="B1631" s="32"/>
      <c r="C1631" s="32"/>
      <c r="D1631" s="32"/>
      <c r="E1631" s="32"/>
      <c r="F1631" s="32"/>
      <c r="G1631" s="32"/>
    </row>
    <row r="1632" spans="2:7" x14ac:dyDescent="0.2">
      <c r="B1632" s="32"/>
      <c r="C1632" s="32"/>
      <c r="D1632" s="32"/>
      <c r="E1632" s="32"/>
      <c r="F1632" s="32"/>
      <c r="G1632" s="32"/>
    </row>
    <row r="1633" spans="2:7" x14ac:dyDescent="0.2">
      <c r="B1633" s="32"/>
      <c r="C1633" s="32"/>
      <c r="D1633" s="32"/>
      <c r="E1633" s="32"/>
      <c r="F1633" s="32"/>
      <c r="G1633" s="32"/>
    </row>
    <row r="1634" spans="2:7" x14ac:dyDescent="0.2">
      <c r="B1634" s="32"/>
      <c r="C1634" s="32"/>
      <c r="D1634" s="32"/>
      <c r="E1634" s="32"/>
      <c r="F1634" s="32"/>
      <c r="G1634" s="32"/>
    </row>
    <row r="1635" spans="2:7" x14ac:dyDescent="0.2">
      <c r="B1635" s="32"/>
      <c r="C1635" s="32"/>
      <c r="D1635" s="32"/>
      <c r="E1635" s="32"/>
      <c r="F1635" s="32"/>
      <c r="G1635" s="32"/>
    </row>
    <row r="1636" spans="2:7" x14ac:dyDescent="0.2">
      <c r="B1636" s="32"/>
      <c r="C1636" s="32"/>
      <c r="D1636" s="32"/>
      <c r="E1636" s="32"/>
      <c r="F1636" s="32"/>
      <c r="G1636" s="32"/>
    </row>
    <row r="1637" spans="2:7" x14ac:dyDescent="0.2">
      <c r="B1637" s="32"/>
      <c r="C1637" s="32"/>
      <c r="D1637" s="32"/>
      <c r="E1637" s="32"/>
      <c r="F1637" s="32"/>
      <c r="G1637" s="32"/>
    </row>
    <row r="1638" spans="2:7" x14ac:dyDescent="0.2">
      <c r="B1638" s="32"/>
      <c r="C1638" s="32"/>
      <c r="D1638" s="32"/>
      <c r="E1638" s="32"/>
      <c r="F1638" s="32"/>
      <c r="G1638" s="32"/>
    </row>
    <row r="1639" spans="2:7" x14ac:dyDescent="0.2">
      <c r="B1639" s="32"/>
      <c r="C1639" s="32"/>
      <c r="D1639" s="32"/>
      <c r="E1639" s="32"/>
      <c r="F1639" s="32"/>
      <c r="G1639" s="32"/>
    </row>
    <row r="1640" spans="2:7" x14ac:dyDescent="0.2">
      <c r="B1640" s="32"/>
      <c r="C1640" s="32"/>
      <c r="D1640" s="32"/>
      <c r="E1640" s="32"/>
      <c r="F1640" s="32"/>
      <c r="G1640" s="32"/>
    </row>
    <row r="1641" spans="2:7" x14ac:dyDescent="0.2">
      <c r="B1641" s="32"/>
      <c r="C1641" s="32"/>
      <c r="D1641" s="32"/>
      <c r="E1641" s="32"/>
      <c r="F1641" s="32"/>
      <c r="G1641" s="32"/>
    </row>
    <row r="1642" spans="2:7" x14ac:dyDescent="0.2">
      <c r="B1642" s="32"/>
      <c r="C1642" s="32"/>
      <c r="D1642" s="32"/>
      <c r="E1642" s="32"/>
      <c r="F1642" s="32"/>
      <c r="G1642" s="32"/>
    </row>
    <row r="1643" spans="2:7" x14ac:dyDescent="0.2">
      <c r="B1643" s="32"/>
      <c r="C1643" s="32"/>
      <c r="D1643" s="32"/>
      <c r="E1643" s="32"/>
      <c r="F1643" s="32"/>
      <c r="G1643" s="32"/>
    </row>
    <row r="1644" spans="2:7" x14ac:dyDescent="0.2">
      <c r="B1644" s="32"/>
      <c r="C1644" s="32"/>
      <c r="D1644" s="32"/>
      <c r="E1644" s="32"/>
      <c r="F1644" s="32"/>
      <c r="G1644" s="32"/>
    </row>
    <row r="1645" spans="2:7" x14ac:dyDescent="0.2">
      <c r="B1645" s="32"/>
      <c r="C1645" s="32"/>
      <c r="D1645" s="32"/>
      <c r="E1645" s="32"/>
      <c r="F1645" s="32"/>
      <c r="G1645" s="32"/>
    </row>
    <row r="1646" spans="2:7" x14ac:dyDescent="0.2">
      <c r="B1646" s="32"/>
      <c r="C1646" s="32"/>
      <c r="D1646" s="32"/>
      <c r="E1646" s="32"/>
      <c r="F1646" s="32"/>
      <c r="G1646" s="32"/>
    </row>
    <row r="1647" spans="2:7" x14ac:dyDescent="0.2">
      <c r="B1647" s="32"/>
      <c r="C1647" s="32"/>
      <c r="D1647" s="32"/>
      <c r="E1647" s="32"/>
      <c r="F1647" s="32"/>
      <c r="G1647" s="32"/>
    </row>
    <row r="1648" spans="2:7" x14ac:dyDescent="0.2">
      <c r="B1648" s="32"/>
      <c r="C1648" s="32"/>
      <c r="D1648" s="32"/>
      <c r="E1648" s="32"/>
      <c r="F1648" s="32"/>
      <c r="G1648" s="32"/>
    </row>
    <row r="1649" spans="2:7" x14ac:dyDescent="0.2">
      <c r="B1649" s="32"/>
      <c r="C1649" s="32"/>
      <c r="D1649" s="32"/>
      <c r="E1649" s="32"/>
      <c r="F1649" s="32"/>
      <c r="G1649" s="32"/>
    </row>
    <row r="1650" spans="2:7" x14ac:dyDescent="0.2">
      <c r="B1650" s="32"/>
      <c r="C1650" s="32"/>
      <c r="D1650" s="32"/>
      <c r="E1650" s="32"/>
      <c r="F1650" s="32"/>
      <c r="G1650" s="32"/>
    </row>
    <row r="1651" spans="2:7" x14ac:dyDescent="0.2">
      <c r="B1651" s="32"/>
      <c r="C1651" s="32"/>
      <c r="D1651" s="32"/>
      <c r="E1651" s="32"/>
      <c r="F1651" s="32"/>
      <c r="G1651" s="32"/>
    </row>
    <row r="1652" spans="2:7" x14ac:dyDescent="0.2">
      <c r="B1652" s="32"/>
      <c r="C1652" s="32"/>
      <c r="D1652" s="32"/>
      <c r="E1652" s="32"/>
      <c r="F1652" s="32"/>
      <c r="G1652" s="32"/>
    </row>
    <row r="1653" spans="2:7" x14ac:dyDescent="0.2">
      <c r="B1653" s="32"/>
      <c r="C1653" s="32"/>
      <c r="D1653" s="32"/>
      <c r="E1653" s="32"/>
      <c r="F1653" s="32"/>
      <c r="G1653" s="32"/>
    </row>
    <row r="1654" spans="2:7" x14ac:dyDescent="0.2">
      <c r="B1654" s="32"/>
      <c r="C1654" s="32"/>
      <c r="D1654" s="32"/>
      <c r="E1654" s="32"/>
      <c r="F1654" s="32"/>
      <c r="G1654" s="32"/>
    </row>
    <row r="1655" spans="2:7" x14ac:dyDescent="0.2">
      <c r="B1655" s="32"/>
      <c r="C1655" s="32"/>
      <c r="D1655" s="32"/>
      <c r="E1655" s="32"/>
      <c r="F1655" s="32"/>
      <c r="G1655" s="32"/>
    </row>
    <row r="1656" spans="2:7" x14ac:dyDescent="0.2">
      <c r="B1656" s="32"/>
      <c r="C1656" s="32"/>
      <c r="D1656" s="32"/>
      <c r="E1656" s="32"/>
      <c r="F1656" s="32"/>
      <c r="G1656" s="32"/>
    </row>
    <row r="1657" spans="2:7" x14ac:dyDescent="0.2">
      <c r="B1657" s="32"/>
      <c r="C1657" s="32"/>
      <c r="D1657" s="32"/>
      <c r="E1657" s="32"/>
      <c r="F1657" s="32"/>
      <c r="G1657" s="32"/>
    </row>
    <row r="1658" spans="2:7" x14ac:dyDescent="0.2">
      <c r="B1658" s="32"/>
      <c r="C1658" s="32"/>
      <c r="D1658" s="32"/>
      <c r="E1658" s="32"/>
      <c r="F1658" s="32"/>
      <c r="G1658" s="32"/>
    </row>
    <row r="1659" spans="2:7" x14ac:dyDescent="0.2">
      <c r="B1659" s="32"/>
      <c r="C1659" s="32"/>
      <c r="D1659" s="32"/>
      <c r="E1659" s="32"/>
      <c r="F1659" s="32"/>
      <c r="G1659" s="32"/>
    </row>
    <row r="1660" spans="2:7" x14ac:dyDescent="0.2">
      <c r="B1660" s="32"/>
      <c r="C1660" s="32"/>
      <c r="D1660" s="32"/>
      <c r="E1660" s="32"/>
      <c r="F1660" s="32"/>
      <c r="G1660" s="32"/>
    </row>
    <row r="1661" spans="2:7" x14ac:dyDescent="0.2">
      <c r="B1661" s="32"/>
      <c r="C1661" s="32"/>
      <c r="D1661" s="32"/>
      <c r="E1661" s="32"/>
      <c r="F1661" s="32"/>
      <c r="G1661" s="32"/>
    </row>
    <row r="1662" spans="2:7" x14ac:dyDescent="0.2">
      <c r="B1662" s="32"/>
      <c r="C1662" s="32"/>
      <c r="D1662" s="32"/>
      <c r="E1662" s="32"/>
      <c r="F1662" s="32"/>
      <c r="G1662" s="32"/>
    </row>
    <row r="1663" spans="2:7" x14ac:dyDescent="0.2">
      <c r="B1663" s="32"/>
      <c r="C1663" s="32"/>
      <c r="D1663" s="32"/>
      <c r="E1663" s="32"/>
      <c r="F1663" s="32"/>
      <c r="G1663" s="32"/>
    </row>
    <row r="1664" spans="2:7" x14ac:dyDescent="0.2">
      <c r="B1664" s="32"/>
      <c r="C1664" s="32"/>
      <c r="D1664" s="32"/>
      <c r="E1664" s="32"/>
      <c r="F1664" s="32"/>
      <c r="G1664" s="32"/>
    </row>
    <row r="1665" spans="2:7" x14ac:dyDescent="0.2">
      <c r="B1665" s="32"/>
      <c r="C1665" s="32"/>
      <c r="D1665" s="32"/>
      <c r="E1665" s="32"/>
      <c r="F1665" s="32"/>
      <c r="G1665" s="32"/>
    </row>
    <row r="1666" spans="2:7" x14ac:dyDescent="0.2">
      <c r="B1666" s="32"/>
      <c r="C1666" s="32"/>
      <c r="D1666" s="32"/>
      <c r="E1666" s="32"/>
      <c r="F1666" s="32"/>
      <c r="G1666" s="32"/>
    </row>
    <row r="1667" spans="2:7" x14ac:dyDescent="0.2">
      <c r="B1667" s="32"/>
      <c r="C1667" s="32"/>
      <c r="D1667" s="32"/>
      <c r="E1667" s="32"/>
      <c r="F1667" s="32"/>
      <c r="G1667" s="32"/>
    </row>
    <row r="1668" spans="2:7" x14ac:dyDescent="0.2">
      <c r="B1668" s="32"/>
      <c r="C1668" s="32"/>
      <c r="D1668" s="32"/>
      <c r="E1668" s="32"/>
      <c r="F1668" s="32"/>
      <c r="G1668" s="32"/>
    </row>
    <row r="1669" spans="2:7" x14ac:dyDescent="0.2">
      <c r="B1669" s="32"/>
      <c r="C1669" s="32"/>
      <c r="D1669" s="32"/>
      <c r="E1669" s="32"/>
      <c r="F1669" s="32"/>
      <c r="G1669" s="32"/>
    </row>
    <row r="1670" spans="2:7" x14ac:dyDescent="0.2">
      <c r="B1670" s="32"/>
      <c r="C1670" s="32"/>
      <c r="D1670" s="32"/>
      <c r="E1670" s="32"/>
      <c r="F1670" s="32"/>
      <c r="G1670" s="32"/>
    </row>
    <row r="1671" spans="2:7" x14ac:dyDescent="0.2">
      <c r="B1671" s="32"/>
      <c r="C1671" s="32"/>
      <c r="D1671" s="32"/>
      <c r="E1671" s="32"/>
      <c r="F1671" s="32"/>
      <c r="G1671" s="32"/>
    </row>
    <row r="1672" spans="2:7" x14ac:dyDescent="0.2">
      <c r="B1672" s="32"/>
      <c r="C1672" s="32"/>
      <c r="D1672" s="32"/>
      <c r="E1672" s="32"/>
      <c r="F1672" s="32"/>
      <c r="G1672" s="32"/>
    </row>
    <row r="1673" spans="2:7" x14ac:dyDescent="0.2">
      <c r="B1673" s="32"/>
      <c r="C1673" s="32"/>
      <c r="D1673" s="32"/>
      <c r="E1673" s="32"/>
      <c r="F1673" s="32"/>
      <c r="G1673" s="32"/>
    </row>
    <row r="1674" spans="2:7" x14ac:dyDescent="0.2">
      <c r="B1674" s="32"/>
      <c r="C1674" s="32"/>
      <c r="D1674" s="32"/>
      <c r="E1674" s="32"/>
      <c r="F1674" s="32"/>
      <c r="G1674" s="32"/>
    </row>
    <row r="1675" spans="2:7" x14ac:dyDescent="0.2">
      <c r="B1675" s="32"/>
      <c r="C1675" s="32"/>
      <c r="D1675" s="32"/>
      <c r="E1675" s="32"/>
      <c r="F1675" s="32"/>
      <c r="G1675" s="32"/>
    </row>
    <row r="1676" spans="2:7" x14ac:dyDescent="0.2">
      <c r="B1676" s="32"/>
      <c r="C1676" s="32"/>
      <c r="D1676" s="32"/>
      <c r="E1676" s="32"/>
      <c r="F1676" s="32"/>
      <c r="G1676" s="32"/>
    </row>
    <row r="1677" spans="2:7" x14ac:dyDescent="0.2">
      <c r="B1677" s="32"/>
      <c r="C1677" s="32"/>
      <c r="D1677" s="32"/>
      <c r="E1677" s="32"/>
      <c r="F1677" s="32"/>
      <c r="G1677" s="32"/>
    </row>
    <row r="1678" spans="2:7" x14ac:dyDescent="0.2">
      <c r="B1678" s="32"/>
      <c r="C1678" s="32"/>
      <c r="D1678" s="32"/>
      <c r="E1678" s="32"/>
      <c r="F1678" s="32"/>
      <c r="G1678" s="32"/>
    </row>
    <row r="1679" spans="2:7" x14ac:dyDescent="0.2">
      <c r="B1679" s="32"/>
      <c r="C1679" s="32"/>
      <c r="D1679" s="32"/>
      <c r="E1679" s="32"/>
      <c r="F1679" s="32"/>
      <c r="G1679" s="32"/>
    </row>
    <row r="1680" spans="2:7" x14ac:dyDescent="0.2">
      <c r="B1680" s="32"/>
      <c r="C1680" s="32"/>
      <c r="D1680" s="32"/>
      <c r="E1680" s="32"/>
      <c r="F1680" s="32"/>
      <c r="G1680" s="32"/>
    </row>
    <row r="1681" spans="2:7" x14ac:dyDescent="0.2">
      <c r="B1681" s="32"/>
      <c r="C1681" s="32"/>
      <c r="D1681" s="32"/>
      <c r="E1681" s="32"/>
      <c r="F1681" s="32"/>
      <c r="G1681" s="32"/>
    </row>
    <row r="1682" spans="2:7" x14ac:dyDescent="0.2">
      <c r="B1682" s="32"/>
      <c r="C1682" s="32"/>
      <c r="D1682" s="32"/>
      <c r="E1682" s="32"/>
      <c r="F1682" s="32"/>
      <c r="G1682" s="32"/>
    </row>
    <row r="1683" spans="2:7" x14ac:dyDescent="0.2">
      <c r="B1683" s="32"/>
      <c r="C1683" s="32"/>
      <c r="D1683" s="32"/>
      <c r="E1683" s="32"/>
      <c r="F1683" s="32"/>
      <c r="G1683" s="32"/>
    </row>
    <row r="1684" spans="2:7" x14ac:dyDescent="0.2">
      <c r="B1684" s="32"/>
      <c r="C1684" s="32"/>
      <c r="D1684" s="32"/>
      <c r="E1684" s="32"/>
      <c r="F1684" s="32"/>
      <c r="G1684" s="32"/>
    </row>
    <row r="1685" spans="2:7" x14ac:dyDescent="0.2">
      <c r="B1685" s="32"/>
      <c r="C1685" s="32"/>
      <c r="D1685" s="32"/>
      <c r="E1685" s="32"/>
      <c r="F1685" s="32"/>
      <c r="G1685" s="32"/>
    </row>
    <row r="1686" spans="2:7" x14ac:dyDescent="0.2">
      <c r="B1686" s="32"/>
      <c r="C1686" s="32"/>
      <c r="D1686" s="32"/>
      <c r="E1686" s="32"/>
      <c r="F1686" s="32"/>
      <c r="G1686" s="32"/>
    </row>
    <row r="1687" spans="2:7" x14ac:dyDescent="0.2">
      <c r="B1687" s="32"/>
      <c r="C1687" s="32"/>
      <c r="D1687" s="32"/>
      <c r="E1687" s="32"/>
      <c r="F1687" s="32"/>
      <c r="G1687" s="32"/>
    </row>
    <row r="1688" spans="2:7" x14ac:dyDescent="0.2">
      <c r="B1688" s="32"/>
      <c r="C1688" s="32"/>
      <c r="D1688" s="32"/>
      <c r="E1688" s="32"/>
      <c r="F1688" s="32"/>
      <c r="G1688" s="32"/>
    </row>
    <row r="1689" spans="2:7" x14ac:dyDescent="0.2">
      <c r="B1689" s="32"/>
      <c r="C1689" s="32"/>
      <c r="D1689" s="32"/>
      <c r="E1689" s="32"/>
      <c r="F1689" s="32"/>
      <c r="G1689" s="32"/>
    </row>
    <row r="1690" spans="2:7" x14ac:dyDescent="0.2">
      <c r="B1690" s="32"/>
      <c r="C1690" s="32"/>
      <c r="D1690" s="32"/>
      <c r="E1690" s="32"/>
      <c r="F1690" s="32"/>
      <c r="G1690" s="32"/>
    </row>
    <row r="1691" spans="2:7" x14ac:dyDescent="0.2">
      <c r="B1691" s="32"/>
      <c r="C1691" s="32"/>
      <c r="D1691" s="32"/>
      <c r="E1691" s="32"/>
      <c r="F1691" s="32"/>
      <c r="G1691" s="32"/>
    </row>
    <row r="1692" spans="2:7" x14ac:dyDescent="0.2">
      <c r="B1692" s="32"/>
      <c r="C1692" s="32"/>
      <c r="D1692" s="32"/>
      <c r="E1692" s="32"/>
      <c r="F1692" s="32"/>
      <c r="G1692" s="32"/>
    </row>
    <row r="1693" spans="2:7" x14ac:dyDescent="0.2">
      <c r="B1693" s="32"/>
      <c r="C1693" s="32"/>
      <c r="D1693" s="32"/>
      <c r="E1693" s="32"/>
      <c r="F1693" s="32"/>
      <c r="G1693" s="32"/>
    </row>
    <row r="1694" spans="2:7" x14ac:dyDescent="0.2">
      <c r="B1694" s="32"/>
      <c r="C1694" s="32"/>
      <c r="D1694" s="32"/>
      <c r="E1694" s="32"/>
      <c r="F1694" s="32"/>
      <c r="G1694" s="32"/>
    </row>
    <row r="1695" spans="2:7" x14ac:dyDescent="0.2">
      <c r="B1695" s="32"/>
      <c r="C1695" s="32"/>
      <c r="D1695" s="32"/>
      <c r="E1695" s="32"/>
      <c r="F1695" s="32"/>
      <c r="G1695" s="32"/>
    </row>
    <row r="1696" spans="2:7" x14ac:dyDescent="0.2">
      <c r="B1696" s="32"/>
      <c r="C1696" s="32"/>
      <c r="D1696" s="32"/>
      <c r="E1696" s="32"/>
      <c r="F1696" s="32"/>
      <c r="G1696" s="32"/>
    </row>
    <row r="1697" spans="2:7" x14ac:dyDescent="0.2">
      <c r="B1697" s="32"/>
      <c r="C1697" s="32"/>
      <c r="D1697" s="32"/>
      <c r="E1697" s="32"/>
      <c r="F1697" s="32"/>
      <c r="G1697" s="32"/>
    </row>
    <row r="1698" spans="2:7" x14ac:dyDescent="0.2">
      <c r="B1698" s="32"/>
      <c r="C1698" s="32"/>
      <c r="D1698" s="32"/>
      <c r="E1698" s="32"/>
      <c r="F1698" s="32"/>
      <c r="G1698" s="32"/>
    </row>
    <row r="1699" spans="2:7" x14ac:dyDescent="0.2">
      <c r="B1699" s="32"/>
      <c r="C1699" s="32"/>
      <c r="D1699" s="32"/>
      <c r="E1699" s="32"/>
      <c r="F1699" s="32"/>
      <c r="G1699" s="32"/>
    </row>
    <row r="1700" spans="2:7" x14ac:dyDescent="0.2">
      <c r="B1700" s="32"/>
      <c r="C1700" s="32"/>
      <c r="D1700" s="32"/>
      <c r="E1700" s="32"/>
      <c r="F1700" s="32"/>
      <c r="G1700" s="32"/>
    </row>
    <row r="1701" spans="2:7" x14ac:dyDescent="0.2">
      <c r="B1701" s="32"/>
      <c r="C1701" s="32"/>
      <c r="D1701" s="32"/>
      <c r="E1701" s="32"/>
      <c r="F1701" s="32"/>
      <c r="G1701" s="32"/>
    </row>
    <row r="1702" spans="2:7" x14ac:dyDescent="0.2">
      <c r="B1702" s="32"/>
      <c r="C1702" s="32"/>
      <c r="D1702" s="32"/>
      <c r="E1702" s="32"/>
      <c r="F1702" s="32"/>
      <c r="G1702" s="32"/>
    </row>
    <row r="1703" spans="2:7" x14ac:dyDescent="0.2">
      <c r="B1703" s="32"/>
      <c r="C1703" s="32"/>
      <c r="D1703" s="32"/>
      <c r="E1703" s="32"/>
      <c r="F1703" s="32"/>
      <c r="G1703" s="32"/>
    </row>
    <row r="1704" spans="2:7" x14ac:dyDescent="0.2">
      <c r="B1704" s="32"/>
      <c r="C1704" s="32"/>
      <c r="D1704" s="32"/>
      <c r="E1704" s="32"/>
      <c r="F1704" s="32"/>
      <c r="G1704" s="32"/>
    </row>
    <row r="1705" spans="2:7" x14ac:dyDescent="0.2">
      <c r="B1705" s="32"/>
      <c r="C1705" s="32"/>
      <c r="D1705" s="32"/>
      <c r="E1705" s="32"/>
      <c r="F1705" s="32"/>
      <c r="G1705" s="32"/>
    </row>
  </sheetData>
  <mergeCells count="2">
    <mergeCell ref="B5:B6"/>
    <mergeCell ref="C5:E5"/>
  </mergeCells>
  <printOptions horizontalCentered="1"/>
  <pageMargins left="0.15748031496062992" right="0.19685039370078741" top="0.43307086614173229" bottom="0.55118110236220474" header="0.27559055118110237" footer="0.27559055118110237"/>
  <pageSetup scale="46" firstPageNumber="2" orientation="portrait" useFirstPageNumber="1" r:id="rId1"/>
  <headerFooter alignWithMargins="0">
    <oddFooter>&amp;L&amp;"Arial,Negrita"&amp;9Comparativo de cotización 2018-2019&amp;"Arial,Normal"&amp;10
Elaboró Gerencia Técnica: Carlos Chavez&amp;R&amp;"Arial,Negrita"JLT Valencia Iragorri&amp;"Arial,Normal"&amp;9
&amp;D
Pág.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view="pageBreakPreview" zoomScale="90" zoomScaleNormal="70" zoomScaleSheetLayoutView="90" workbookViewId="0">
      <pane xSplit="1" ySplit="7" topLeftCell="B38" activePane="bottomRight" state="frozen"/>
      <selection activeCell="A180" sqref="A180:D180"/>
      <selection pane="topRight" activeCell="A180" sqref="A180:D180"/>
      <selection pane="bottomLeft" activeCell="A180" sqref="A180:D180"/>
      <selection pane="bottomRight" activeCell="A46" sqref="A46"/>
    </sheetView>
  </sheetViews>
  <sheetFormatPr defaultColWidth="11.42578125" defaultRowHeight="18.75" x14ac:dyDescent="0.25"/>
  <cols>
    <col min="1" max="1" width="66.28515625" style="38" customWidth="1"/>
    <col min="2" max="5" width="46.7109375" style="38" customWidth="1"/>
    <col min="6" max="16384" width="11.42578125" style="38"/>
  </cols>
  <sheetData>
    <row r="1" spans="1:5" s="35" customFormat="1" ht="44.25" customHeight="1" x14ac:dyDescent="0.3">
      <c r="A1" s="1" t="str">
        <f>'Primas Generales'!B1</f>
        <v>ROY ALPHA S.A.</v>
      </c>
      <c r="B1" s="34"/>
      <c r="C1" s="34"/>
    </row>
    <row r="2" spans="1:5" s="35" customFormat="1" ht="33.75" x14ac:dyDescent="0.3">
      <c r="A2" s="1" t="s">
        <v>12</v>
      </c>
      <c r="B2" s="34"/>
      <c r="C2" s="34"/>
    </row>
    <row r="3" spans="1:5" s="35" customFormat="1" ht="27.75" customHeight="1" x14ac:dyDescent="0.3">
      <c r="A3" s="3" t="s">
        <v>36</v>
      </c>
      <c r="B3" s="36"/>
      <c r="C3" s="36"/>
    </row>
    <row r="4" spans="1:5" s="35" customFormat="1" ht="12" customHeight="1" x14ac:dyDescent="0.3">
      <c r="A4" s="37"/>
      <c r="B4" s="37"/>
      <c r="C4" s="37"/>
    </row>
    <row r="5" spans="1:5" ht="12" customHeight="1" x14ac:dyDescent="0.25"/>
    <row r="6" spans="1:5" x14ac:dyDescent="0.25">
      <c r="A6" s="39"/>
    </row>
    <row r="7" spans="1:5" s="40" customFormat="1" ht="32.25" customHeight="1" x14ac:dyDescent="0.25">
      <c r="A7" s="64" t="s">
        <v>17</v>
      </c>
      <c r="B7" s="65" t="s">
        <v>15</v>
      </c>
      <c r="C7" s="65" t="s">
        <v>45</v>
      </c>
      <c r="D7" s="65" t="s">
        <v>38</v>
      </c>
      <c r="E7" s="65" t="s">
        <v>46</v>
      </c>
    </row>
    <row r="8" spans="1:5" s="40" customFormat="1" ht="82.5" customHeight="1" x14ac:dyDescent="0.25">
      <c r="A8" s="46" t="s">
        <v>19</v>
      </c>
      <c r="B8" s="73" t="s">
        <v>47</v>
      </c>
      <c r="C8" s="73" t="s">
        <v>47</v>
      </c>
      <c r="D8" s="74" t="s">
        <v>104</v>
      </c>
      <c r="E8" s="57" t="s">
        <v>39</v>
      </c>
    </row>
    <row r="9" spans="1:5" s="40" customFormat="1" ht="49.5" customHeight="1" x14ac:dyDescent="0.25">
      <c r="A9" s="46" t="s">
        <v>48</v>
      </c>
      <c r="B9" s="75" t="s">
        <v>47</v>
      </c>
      <c r="C9" s="76" t="s">
        <v>49</v>
      </c>
      <c r="D9" s="95" t="s">
        <v>105</v>
      </c>
      <c r="E9" s="57" t="s">
        <v>50</v>
      </c>
    </row>
    <row r="10" spans="1:5" s="40" customFormat="1" ht="40.5" customHeight="1" x14ac:dyDescent="0.25">
      <c r="A10" s="46" t="s">
        <v>20</v>
      </c>
      <c r="B10" s="75" t="s">
        <v>51</v>
      </c>
      <c r="C10" s="75" t="s">
        <v>51</v>
      </c>
      <c r="D10" s="57" t="s">
        <v>52</v>
      </c>
      <c r="E10" s="68" t="s">
        <v>54</v>
      </c>
    </row>
    <row r="11" spans="1:5" s="40" customFormat="1" ht="33" customHeight="1" x14ac:dyDescent="0.25">
      <c r="A11" s="45" t="s">
        <v>21</v>
      </c>
      <c r="B11" s="52" t="s">
        <v>22</v>
      </c>
      <c r="C11" s="68" t="s">
        <v>22</v>
      </c>
      <c r="D11" s="57" t="s">
        <v>53</v>
      </c>
      <c r="E11" s="76" t="s">
        <v>54</v>
      </c>
    </row>
    <row r="12" spans="1:5" s="40" customFormat="1" ht="33" customHeight="1" x14ac:dyDescent="0.25">
      <c r="A12" s="45" t="s">
        <v>55</v>
      </c>
      <c r="B12" s="77" t="s">
        <v>56</v>
      </c>
      <c r="C12" s="83" t="s">
        <v>56</v>
      </c>
      <c r="D12" s="78" t="s">
        <v>57</v>
      </c>
      <c r="E12" s="78" t="s">
        <v>57</v>
      </c>
    </row>
    <row r="13" spans="1:5" s="40" customFormat="1" ht="150" x14ac:dyDescent="0.25">
      <c r="A13" s="45" t="s">
        <v>23</v>
      </c>
      <c r="B13" s="52" t="s">
        <v>24</v>
      </c>
      <c r="C13" s="68" t="s">
        <v>24</v>
      </c>
      <c r="D13" s="68" t="s">
        <v>24</v>
      </c>
      <c r="E13" s="77" t="s">
        <v>70</v>
      </c>
    </row>
    <row r="14" spans="1:5" s="40" customFormat="1" ht="28.5" customHeight="1" x14ac:dyDescent="0.25">
      <c r="A14" s="45" t="s">
        <v>25</v>
      </c>
      <c r="B14" s="52" t="s">
        <v>24</v>
      </c>
      <c r="C14" s="52" t="s">
        <v>24</v>
      </c>
      <c r="D14" s="52" t="s">
        <v>24</v>
      </c>
      <c r="E14" s="52" t="s">
        <v>24</v>
      </c>
    </row>
    <row r="15" spans="1:5" s="40" customFormat="1" ht="28.5" customHeight="1" x14ac:dyDescent="0.25">
      <c r="A15" s="45" t="s">
        <v>58</v>
      </c>
      <c r="B15" s="77" t="s">
        <v>56</v>
      </c>
      <c r="C15" s="77" t="s">
        <v>56</v>
      </c>
      <c r="D15" s="68" t="s">
        <v>24</v>
      </c>
      <c r="E15" s="78" t="s">
        <v>57</v>
      </c>
    </row>
    <row r="16" spans="1:5" s="40" customFormat="1" ht="28.5" customHeight="1" x14ac:dyDescent="0.25">
      <c r="A16" s="45" t="s">
        <v>59</v>
      </c>
      <c r="B16" s="52" t="s">
        <v>24</v>
      </c>
      <c r="C16" s="52" t="s">
        <v>24</v>
      </c>
      <c r="D16" s="57" t="s">
        <v>60</v>
      </c>
      <c r="E16" s="52" t="s">
        <v>24</v>
      </c>
    </row>
    <row r="17" spans="1:5" s="40" customFormat="1" ht="66" customHeight="1" x14ac:dyDescent="0.25">
      <c r="A17" s="45" t="s">
        <v>61</v>
      </c>
      <c r="B17" s="80" t="s">
        <v>64</v>
      </c>
      <c r="C17" s="80" t="s">
        <v>76</v>
      </c>
      <c r="D17" s="81">
        <v>100000</v>
      </c>
      <c r="E17" s="81" t="s">
        <v>65</v>
      </c>
    </row>
    <row r="18" spans="1:5" s="40" customFormat="1" ht="28.5" customHeight="1" x14ac:dyDescent="0.25">
      <c r="A18" s="45" t="s">
        <v>62</v>
      </c>
      <c r="B18" s="77" t="s">
        <v>66</v>
      </c>
      <c r="C18" s="83" t="s">
        <v>66</v>
      </c>
      <c r="D18" s="77" t="s">
        <v>67</v>
      </c>
      <c r="E18" s="78" t="s">
        <v>57</v>
      </c>
    </row>
    <row r="19" spans="1:5" s="40" customFormat="1" ht="28.5" customHeight="1" x14ac:dyDescent="0.25">
      <c r="A19" s="46" t="s">
        <v>63</v>
      </c>
      <c r="B19" s="82" t="s">
        <v>68</v>
      </c>
      <c r="C19" s="82" t="s">
        <v>68</v>
      </c>
      <c r="D19" s="82" t="s">
        <v>68</v>
      </c>
      <c r="E19" s="82" t="s">
        <v>69</v>
      </c>
    </row>
    <row r="20" spans="1:5" s="40" customFormat="1" ht="57.75" customHeight="1" x14ac:dyDescent="0.25">
      <c r="A20" s="45" t="s">
        <v>26</v>
      </c>
      <c r="B20" s="77" t="s">
        <v>66</v>
      </c>
      <c r="C20" s="83" t="s">
        <v>66</v>
      </c>
      <c r="D20" s="78" t="s">
        <v>71</v>
      </c>
      <c r="E20" s="83" t="s">
        <v>75</v>
      </c>
    </row>
    <row r="21" spans="1:5" s="40" customFormat="1" ht="57" customHeight="1" x14ac:dyDescent="0.25">
      <c r="A21" s="45" t="s">
        <v>27</v>
      </c>
      <c r="B21" s="82" t="s">
        <v>72</v>
      </c>
      <c r="C21" s="84" t="s">
        <v>72</v>
      </c>
      <c r="D21" s="78" t="s">
        <v>73</v>
      </c>
      <c r="E21" s="79" t="s">
        <v>74</v>
      </c>
    </row>
    <row r="22" spans="1:5" s="40" customFormat="1" ht="29.25" customHeight="1" x14ac:dyDescent="0.25">
      <c r="A22" s="64" t="s">
        <v>6</v>
      </c>
      <c r="B22" s="65" t="s">
        <v>15</v>
      </c>
      <c r="C22" s="65" t="s">
        <v>45</v>
      </c>
      <c r="D22" s="65" t="s">
        <v>38</v>
      </c>
      <c r="E22" s="65" t="s">
        <v>46</v>
      </c>
    </row>
    <row r="23" spans="1:5" s="40" customFormat="1" ht="45.75" customHeight="1" x14ac:dyDescent="0.25">
      <c r="A23" s="46" t="s">
        <v>28</v>
      </c>
      <c r="B23" s="96" t="s">
        <v>77</v>
      </c>
      <c r="C23" s="96" t="s">
        <v>77</v>
      </c>
      <c r="D23" s="97" t="s">
        <v>78</v>
      </c>
      <c r="E23" s="97" t="s">
        <v>78</v>
      </c>
    </row>
    <row r="24" spans="1:5" hidden="1" x14ac:dyDescent="0.25">
      <c r="A24" s="41"/>
      <c r="B24" s="42"/>
      <c r="C24" s="42"/>
      <c r="D24" s="41"/>
      <c r="E24" s="41"/>
    </row>
    <row r="25" spans="1:5" s="40" customFormat="1" ht="26.25" customHeight="1" x14ac:dyDescent="0.25">
      <c r="A25" s="64" t="s">
        <v>4</v>
      </c>
      <c r="B25" s="65" t="s">
        <v>15</v>
      </c>
      <c r="C25" s="65" t="s">
        <v>45</v>
      </c>
      <c r="D25" s="65" t="s">
        <v>38</v>
      </c>
      <c r="E25" s="65" t="s">
        <v>46</v>
      </c>
    </row>
    <row r="26" spans="1:5" s="40" customFormat="1" ht="35.25" customHeight="1" x14ac:dyDescent="0.25">
      <c r="A26" s="45" t="s">
        <v>29</v>
      </c>
      <c r="B26" s="44" t="s">
        <v>16</v>
      </c>
      <c r="C26" s="44" t="s">
        <v>16</v>
      </c>
      <c r="D26" s="44" t="s">
        <v>16</v>
      </c>
      <c r="E26" s="44" t="s">
        <v>16</v>
      </c>
    </row>
    <row r="27" spans="1:5" s="40" customFormat="1" ht="70.5" customHeight="1" x14ac:dyDescent="0.25">
      <c r="A27" s="45" t="s">
        <v>79</v>
      </c>
      <c r="B27" s="85" t="s">
        <v>82</v>
      </c>
      <c r="C27" s="85" t="s">
        <v>82</v>
      </c>
      <c r="D27" s="88" t="s">
        <v>83</v>
      </c>
      <c r="E27" s="86" t="s">
        <v>86</v>
      </c>
    </row>
    <row r="28" spans="1:5" s="40" customFormat="1" ht="41.25" customHeight="1" x14ac:dyDescent="0.25">
      <c r="A28" s="45" t="s">
        <v>80</v>
      </c>
      <c r="B28" s="85" t="s">
        <v>84</v>
      </c>
      <c r="C28" s="85" t="s">
        <v>84</v>
      </c>
      <c r="D28" s="104" t="s">
        <v>113</v>
      </c>
      <c r="E28" s="104" t="s">
        <v>113</v>
      </c>
    </row>
    <row r="29" spans="1:5" s="40" customFormat="1" ht="96.75" customHeight="1" x14ac:dyDescent="0.25">
      <c r="A29" s="46" t="s">
        <v>81</v>
      </c>
      <c r="B29" s="86" t="s">
        <v>83</v>
      </c>
      <c r="C29" s="88" t="s">
        <v>78</v>
      </c>
      <c r="D29" s="87" t="s">
        <v>85</v>
      </c>
      <c r="E29" s="88" t="s">
        <v>87</v>
      </c>
    </row>
    <row r="30" spans="1:5" ht="42" customHeight="1" x14ac:dyDescent="0.25">
      <c r="A30" s="45" t="s">
        <v>26</v>
      </c>
      <c r="B30" s="86" t="s">
        <v>83</v>
      </c>
      <c r="C30" s="88" t="s">
        <v>78</v>
      </c>
      <c r="D30" s="86" t="s">
        <v>88</v>
      </c>
      <c r="E30" s="88" t="s">
        <v>87</v>
      </c>
    </row>
    <row r="31" spans="1:5" s="40" customFormat="1" ht="23.25" customHeight="1" x14ac:dyDescent="0.25">
      <c r="A31" s="64" t="s">
        <v>5</v>
      </c>
      <c r="B31" s="65" t="s">
        <v>15</v>
      </c>
      <c r="C31" s="65" t="s">
        <v>45</v>
      </c>
      <c r="D31" s="65" t="s">
        <v>38</v>
      </c>
      <c r="E31" s="65" t="s">
        <v>46</v>
      </c>
    </row>
    <row r="32" spans="1:5" s="40" customFormat="1" ht="59.25" customHeight="1" x14ac:dyDescent="0.25">
      <c r="A32" s="89" t="s">
        <v>26</v>
      </c>
      <c r="B32" s="91" t="s">
        <v>91</v>
      </c>
      <c r="C32" s="91" t="s">
        <v>91</v>
      </c>
      <c r="D32" s="92" t="s">
        <v>92</v>
      </c>
      <c r="E32" s="93" t="s">
        <v>93</v>
      </c>
    </row>
    <row r="33" spans="1:5" s="40" customFormat="1" ht="51" customHeight="1" x14ac:dyDescent="0.25">
      <c r="A33" s="89" t="s">
        <v>89</v>
      </c>
      <c r="B33" s="91" t="s">
        <v>94</v>
      </c>
      <c r="C33" s="91" t="s">
        <v>94</v>
      </c>
      <c r="D33" s="92" t="s">
        <v>95</v>
      </c>
      <c r="E33" s="93" t="s">
        <v>96</v>
      </c>
    </row>
    <row r="34" spans="1:5" s="40" customFormat="1" ht="38.25" customHeight="1" x14ac:dyDescent="0.25">
      <c r="A34" s="90" t="s">
        <v>90</v>
      </c>
      <c r="B34" s="91" t="s">
        <v>94</v>
      </c>
      <c r="C34" s="93" t="s">
        <v>94</v>
      </c>
      <c r="D34" s="92" t="s">
        <v>92</v>
      </c>
      <c r="E34" s="91" t="s">
        <v>93</v>
      </c>
    </row>
    <row r="35" spans="1:5" ht="19.5" x14ac:dyDescent="0.25">
      <c r="A35" s="66" t="s">
        <v>41</v>
      </c>
      <c r="B35" s="65" t="s">
        <v>15</v>
      </c>
      <c r="C35" s="65" t="s">
        <v>45</v>
      </c>
      <c r="D35" s="65" t="s">
        <v>38</v>
      </c>
      <c r="E35" s="65" t="s">
        <v>46</v>
      </c>
    </row>
    <row r="36" spans="1:5" ht="35.1" hidden="1" customHeight="1" x14ac:dyDescent="0.25">
      <c r="A36" s="54" t="s">
        <v>30</v>
      </c>
      <c r="B36" s="52" t="s">
        <v>32</v>
      </c>
      <c r="C36" s="52" t="s">
        <v>32</v>
      </c>
      <c r="D36" s="41"/>
      <c r="E36" s="41"/>
    </row>
    <row r="37" spans="1:5" ht="42.95" hidden="1" customHeight="1" x14ac:dyDescent="0.25">
      <c r="A37" s="53" t="s">
        <v>31</v>
      </c>
      <c r="B37" s="52" t="s">
        <v>32</v>
      </c>
      <c r="C37" s="52" t="s">
        <v>32</v>
      </c>
      <c r="D37" s="41"/>
      <c r="E37" s="41"/>
    </row>
    <row r="38" spans="1:5" ht="65.45" customHeight="1" x14ac:dyDescent="0.25">
      <c r="A38" s="53" t="s">
        <v>97</v>
      </c>
      <c r="B38" s="52" t="s">
        <v>98</v>
      </c>
      <c r="C38" s="68" t="s">
        <v>98</v>
      </c>
      <c r="D38" s="94" t="s">
        <v>102</v>
      </c>
      <c r="E38" s="94" t="s">
        <v>100</v>
      </c>
    </row>
    <row r="39" spans="1:5" ht="139.5" customHeight="1" x14ac:dyDescent="0.25">
      <c r="A39" s="54" t="s">
        <v>13</v>
      </c>
      <c r="B39" s="52" t="s">
        <v>99</v>
      </c>
      <c r="C39" s="68" t="s">
        <v>99</v>
      </c>
      <c r="D39" s="94" t="s">
        <v>103</v>
      </c>
      <c r="E39" s="94" t="s">
        <v>101</v>
      </c>
    </row>
    <row r="40" spans="1:5" x14ac:dyDescent="0.25">
      <c r="A40" s="100"/>
      <c r="B40" s="101"/>
      <c r="C40" s="102"/>
      <c r="D40" s="103"/>
      <c r="E40" s="103"/>
    </row>
    <row r="42" spans="1:5" x14ac:dyDescent="0.25">
      <c r="A42" s="31" t="s">
        <v>11</v>
      </c>
    </row>
    <row r="43" spans="1:5" x14ac:dyDescent="0.25">
      <c r="A43" s="31" t="s">
        <v>108</v>
      </c>
    </row>
  </sheetData>
  <printOptions horizontalCentered="1"/>
  <pageMargins left="0.15748031496062992" right="0.19685039370078741" top="0.43307086614173229" bottom="0.55118110236220474" header="0.27559055118110237" footer="0.27559055118110237"/>
  <pageSetup scale="38" firstPageNumber="4" orientation="portrait" r:id="rId1"/>
  <headerFooter alignWithMargins="0">
    <oddFooter>&amp;L&amp;"Arial,Negrita"&amp;9Confirmación 2018-2019&amp;"Arial,Normal"&amp;10
Elaboró Gerencia Técnica: Carlos Chavez&amp;R&amp;"Arial,Negrita"JLT Valencia Iragorri&amp;"Arial,Normal"&amp;9
&amp;D
Pág.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showGridLines="0" tabSelected="1" view="pageBreakPreview" zoomScale="90" zoomScaleNormal="70" zoomScaleSheetLayoutView="90" workbookViewId="0">
      <pane xSplit="1" ySplit="6" topLeftCell="B7" activePane="bottomRight" state="frozen"/>
      <selection activeCell="A180" sqref="A180:D180"/>
      <selection pane="topRight" activeCell="A180" sqref="A180:D180"/>
      <selection pane="bottomLeft" activeCell="A180" sqref="A180:D180"/>
      <selection pane="bottomRight" activeCell="A23" sqref="A23"/>
    </sheetView>
  </sheetViews>
  <sheetFormatPr defaultColWidth="11.42578125" defaultRowHeight="18.75" x14ac:dyDescent="0.25"/>
  <cols>
    <col min="1" max="1" width="66.28515625" style="38" customWidth="1"/>
    <col min="2" max="4" width="46.7109375" style="38" customWidth="1"/>
    <col min="5" max="16384" width="11.42578125" style="38"/>
  </cols>
  <sheetData>
    <row r="1" spans="1:4" s="35" customFormat="1" ht="44.25" customHeight="1" x14ac:dyDescent="0.3">
      <c r="A1" s="1" t="str">
        <f>'Primas Generales'!B1</f>
        <v>ROY ALPHA S.A.</v>
      </c>
      <c r="B1" s="34"/>
      <c r="C1" s="34"/>
    </row>
    <row r="2" spans="1:4" s="35" customFormat="1" ht="33.75" x14ac:dyDescent="0.3">
      <c r="A2" s="1" t="s">
        <v>12</v>
      </c>
      <c r="B2" s="34"/>
      <c r="C2" s="34"/>
    </row>
    <row r="3" spans="1:4" s="35" customFormat="1" ht="27.75" customHeight="1" x14ac:dyDescent="0.3">
      <c r="A3" s="3" t="s">
        <v>36</v>
      </c>
      <c r="B3" s="36"/>
      <c r="C3" s="36"/>
    </row>
    <row r="4" spans="1:4" s="35" customFormat="1" ht="12" customHeight="1" x14ac:dyDescent="0.3">
      <c r="A4" s="37"/>
      <c r="B4" s="37"/>
      <c r="C4" s="37"/>
    </row>
    <row r="5" spans="1:4" ht="12" customHeight="1" x14ac:dyDescent="0.25"/>
    <row r="6" spans="1:4" x14ac:dyDescent="0.25">
      <c r="A6" s="39"/>
    </row>
    <row r="7" spans="1:4" ht="27" customHeight="1" x14ac:dyDescent="0.25">
      <c r="A7" s="66" t="s">
        <v>111</v>
      </c>
      <c r="B7" s="65" t="s">
        <v>15</v>
      </c>
      <c r="C7" s="65" t="s">
        <v>45</v>
      </c>
      <c r="D7" s="65" t="s">
        <v>120</v>
      </c>
    </row>
    <row r="8" spans="1:4" ht="28.5" customHeight="1" x14ac:dyDescent="0.25">
      <c r="A8" s="54" t="s">
        <v>112</v>
      </c>
      <c r="B8" s="117">
        <v>70000000</v>
      </c>
      <c r="C8" s="119">
        <v>80000000</v>
      </c>
      <c r="D8" s="110">
        <v>70000000</v>
      </c>
    </row>
    <row r="9" spans="1:4" ht="39" x14ac:dyDescent="0.25">
      <c r="A9" s="111" t="s">
        <v>121</v>
      </c>
      <c r="B9" s="118"/>
      <c r="C9" s="120"/>
      <c r="D9" s="112" t="s">
        <v>122</v>
      </c>
    </row>
    <row r="11" spans="1:4" x14ac:dyDescent="0.25">
      <c r="A11" s="31" t="s">
        <v>11</v>
      </c>
    </row>
    <row r="12" spans="1:4" x14ac:dyDescent="0.25">
      <c r="A12" s="31" t="s">
        <v>123</v>
      </c>
    </row>
  </sheetData>
  <mergeCells count="2">
    <mergeCell ref="B8:B9"/>
    <mergeCell ref="C8:C9"/>
  </mergeCells>
  <printOptions horizontalCentered="1"/>
  <pageMargins left="0.15748031496062992" right="0.19685039370078741" top="0.43307086614173229" bottom="0.55118110236220474" header="0.27559055118110237" footer="0.27559055118110237"/>
  <pageSetup scale="51" firstPageNumber="4" orientation="portrait" r:id="rId1"/>
  <headerFooter alignWithMargins="0">
    <oddFooter>&amp;L&amp;"Arial,Negrita"&amp;9Confirmación 2018-2019&amp;"Arial,Normal"&amp;10
Elaboró Gerencia Técnica: Carlos Chavez&amp;R&amp;"Arial,Negrita"JLT Valencia Iragorri&amp;"Arial,Normal"&amp;9
&amp;D
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Primas Generales</vt:lpstr>
      <vt:lpstr>Primas IRF</vt:lpstr>
      <vt:lpstr>Deducibles</vt:lpstr>
      <vt:lpstr>Deducibles IRF</vt:lpstr>
      <vt:lpstr>Deducibles!Print_Area</vt:lpstr>
      <vt:lpstr>'Deducibles IRF'!Print_Area</vt:lpstr>
      <vt:lpstr>'Primas Generales'!Print_Area</vt:lpstr>
      <vt:lpstr>'Primas IRF'!Print_Area</vt:lpstr>
      <vt:lpstr>Deducibles!Print_Titles</vt:lpstr>
      <vt:lpstr>'Deducibles IRF'!Print_Titles</vt:lpstr>
      <vt:lpstr>'Primas Generales'!Print_Titles</vt:lpstr>
      <vt:lpstr>'Primas IRF'!Print_Titles</vt:lpstr>
    </vt:vector>
  </TitlesOfParts>
  <Company>Arthur J. Gallagher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Moreno</dc:creator>
  <cp:lastModifiedBy>Oscar Moreno</cp:lastModifiedBy>
  <dcterms:created xsi:type="dcterms:W3CDTF">2019-08-28T15:28:51Z</dcterms:created>
  <dcterms:modified xsi:type="dcterms:W3CDTF">2021-03-23T22:57:30Z</dcterms:modified>
</cp:coreProperties>
</file>