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62E0D495-2445-4CD4-8528-A940E96662DD}"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<sst xmlns="http://schemas.openxmlformats.org/spreadsheetml/2006/main" count="195" uniqueCount="154">
  <si>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</si>
  <si>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</si>
  <si>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76001310500220230065200</t>
  </si>
  <si>
    <t>Juzgado</t>
  </si>
  <si>
    <t>002 LABORAL CIRCUITO CALI</t>
  </si>
  <si>
    <t>Demandado</t>
  </si>
  <si>
    <t>COLFONDOS Y OTRO</t>
  </si>
  <si>
    <t xml:space="preserve">Demandante </t>
  </si>
  <si>
    <t>MARCELA RAMIREZ SEPULVEDA. C.C.:51.561.031</t>
  </si>
  <si>
    <t>Tipo de vinculacion compañía</t>
  </si>
  <si>
    <t>LLAMADA EN GARANTIA</t>
  </si>
  <si>
    <t>Nombre de lesionado o muerto (s)</t>
  </si>
  <si>
    <t>N/A</t>
  </si>
  <si>
    <t>Fecha de los hechos</t>
  </si>
  <si>
    <t>20/09/2000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</si>
  <si>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</si>
  <si>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</si>
  <si>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</si>
  <si>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</si>
  <si>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</si>
  <si>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MARCELA RAMIREZ SEPULVEDA, IDENTIFICADA CON LA C.C.:51.561.031, NACIÓ EL 29/03/1959. INICIÓ SUS COTIZACIONES PARA LOS RIESGOS DE IVM ANTE EL ISS DE MANERA ININTERRUMPIDA Y PARA DIFERENTES EMPLEADORES A PARTIR DE MAYO DE 1987, LOGRANDO ACUMULAR EN DICHO FONDO UN TOTAL DE 39 SEMANAS COTIZADAS. LA SEÑORA MARCELA RAMIREZ SEPULVEDA, FUE TRASLADADA DEL RPM AL RAIS, ADMINISTRADO POR COLFONDOS. AL HACER EL EJERCICIO DE LA LIQUIDACIÓN DE LA PENSIÓN DE LA ACTORA COMO SI SE ENCONTRARA AFILIADA A COLPENSIONES, SU MESADA PENSIONAL SERÍA DE $9.602.285. ELEVÓ PETICIÓN A COLFONDOS S.A. Y COLPENSIONES EN LAS CUALES SOLICITÓ SE DECLARE LA NULIDAD DEL TRASLADO EFECTUADO AL RAIS.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</si>
  <si>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</si>
  <si>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</si>
  <si>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</si>
  <si>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</si>
  <si>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</si>
  <si>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</si>
  <si>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</si>
  <si>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</si>
  <si>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</si>
  <si>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</si>
  <si>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</si>
  <si>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</si>
  <si>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</si>
  <si>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</si>
  <si>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</si>
  <si>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</si>
  <si>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11/10/2024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</si>
  <si>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</si>
  <si>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</si>
  <si>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</si>
  <si>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</si>
  <si>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</si>
  <si>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</si>
  <si>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</si>
  <si>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</si>
  <si>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</si>
  <si>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</si>
  <si>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</si>
  <si>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</si>
  <si>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</si>
  <si>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</si>
  <si>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</si>
  <si>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</si>
  <si>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</si>
  <si>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</si>
  <si>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</si>
  <si>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</si>
  <si>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</si>
  <si>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</si>
  <si>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</si>
  <si>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</si>
  <si>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</si>
  <si>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</si>
  <si>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</si>
  <si>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</si>
  <si>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</si>
  <si>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</si>
  <si>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</si>
  <si>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</si>
  <si>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</si>
  <si>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</si>
  <si>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</si>
  <si>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</si>
  <si>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</si>
  <si>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</si>
  <si>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</si>
  <si>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</si>
  <si>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</si>
  <si>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</si>
  <si>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</si>
  <si>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</si>
  <si>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</si>
  <si>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</si>
  <si>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</si>
  <si>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</si>
  <si>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</si>
  <si>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</si>
  <si>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</si>
  <si>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</si>
  <si>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</si>
  <si>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del año 2000 hasta la fecha (ii) La vinculación al proceso en calidad de litis consorcio es errada teniendo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</si>
  <si>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</si>
  <si>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</si>
  <si>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</si>
  <si>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</si>
  <si>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</si>
  <si>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</si>
  <si>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</si>
  <si>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</si>
  <si>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</si>
  <si>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</si>
  <si>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MÉRITO FRENTE A LA DEMANDA
1. FALTA DE LEGITIMACIÓN EN LA CAUSA POR PASIVA DE ALLIANZ SEGUROS DE VIDA S.A. E INDEBIDA INTEGRACIÓN DE LA ASEGURADORA EN CALIDAD DE LITISCONSORTE NECESARIO
2. AL NO PROSPERAR LAS PRETENSIONES DE LA DEMANDA,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MARCELA RAMIREZ SEPULVEDA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</si>
  <si>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</si>
  <si>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</si>
  <si>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</si>
  <si>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</si>
  <si>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</si>
  <si>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</si>
  <si>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</si>
  <si>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</si>
  <si>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</si>
  <si>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</si>
  <si>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</si>
  <si>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</si>
  <si>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</si>
  <si>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</si>
  <si>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</si>
  <si>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</si>
  <si>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</si>
  <si>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</si>
  <si>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</si>
  <si>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</si>
  <si>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</si>
  <si>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</si>
  <si>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</si>
  <si>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</si>
  <si>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</si>
  <si>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</si>
  <si>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</si>
  <si>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</si>
  <si>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</si>
  <si>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</si>
  <si>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</si>
  <si>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</si>
  <si>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</si>
  <si>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</si>
  <si>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</si>
  <si>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</si>
  <si>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</si>
  <si>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</si>
  <si>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</si>
  <si>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</si>
  <si>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</si>
  <si>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</si>
  <si>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</si>
  <si>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</si>
  <si>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</si>
  <si>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</si>
  <si>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</si>
  <si>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</si>
  <si>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</si>
  <si>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</si>
  <si>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 2631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</si>
</sst>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601560BC-88EB-4110-912D-016F222E314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10-28T19:33:53.84" personId="{601560BC-88EB-4110-912D-016F222E3143}" id="{A77ACB0F-7B9F-4F01-9394-D45452D76CD7}">
    <text xml:space="preserve">Está incompleto.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 sqref="B2:C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45582</v>
      </c>
      <c r="C27" s="48"/>
    </row>
    <row r="28" spans="1:3" x14ac:dyDescent="0.25">
      <c r="A28" s="5" t="s">
        <v>36</v>
      </c>
      <c r="B28" s="45" t="s">
        <v>37</v>
      </c>
      <c r="C28" s="45"/>
    </row>
    <row r="29" spans="1:3" x14ac:dyDescent="0.25">
      <c r="A29" s="5" t="s">
        <v>38</v>
      </c>
      <c r="B29" s="45">
        <v>45593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76001310500220230065200</v>
      </c>
      <c r="C3" s="40"/>
    </row>
    <row r="4" spans="1:3" x14ac:dyDescent="0.25">
      <c r="A4" s="5" t="s">
        <v>3</v>
      </c>
      <c r="B4" s="40" t="str">
        <f>'GENERALES NOTA 322'!B3:C3</f>
        <v>002 LABORAL CIRCUITO CALI</v>
      </c>
      <c r="C4" s="40"/>
    </row>
    <row r="5" spans="1:3" x14ac:dyDescent="0.25">
      <c r="A5" s="5" t="s">
        <v>5</v>
      </c>
      <c r="B5" s="40" t="str">
        <f>'GENERALES NOTA 322'!B4:C4</f>
        <v>COLFONDOS Y OTRO</v>
      </c>
      <c r="C5" s="40"/>
    </row>
    <row r="6" spans="1:3" x14ac:dyDescent="0.25">
      <c r="A6" s="5" t="s">
        <v>7</v>
      </c>
      <c r="B6" s="40" t="str">
        <f>'GENERALES NOTA 322'!B5:C5</f>
        <v>MARCELA RAMIREZ SEPULVEDA. C.C.:51.561.031</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153</v>
      </c>
      <c r="C2" s="86"/>
    </row>
    <row r="3" spans="1:6" x14ac:dyDescent="0.25">
      <c r="A3" s="21" t="s">
        <v>1</v>
      </c>
      <c r="B3" s="87" t="str">
        <f>'GENERALES NOTA 322'!B2:C2</f>
        <v>76001310500220230065200</v>
      </c>
      <c r="C3" s="87"/>
    </row>
    <row r="4" spans="1:6" x14ac:dyDescent="0.25">
      <c r="A4" s="21" t="s">
        <v>3</v>
      </c>
      <c r="B4" s="87" t="str">
        <f>'GENERALES NOTA 322'!B3:C3</f>
        <v>002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MARCELA RAMIREZ SEPULVEDA. C.C.:51.561.031</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76001310500220230065200</v>
      </c>
      <c r="C3" s="40"/>
    </row>
    <row r="4" spans="1:3" x14ac:dyDescent="0.25">
      <c r="A4" s="5" t="s">
        <v>3</v>
      </c>
      <c r="B4" s="40" t="str">
        <f>'GENERALES NOTA 322'!B3:C3</f>
        <v>002 LABORAL CIRCUITO CALI</v>
      </c>
      <c r="C4" s="40"/>
    </row>
    <row r="5" spans="1:3" ht="29.1" customHeight="1" x14ac:dyDescent="0.25">
      <c r="A5" s="5" t="s">
        <v>5</v>
      </c>
      <c r="B5" s="40" t="str">
        <f>'GENERALES NOTA 322'!B4:C4</f>
        <v>COLFONDOS Y OTRO</v>
      </c>
      <c r="C5" s="40"/>
    </row>
    <row r="6" spans="1:3" x14ac:dyDescent="0.25">
      <c r="A6" s="5" t="s">
        <v>7</v>
      </c>
      <c r="B6" s="40" t="str">
        <f>'GENERALES NOTA 322'!B5:C5</f>
        <v>MARCELA RAMIREZ SEPULVEDA. C.C.:51.561.031</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2024-10-28T21:57:59Z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