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7"/>
  <workbookPr/>
  <mc:AlternateContent xmlns:mc="http://schemas.openxmlformats.org/markup-compatibility/2006">
    <mc:Choice Requires="x15">
      <x15ac:absPath xmlns:x15ac="http://schemas.microsoft.com/office/spreadsheetml/2010/11/ac" url="D:\working\waccache\BL6PEPF00019923\EXCELCNV\ed16355d-f68d-42b7-b0da-51f98cef77d2\"/>
    </mc:Choice>
  </mc:AlternateContent>
  <xr:revisionPtr revIDLastSave="2" documentId="8_{64C0D139-B0FE-47CB-A6A5-4BEF32C4DFF9}" xr6:coauthVersionLast="47" xr6:coauthVersionMax="47" xr10:uidLastSave="{55AF4FBA-DCDC-4803-8098-106740F25093}"/>
  <bookViews>
    <workbookView xWindow="-60" yWindow="-60" windowWidth="15480" windowHeight="11640" xr2:uid="{00000000-000D-0000-FFFF-FFFF00000000}"/>
  </bookViews>
  <sheets>
    <sheet name="M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4" i="1"/>
</calcChain>
</file>

<file path=xl/sharedStrings.xml><?xml version="1.0" encoding="utf-8"?>
<sst xmlns="http://schemas.openxmlformats.org/spreadsheetml/2006/main" count="17" uniqueCount="16">
  <si>
    <t>CONTRATO</t>
  </si>
  <si>
    <t>RAZON SOCIAL</t>
  </si>
  <si>
    <t>Objeto Contrato</t>
  </si>
  <si>
    <t>Vr. Contrato Inicial</t>
  </si>
  <si>
    <t>Vr. Contrato Actual</t>
  </si>
  <si>
    <t>Vr. Anticipo Aprobado</t>
  </si>
  <si>
    <t>Vr. Total Amortizacion Anticipo</t>
  </si>
  <si>
    <t>Vr. Saldo por Amortizar</t>
  </si>
  <si>
    <t>FACTURADO</t>
  </si>
  <si>
    <t>Valor Por Consumir</t>
  </si>
  <si>
    <t>Vr. Total Retegarantias</t>
  </si>
  <si>
    <t>CO-56605</t>
  </si>
  <si>
    <t>CONSTRUCCIONES E INGENIERIA MR SAS</t>
  </si>
  <si>
    <t>EJECUCIÓN A TODO COSTO PARA LA CONSTRUCCIÓN  DE REDES DE ACUEDUCTO Y  ALCANTARILLADO VÍA VL3  DEL PROYECTO HACIENDA EL OTOÑO  URB ET2  (INCLUYE: EXCAVACIÓN MECÁNICA, PRUEBAS DE HERMETICIDAD E HIDROSTÁTICAS, TRÁMITES ANTE EAAB, MATERIALES Y MANO DE OBRA)</t>
  </si>
  <si>
    <t>CO-54275</t>
  </si>
  <si>
    <t>EJECUCIÓN A TODO COSTO DE ACTIVIDADES DE 
MOVIMIENTO DE TIERRAS PARA EL FRENTE DE VÍA VL3 DE LA 
ETAPA 2 PROYECTO HACIENDA EL OTOÑO URB (INCLUYE 
EQUIPOS, MAQUINARIA, SUMINISTRO DE MATERIALES Y 
MANO DE OBRA)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</si>
</sst>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44" fontId="1" fillId="0" borderId="1" xfId="1" applyFon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/>
    <xf numFmtId="44" fontId="1" fillId="0" borderId="6" xfId="1" applyFont="1" applyBorder="1" applyAlignment="1">
      <alignment vertical="center"/>
    </xf>
    <xf numFmtId="0" fontId="0" fillId="0" borderId="7" xfId="0" applyBorder="1"/>
    <xf numFmtId="0" fontId="0" fillId="0" borderId="8" xfId="0" applyBorder="1" applyAlignment="1">
      <alignment vertical="center" wrapText="1"/>
    </xf>
    <xf numFmtId="44" fontId="1" fillId="0" borderId="8" xfId="1" applyFont="1" applyBorder="1" applyAlignment="1">
      <alignment vertical="center"/>
    </xf>
    <xf numFmtId="44" fontId="1" fillId="0" borderId="9" xfId="1" applyFont="1" applyBorder="1" applyAlignment="1">
      <alignment vertical="center"/>
    </xf>
    <xf numFmtId="44" fontId="1" fillId="0" borderId="10" xfId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5"/>
  <sheetViews>
    <sheetView tabSelected="1" topLeftCell="A2" workbookViewId="0">
      <selection activeCell="D16" sqref="D16"/>
    </sheetView>
  </sheetViews>
  <sheetFormatPr defaultRowHeight="15"/>
  <cols>
    <col min="1" max="2" width="11.42578125" customWidth="1"/>
    <col min="3" max="3" width="30.85546875" bestFit="1" customWidth="1"/>
    <col min="4" max="4" width="39.5703125" customWidth="1"/>
    <col min="5" max="7" width="18.28515625" bestFit="1" customWidth="1"/>
    <col min="8" max="9" width="16.7109375" bestFit="1" customWidth="1"/>
    <col min="10" max="11" width="18.28515625" bestFit="1" customWidth="1"/>
    <col min="12" max="12" width="16.7109375" bestFit="1" customWidth="1"/>
    <col min="13" max="256" width="11.42578125" customWidth="1"/>
  </cols>
  <sheetData>
    <row r="3" spans="2:12" s="1" customFormat="1" ht="43.5">
      <c r="B3" s="5" t="s">
        <v>0</v>
      </c>
      <c r="C3" s="6" t="s">
        <v>1</v>
      </c>
      <c r="D3" s="6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8" t="s">
        <v>10</v>
      </c>
    </row>
    <row r="4" spans="2:12" s="2" customFormat="1" ht="137.25" customHeight="1">
      <c r="B4" s="9" t="s">
        <v>11</v>
      </c>
      <c r="C4" s="3" t="s">
        <v>12</v>
      </c>
      <c r="D4" s="3" t="s">
        <v>13</v>
      </c>
      <c r="E4" s="4">
        <v>2033256728.1400001</v>
      </c>
      <c r="F4" s="4">
        <v>2033256728.1400001</v>
      </c>
      <c r="G4" s="4">
        <v>605901925.87</v>
      </c>
      <c r="H4" s="4">
        <v>63308481.950000003</v>
      </c>
      <c r="I4" s="4">
        <v>542593443.91999996</v>
      </c>
      <c r="J4" s="4">
        <v>212447578.38</v>
      </c>
      <c r="K4" s="4">
        <f>+F4-J4</f>
        <v>1820809149.7600002</v>
      </c>
      <c r="L4" s="10">
        <v>21102827.309999999</v>
      </c>
    </row>
    <row r="5" spans="2:12" s="2" customFormat="1" ht="130.5">
      <c r="B5" s="11" t="s">
        <v>14</v>
      </c>
      <c r="C5" s="12" t="s">
        <v>12</v>
      </c>
      <c r="D5" s="12" t="s">
        <v>15</v>
      </c>
      <c r="E5" s="13">
        <v>1183047042.6800001</v>
      </c>
      <c r="F5" s="13">
        <v>1183047042.6800001</v>
      </c>
      <c r="G5" s="13">
        <v>352543026.97000003</v>
      </c>
      <c r="H5" s="13">
        <v>43912833.369999997</v>
      </c>
      <c r="I5" s="13">
        <v>308630193.60000002</v>
      </c>
      <c r="J5" s="13">
        <v>147360587.69</v>
      </c>
      <c r="K5" s="14">
        <f>+F5-J5</f>
        <v>1035686454.99</v>
      </c>
      <c r="L5" s="15">
        <v>14637611.130000001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8AA3DE5775224AB892216E4649486A" ma:contentTypeVersion="21" ma:contentTypeDescription="Crear nuevo documento." ma:contentTypeScope="" ma:versionID="50a18f9d3a9e395906b4452b437bd390">
  <xsd:schema xmlns:xsd="http://www.w3.org/2001/XMLSchema" xmlns:xs="http://www.w3.org/2001/XMLSchema" xmlns:p="http://schemas.microsoft.com/office/2006/metadata/properties" xmlns:ns2="3efbbbe6-ef43-4671-90aa-8f1f1a08d286" xmlns:ns3="2b32a892-5d8f-474f-9be7-7d0963fdf2cb" targetNamespace="http://schemas.microsoft.com/office/2006/metadata/properties" ma:root="true" ma:fieldsID="dceebda19bd402c0ad69898fd9e6b873" ns2:_="" ns3:_="">
    <xsd:import namespace="3efbbbe6-ef43-4671-90aa-8f1f1a08d286"/>
    <xsd:import namespace="2b32a892-5d8f-474f-9be7-7d0963fdf2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Vers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fbbbe6-ef43-4671-90aa-8f1f1a08d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7a6f1bab-dea7-45f1-8308-14ee98300e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Version" ma:index="25" nillable="true" ma:displayName="Version" ma:format="Dropdown" ma:internalName="Version" ma:percentage="FALSE">
      <xsd:simpleType>
        <xsd:restriction base="dms:Number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32a892-5d8f-474f-9be7-7d0963fdf2c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5d7e2d1-fc71-4095-9110-a01274866d31}" ma:internalName="TaxCatchAll" ma:showField="CatchAllData" ma:web="2b32a892-5d8f-474f-9be7-7d0963fdf2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32a892-5d8f-474f-9be7-7d0963fdf2cb" xsi:nil="true"/>
    <lcf76f155ced4ddcb4097134ff3c332f xmlns="3efbbbe6-ef43-4671-90aa-8f1f1a08d286">
      <Terms xmlns="http://schemas.microsoft.com/office/infopath/2007/PartnerControls"/>
    </lcf76f155ced4ddcb4097134ff3c332f>
    <Version xmlns="3efbbbe6-ef43-4671-90aa-8f1f1a08d286" xsi:nil="true"/>
  </documentManagement>
</p:properties>
</file>

<file path=customXml/itemProps1.xml><?xml version="1.0" encoding="utf-8"?>
<ds:datastoreItem xmlns:ds="http://schemas.openxmlformats.org/officeDocument/2006/customXml" ds:itemID="{8C5D61DF-0B98-4420-AF78-25424D33CBDC}"/>
</file>

<file path=customXml/itemProps2.xml><?xml version="1.0" encoding="utf-8"?>
<ds:datastoreItem xmlns:ds="http://schemas.openxmlformats.org/officeDocument/2006/customXml" ds:itemID="{3B7FFDAB-8CC7-48F8-AC7D-70467E5F80C6}"/>
</file>

<file path=customXml/itemProps3.xml><?xml version="1.0" encoding="utf-8"?>
<ds:datastoreItem xmlns:ds="http://schemas.openxmlformats.org/officeDocument/2006/customXml" ds:itemID="{3DD6DA03-0443-4A76-AAF5-359D14285F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Esperanza Guarin Garzon (Amarilo)</dc:creator>
  <cp:keywords/>
  <dc:description/>
  <cp:lastModifiedBy>Sandra Esperanza Guarin Garzon (Amarilo)</cp:lastModifiedBy>
  <cp:revision/>
  <dcterms:created xsi:type="dcterms:W3CDTF">2024-02-19T16:48:50Z</dcterms:created>
  <dcterms:modified xsi:type="dcterms:W3CDTF">2024-02-19T19:31:53Z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0x010100328AA3DE5775224AB892216E4649486A</vt:lpwstr>
  </property>
  <property fmtid="{D5CDD505-2E9C-101B-9397-08002B2CF9AE}" pid="3" name="MediaServiceImageTags">
    <vt:lpwstr/>
  </property>
</Properties>
</file>