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0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gonzal\Downloads\"/>
    </mc:Choice>
  </mc:AlternateContent>
  <xr:revisionPtr revIDLastSave="343" documentId="11_192CEB1DAFE9E9CDF1F85A10449BAB1CA00C5282" xr6:coauthVersionLast="47" xr6:coauthVersionMax="47" xr10:uidLastSave="{2B63F4D0-4DA7-48BC-AEFF-EFFC16265FCA}"/>
  <bookViews>
    <workbookView xWindow="0" yWindow="0" windowWidth="28800" windowHeight="11880" xr2:uid="{00000000-000D-0000-FFFF-FFFF00000000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G15" i="1"/>
  <c r="G16" i="1"/>
  <c r="G17" i="1"/>
  <c r="G18" i="1"/>
  <c r="G19" i="1"/>
  <c r="G20" i="1"/>
  <c r="G21" i="1"/>
  <c r="G22" i="1"/>
  <c r="G23" i="1"/>
  <c r="G51" i="1"/>
  <c r="G52" i="1"/>
  <c r="G53" i="1"/>
  <c r="G54" i="1"/>
  <c r="G55" i="1"/>
  <c r="G56" i="1"/>
  <c r="G57" i="1"/>
  <c r="G58" i="1"/>
  <c r="G59" i="1"/>
  <c r="G14" i="1"/>
</calcChain>
</file>

<file path=xl/sharedStrings.xml><?xml version="1.0" encoding="utf-8"?>
<sst xmlns="http://schemas.openxmlformats.org/spreadsheetml/2006/main" count="166" uniqueCount="100">
  <si>
    <t>ÍNDICE DEL EXPEDIENTE JUDICIAL ELECTRÓNICO</t>
  </si>
  <si>
    <t>Ciudad</t>
  </si>
  <si>
    <t>NEIVA</t>
  </si>
  <si>
    <t>EXPEDIENTE FÍSICO</t>
  </si>
  <si>
    <t>Despacho Judicial</t>
  </si>
  <si>
    <t>JUZGADO QUINTO CIVIL DEL CIRCUITO</t>
  </si>
  <si>
    <t>El expediente judicial posee documentos físicos:</t>
  </si>
  <si>
    <t>SI____     NO _X__</t>
  </si>
  <si>
    <t>Serie o Subserie Documental</t>
  </si>
  <si>
    <t>VERBAL</t>
  </si>
  <si>
    <t>No. Radicación del Proceso</t>
  </si>
  <si>
    <t>410013103005-2024-00228-00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</si>
  <si>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</si>
  <si>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</si>
  <si>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CLINICA UROS S.A.S.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</si>
  <si>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</si>
  <si>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MARIA ANTONIA CASILIMA DE CAICEDO
YICELA CAICEDO CASILIMA
HERNEY CAICEDO CASILIMA
DORIS CAICEDO CASILIMA
ORLANDO CAICEDO CASILIMA
ANA YIBE CAICEDO CASILIMA
ALFARY CAICEDO CASILIMA
NIDIA CAICEDO CASILIMA
HELMER CAICEDO CASILIMA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</si>
  <si>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</si>
  <si>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</si>
  <si>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</si>
  <si>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</si>
  <si>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</si>
  <si>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</si>
  <si>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</si>
  <si>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</si>
  <si>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</si>
  <si>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</si>
  <si>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</si>
  <si>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001. 2024-00228 1411 ACTA 19JUL24</t>
  </si>
  <si>
    <t>PDF</t>
  </si>
  <si>
    <t>174 KB</t>
  </si>
  <si>
    <t>ELECTRONICO</t>
  </si>
  <si>
    <t>002. 2024-00228 CORREO ACTA 1411 19JUL24</t>
  </si>
  <si>
    <t>226 KB</t>
  </si>
  <si>
    <t>003. 2024-00228 DEMANDA MARIA ANTONIA CASILIMA.docx 19JUL24</t>
  </si>
  <si>
    <t>4,88 MB</t>
  </si>
  <si>
    <t>004. 2024-00228 1. PODERES 19JUL24</t>
  </si>
  <si>
    <t>2,70 MB</t>
  </si>
  <si>
    <t>005. 2024-00228 2. CONSTANCIA DE CONCILIACION 19JUL24</t>
  </si>
  <si>
    <t>9,31 MB</t>
  </si>
  <si>
    <t>006. 2024-00228 3. PRUEBAS 19JUL24</t>
  </si>
  <si>
    <t>81,7 MB</t>
  </si>
  <si>
    <t xml:space="preserve">007. 2024-00228 AUTO ADMITE DEMANDA DE RESPONSABILIDAD MEDICA </t>
  </si>
  <si>
    <t>165 KB</t>
  </si>
  <si>
    <t>008. CONSTANCIA SECRETARIAL</t>
  </si>
  <si>
    <t>239 KB</t>
  </si>
  <si>
    <t>009. 2024-00228 CORREO MEMORIAL CONSTANCIA DE NOTIFICACION DDA 22OCT24</t>
  </si>
  <si>
    <t>153 KB</t>
  </si>
  <si>
    <t>009.1 2024-00228 CONSTANCIA DE NOTIFICACION DEMANDA RESPONSABILIDAD CIVIL EXTRACONTRACTUAL MARIA ANTONIA CASILIMA Y OTROS - 2024 - 228 22OCT24</t>
  </si>
  <si>
    <t>9.1</t>
  </si>
  <si>
    <t>496 KB</t>
  </si>
  <si>
    <t xml:space="preserve">010. Allega Constacion Demanda </t>
  </si>
  <si>
    <t>145KB</t>
  </si>
  <si>
    <t>011. Constesta Demanda Llama Garantia</t>
  </si>
  <si>
    <t>1.00MB</t>
  </si>
  <si>
    <t>012. Poder</t>
  </si>
  <si>
    <t>342KB</t>
  </si>
  <si>
    <t>013. Anexo</t>
  </si>
  <si>
    <t>216KB</t>
  </si>
  <si>
    <t>014. Anexo</t>
  </si>
  <si>
    <t>403KB</t>
  </si>
  <si>
    <t>015. Anexo</t>
  </si>
  <si>
    <t>415KB</t>
  </si>
  <si>
    <t>016. Anexo</t>
  </si>
  <si>
    <t>118KB</t>
  </si>
  <si>
    <t>017. Anexo</t>
  </si>
  <si>
    <t>114KB</t>
  </si>
  <si>
    <t>018. Anexo</t>
  </si>
  <si>
    <t>900KB</t>
  </si>
  <si>
    <t>019. Anexo</t>
  </si>
  <si>
    <t>6.02MB</t>
  </si>
  <si>
    <t>020. Anexo</t>
  </si>
  <si>
    <t>5.72MB</t>
  </si>
  <si>
    <t>021. Anexo</t>
  </si>
  <si>
    <t>124KB</t>
  </si>
  <si>
    <t>022. Despacho Requiere</t>
  </si>
  <si>
    <t>289KB</t>
  </si>
  <si>
    <t>023. Constancia de Terminos</t>
  </si>
  <si>
    <t>238 KB</t>
  </si>
  <si>
    <t>0242024-00228-00 AUTO ADMITE LLAMAMIENTO EN GARANTIA ALIIANZ SEGUROS</t>
  </si>
  <si>
    <t>249 KB</t>
  </si>
  <si>
    <t>025. Demandnate Descorre Sobre Excepciones</t>
  </si>
  <si>
    <t>56.2KB</t>
  </si>
  <si>
    <t>026. Pronunciamiento</t>
  </si>
  <si>
    <t>248KB</t>
  </si>
  <si>
    <t>027. Allianz Solicita Expediente</t>
  </si>
  <si>
    <t>638KB</t>
  </si>
  <si>
    <t>028. Remito Expediente</t>
  </si>
  <si>
    <t>812KB</t>
  </si>
  <si>
    <t>029. Allianz Allega Recurso Contra Auto 10 dic</t>
  </si>
  <si>
    <t>615KB</t>
  </si>
  <si>
    <t>030. Recurso</t>
  </si>
  <si>
    <t>282KB</t>
  </si>
  <si>
    <t>031. Anexo 1</t>
  </si>
  <si>
    <t>225KB</t>
  </si>
  <si>
    <t>032. Anexo 2</t>
  </si>
  <si>
    <t>235KB</t>
  </si>
  <si>
    <t>033. Anexo 3</t>
  </si>
  <si>
    <t>36.8MB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</si>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</sst>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1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vertical="center" wrapText="1"/>
      <protection locked="0"/>
    </xf>
    <xf numFmtId="0" fontId="6" fillId="0" borderId="15" xfId="0" applyFont="1" applyBorder="1" applyAlignment="1" applyProtection="1">
      <alignment vertical="center" wrapText="1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3" fontId="9" fillId="3" borderId="22" xfId="0" applyNumberFormat="1" applyFont="1" applyFill="1" applyBorder="1" applyAlignment="1" applyProtection="1">
      <alignment vertical="center"/>
      <protection locked="0"/>
    </xf>
    <xf numFmtId="14" fontId="9" fillId="3" borderId="22" xfId="0" applyNumberFormat="1" applyFont="1" applyFill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14" fontId="7" fillId="0" borderId="5" xfId="0" applyNumberFormat="1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3" fontId="0" fillId="0" borderId="21" xfId="0" applyNumberFormat="1" applyBorder="1" applyAlignment="1" applyProtection="1">
      <alignment vertical="center"/>
      <protection locked="0"/>
    </xf>
    <xf numFmtId="3" fontId="0" fillId="0" borderId="21" xfId="0" applyNumberFormat="1" applyBorder="1" applyAlignment="1" applyProtection="1">
      <alignment horizontal="center" vertical="center"/>
      <protection locked="0"/>
    </xf>
    <xf numFmtId="3" fontId="0" fillId="0" borderId="21" xfId="0" applyNumberFormat="1" applyBorder="1" applyAlignment="1">
      <alignment horizontal="center" vertical="center"/>
    </xf>
    <xf numFmtId="14" fontId="0" fillId="0" borderId="21" xfId="0" applyNumberFormat="1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vertical="center" wrapText="1"/>
      <protection locked="0"/>
    </xf>
    <xf numFmtId="14" fontId="7" fillId="0" borderId="21" xfId="0" applyNumberFormat="1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3" fontId="0" fillId="0" borderId="23" xfId="0" applyNumberFormat="1" applyBorder="1" applyAlignment="1" applyProtection="1">
      <alignment vertical="center"/>
      <protection locked="0"/>
    </xf>
    <xf numFmtId="14" fontId="0" fillId="0" borderId="23" xfId="0" applyNumberFormat="1" applyBorder="1" applyAlignment="1" applyProtection="1">
      <alignment horizontal="center" vertical="center"/>
      <protection locked="0"/>
    </xf>
    <xf numFmtId="3" fontId="0" fillId="0" borderId="23" xfId="0" applyNumberFormat="1" applyBorder="1" applyAlignment="1" applyProtection="1">
      <alignment horizontal="center" vertical="center"/>
      <protection locked="0"/>
    </xf>
    <xf numFmtId="3" fontId="0" fillId="0" borderId="23" xfId="0" applyNumberFormat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0" fontId="4" fillId="0" borderId="14" xfId="0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14" fontId="9" fillId="3" borderId="13" xfId="0" applyNumberFormat="1" applyFont="1" applyFill="1" applyBorder="1" applyAlignment="1" applyProtection="1">
      <alignment horizontal="center" vertical="center"/>
      <protection locked="0"/>
    </xf>
    <xf numFmtId="14" fontId="9" fillId="3" borderId="20" xfId="0" applyNumberFormat="1" applyFont="1" applyFill="1" applyBorder="1" applyAlignment="1" applyProtection="1">
      <alignment horizontal="center" vertical="center"/>
      <protection locked="0"/>
    </xf>
    <xf numFmtId="14" fontId="9" fillId="3" borderId="14" xfId="0" applyNumberFormat="1" applyFont="1" applyFill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49" fontId="0" fillId="0" borderId="10" xfId="0" applyNumberForma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6" xfId="0" applyBorder="1" applyAlignment="1" applyProtection="1">
      <alignment vertical="center" wrapText="1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4" fillId="0" borderId="19" xfId="0" applyFont="1" applyBorder="1" applyAlignment="1" applyProtection="1">
      <alignment horizontal="left" vertical="center" wrapText="1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38100</xdr:rowOff>
    </xdr:from>
    <xdr:to>
      <xdr:col>0</xdr:col>
      <xdr:colOff>2089439</xdr:colOff>
      <xdr:row>3</xdr:row>
      <xdr:rowOff>90056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3300C74-0F97-4435-9DB9-ECD733C51972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3825" y="38100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K61"/>
  <sheetViews>
    <sheetView tabSelected="1" topLeftCell="A24" workbookViewId="0">
      <selection activeCell="A43" sqref="A43"/>
    </sheetView>
  </sheetViews>
  <sheetFormatPr defaultColWidth="9.140625" defaultRowHeight="15"/>
  <cols>
    <col min="1" max="1" width="49.85546875" customWidth="1"/>
    <col min="2" max="2" width="17.140625" customWidth="1"/>
    <col min="3" max="3" width="14.85546875" customWidth="1"/>
    <col min="6" max="6" width="25.42578125" customWidth="1"/>
    <col min="9" max="9" width="10" customWidth="1"/>
    <col min="10" max="10" width="13" customWidth="1"/>
  </cols>
  <sheetData>
    <row r="5" spans="1:11" ht="18.75">
      <c r="A5" s="32" t="s">
        <v>0</v>
      </c>
      <c r="B5" s="32"/>
      <c r="C5" s="32"/>
      <c r="D5" s="32"/>
      <c r="E5" s="32"/>
      <c r="F5" s="32"/>
      <c r="G5" s="32"/>
      <c r="H5" s="32"/>
      <c r="I5" s="32"/>
      <c r="J5" s="32"/>
      <c r="K5" s="32"/>
    </row>
    <row r="6" spans="1:11" ht="15.75">
      <c r="A6" s="1" t="s">
        <v>1</v>
      </c>
      <c r="B6" s="33" t="s">
        <v>2</v>
      </c>
      <c r="C6" s="34"/>
      <c r="D6" s="34"/>
      <c r="E6" s="34"/>
      <c r="F6" s="35"/>
      <c r="G6" s="2"/>
      <c r="H6" s="36" t="s">
        <v>3</v>
      </c>
      <c r="I6" s="36"/>
      <c r="J6" s="36"/>
      <c r="K6" s="37"/>
    </row>
    <row r="7" spans="1:11" ht="15.75">
      <c r="A7" s="3" t="s">
        <v>4</v>
      </c>
      <c r="B7" s="38" t="s">
        <v>5</v>
      </c>
      <c r="C7" s="39"/>
      <c r="D7" s="39"/>
      <c r="E7" s="39"/>
      <c r="F7" s="40"/>
      <c r="G7" s="2"/>
      <c r="H7" s="41" t="s">
        <v>6</v>
      </c>
      <c r="I7" s="42"/>
      <c r="J7" s="45" t="s">
        <v>7</v>
      </c>
      <c r="K7" s="46"/>
    </row>
    <row r="8" spans="1:11" ht="30" customHeight="1">
      <c r="A8" s="3" t="s">
        <v>8</v>
      </c>
      <c r="B8" s="38" t="s">
        <v>9</v>
      </c>
      <c r="C8" s="39"/>
      <c r="D8" s="39"/>
      <c r="E8" s="39"/>
      <c r="F8" s="40"/>
      <c r="G8" s="2"/>
      <c r="H8" s="43"/>
      <c r="I8" s="44"/>
      <c r="J8" s="47"/>
      <c r="K8" s="48"/>
    </row>
    <row r="9" spans="1:11" ht="15.75">
      <c r="A9" s="3" t="s">
        <v>10</v>
      </c>
      <c r="B9" s="52" t="s">
        <v>11</v>
      </c>
      <c r="C9" s="53"/>
      <c r="D9" s="53"/>
      <c r="E9" s="53"/>
      <c r="F9" s="54"/>
      <c r="G9" s="2"/>
      <c r="H9" s="41" t="s">
        <v>12</v>
      </c>
      <c r="I9" s="42"/>
      <c r="J9" s="55"/>
      <c r="K9" s="56"/>
    </row>
    <row r="10" spans="1:11" ht="59.25" customHeight="1">
      <c r="A10" s="4" t="s">
        <v>13</v>
      </c>
      <c r="B10" s="59" t="s">
        <v>14</v>
      </c>
      <c r="C10" s="39"/>
      <c r="D10" s="39"/>
      <c r="E10" s="39"/>
      <c r="F10" s="40"/>
      <c r="G10" s="2"/>
      <c r="H10" s="43"/>
      <c r="I10" s="44"/>
      <c r="J10" s="57"/>
      <c r="K10" s="58"/>
    </row>
    <row r="11" spans="1:11" ht="153.75" customHeight="1">
      <c r="A11" s="5" t="s">
        <v>15</v>
      </c>
      <c r="B11" s="60" t="s">
        <v>16</v>
      </c>
      <c r="C11" s="61"/>
      <c r="D11" s="61"/>
      <c r="E11" s="61"/>
      <c r="F11" s="62"/>
      <c r="G11" s="2"/>
      <c r="H11" s="63"/>
      <c r="I11" s="63"/>
      <c r="J11" s="64"/>
      <c r="K11" s="64"/>
    </row>
    <row r="12" spans="1:11" ht="15.75">
      <c r="A12" s="6"/>
      <c r="B12" s="6"/>
      <c r="C12" s="6"/>
      <c r="D12" s="6"/>
      <c r="E12" s="6"/>
      <c r="F12" s="6"/>
      <c r="G12" s="6"/>
      <c r="H12" s="7"/>
      <c r="I12" s="7"/>
      <c r="J12" s="6"/>
      <c r="K12" s="6"/>
    </row>
    <row r="13" spans="1:11" ht="45">
      <c r="A13" s="8" t="s">
        <v>17</v>
      </c>
      <c r="B13" s="9" t="s">
        <v>18</v>
      </c>
      <c r="C13" s="9" t="s">
        <v>19</v>
      </c>
      <c r="D13" s="8" t="s">
        <v>20</v>
      </c>
      <c r="E13" s="9" t="s">
        <v>21</v>
      </c>
      <c r="F13" s="9" t="s">
        <v>22</v>
      </c>
      <c r="G13" s="9" t="s">
        <v>23</v>
      </c>
      <c r="H13" s="9" t="s">
        <v>24</v>
      </c>
      <c r="I13" s="9" t="s">
        <v>25</v>
      </c>
      <c r="J13" s="8" t="s">
        <v>26</v>
      </c>
      <c r="K13" s="8" t="s">
        <v>27</v>
      </c>
    </row>
    <row r="14" spans="1:11">
      <c r="A14" s="13" t="s">
        <v>28</v>
      </c>
      <c r="B14" s="14">
        <v>45492</v>
      </c>
      <c r="C14" s="14">
        <v>45496</v>
      </c>
      <c r="D14" s="15">
        <f t="shared" ref="D14:D19" si="0">_xlfn.NUMBERVALUE(_xlfn.TEXTBEFORE(A14, " ", 1), ",", ".")</f>
        <v>1</v>
      </c>
      <c r="E14" s="16">
        <v>1</v>
      </c>
      <c r="F14" s="16">
        <v>1</v>
      </c>
      <c r="G14" s="16">
        <f>E14</f>
        <v>1</v>
      </c>
      <c r="H14" s="16" t="s">
        <v>29</v>
      </c>
      <c r="I14" s="16" t="s">
        <v>30</v>
      </c>
      <c r="J14" s="15" t="s">
        <v>31</v>
      </c>
      <c r="K14" s="15"/>
    </row>
    <row r="15" spans="1:11">
      <c r="A15" s="25" t="s">
        <v>32</v>
      </c>
      <c r="B15" s="14">
        <v>45492</v>
      </c>
      <c r="C15" s="14">
        <v>45496</v>
      </c>
      <c r="D15" s="26">
        <f t="shared" si="0"/>
        <v>2</v>
      </c>
      <c r="E15" s="27">
        <v>3</v>
      </c>
      <c r="F15" s="27">
        <v>1</v>
      </c>
      <c r="G15" s="16">
        <f t="shared" ref="G15:G59" si="1">E15</f>
        <v>3</v>
      </c>
      <c r="H15" s="27" t="s">
        <v>29</v>
      </c>
      <c r="I15" s="27" t="s">
        <v>33</v>
      </c>
      <c r="J15" s="26" t="s">
        <v>31</v>
      </c>
      <c r="K15" s="26"/>
    </row>
    <row r="16" spans="1:11" ht="30.75">
      <c r="A16" s="21" t="s">
        <v>34</v>
      </c>
      <c r="B16" s="14">
        <v>45492</v>
      </c>
      <c r="C16" s="14">
        <v>45496</v>
      </c>
      <c r="D16" s="23">
        <f t="shared" si="0"/>
        <v>3</v>
      </c>
      <c r="E16" s="24">
        <v>49</v>
      </c>
      <c r="F16" s="24">
        <v>1</v>
      </c>
      <c r="G16" s="16">
        <f t="shared" si="1"/>
        <v>49</v>
      </c>
      <c r="H16" s="24" t="s">
        <v>29</v>
      </c>
      <c r="I16" s="24" t="s">
        <v>35</v>
      </c>
      <c r="J16" s="23" t="s">
        <v>31</v>
      </c>
      <c r="K16" s="23"/>
    </row>
    <row r="17" spans="1:11">
      <c r="A17" s="21" t="s">
        <v>36</v>
      </c>
      <c r="B17" s="14">
        <v>45492</v>
      </c>
      <c r="C17" s="14">
        <v>45496</v>
      </c>
      <c r="D17" s="23">
        <f t="shared" si="0"/>
        <v>4</v>
      </c>
      <c r="E17" s="24">
        <v>5</v>
      </c>
      <c r="F17" s="24">
        <v>1</v>
      </c>
      <c r="G17" s="16">
        <f t="shared" si="1"/>
        <v>5</v>
      </c>
      <c r="H17" s="24" t="s">
        <v>29</v>
      </c>
      <c r="I17" s="24" t="s">
        <v>37</v>
      </c>
      <c r="J17" s="23" t="s">
        <v>31</v>
      </c>
      <c r="K17" s="23"/>
    </row>
    <row r="18" spans="1:11">
      <c r="A18" s="17" t="s">
        <v>38</v>
      </c>
      <c r="B18" s="14">
        <v>45492</v>
      </c>
      <c r="C18" s="14">
        <v>45496</v>
      </c>
      <c r="D18" s="23">
        <f t="shared" si="0"/>
        <v>5</v>
      </c>
      <c r="E18" s="18">
        <v>30</v>
      </c>
      <c r="F18" s="19">
        <v>1</v>
      </c>
      <c r="G18" s="16">
        <f t="shared" si="1"/>
        <v>30</v>
      </c>
      <c r="H18" s="24" t="s">
        <v>29</v>
      </c>
      <c r="I18" s="18" t="s">
        <v>39</v>
      </c>
      <c r="J18" s="23" t="s">
        <v>31</v>
      </c>
      <c r="K18" s="18"/>
    </row>
    <row r="19" spans="1:11">
      <c r="A19" s="17" t="s">
        <v>40</v>
      </c>
      <c r="B19" s="14">
        <v>45492</v>
      </c>
      <c r="C19" s="14">
        <v>45496</v>
      </c>
      <c r="D19" s="23">
        <f t="shared" si="0"/>
        <v>6</v>
      </c>
      <c r="E19" s="18">
        <v>971</v>
      </c>
      <c r="F19" s="19">
        <v>1</v>
      </c>
      <c r="G19" s="16">
        <f t="shared" si="1"/>
        <v>971</v>
      </c>
      <c r="H19" s="24" t="s">
        <v>29</v>
      </c>
      <c r="I19" s="18" t="s">
        <v>41</v>
      </c>
      <c r="J19" s="23" t="s">
        <v>31</v>
      </c>
      <c r="K19" s="18"/>
    </row>
    <row r="20" spans="1:11">
      <c r="A20" s="17" t="s">
        <v>42</v>
      </c>
      <c r="B20" s="22">
        <v>45524</v>
      </c>
      <c r="C20" s="22">
        <v>45524</v>
      </c>
      <c r="D20" s="23">
        <v>7</v>
      </c>
      <c r="E20" s="18">
        <v>2</v>
      </c>
      <c r="F20" s="19">
        <v>1</v>
      </c>
      <c r="G20" s="16">
        <f t="shared" si="1"/>
        <v>2</v>
      </c>
      <c r="H20" s="24" t="s">
        <v>29</v>
      </c>
      <c r="I20" s="18" t="s">
        <v>43</v>
      </c>
      <c r="J20" s="23" t="s">
        <v>31</v>
      </c>
      <c r="K20" s="18"/>
    </row>
    <row r="21" spans="1:11">
      <c r="A21" s="17" t="s">
        <v>44</v>
      </c>
      <c r="B21" s="22">
        <v>45572</v>
      </c>
      <c r="C21" s="22">
        <v>45572</v>
      </c>
      <c r="D21" s="23">
        <v>8</v>
      </c>
      <c r="E21" s="18">
        <v>1</v>
      </c>
      <c r="F21" s="19">
        <v>1</v>
      </c>
      <c r="G21" s="16">
        <f t="shared" si="1"/>
        <v>1</v>
      </c>
      <c r="H21" s="24" t="s">
        <v>29</v>
      </c>
      <c r="I21" s="18" t="s">
        <v>45</v>
      </c>
      <c r="J21" s="23" t="s">
        <v>31</v>
      </c>
      <c r="K21" s="18"/>
    </row>
    <row r="22" spans="1:11">
      <c r="A22" s="17" t="s">
        <v>46</v>
      </c>
      <c r="B22" s="22">
        <v>45587</v>
      </c>
      <c r="C22" s="22">
        <v>45589</v>
      </c>
      <c r="D22" s="23">
        <v>9</v>
      </c>
      <c r="E22" s="18">
        <v>2</v>
      </c>
      <c r="F22" s="19">
        <v>1</v>
      </c>
      <c r="G22" s="16">
        <f t="shared" si="1"/>
        <v>2</v>
      </c>
      <c r="H22" s="24" t="s">
        <v>29</v>
      </c>
      <c r="I22" s="18" t="s">
        <v>47</v>
      </c>
      <c r="J22" s="23" t="s">
        <v>31</v>
      </c>
      <c r="K22" s="18"/>
    </row>
    <row r="23" spans="1:11">
      <c r="A23" s="17" t="s">
        <v>48</v>
      </c>
      <c r="B23" s="22">
        <v>45587</v>
      </c>
      <c r="C23" s="22">
        <v>45589</v>
      </c>
      <c r="D23" s="23" t="s">
        <v>49</v>
      </c>
      <c r="E23" s="18">
        <v>7</v>
      </c>
      <c r="F23" s="19">
        <v>1</v>
      </c>
      <c r="G23" s="16">
        <f t="shared" si="1"/>
        <v>7</v>
      </c>
      <c r="H23" s="24" t="s">
        <v>29</v>
      </c>
      <c r="I23" s="18" t="s">
        <v>50</v>
      </c>
      <c r="J23" s="23" t="s">
        <v>31</v>
      </c>
      <c r="K23" s="18"/>
    </row>
    <row r="24" spans="1:11">
      <c r="A24" s="17" t="s">
        <v>51</v>
      </c>
      <c r="B24" s="22">
        <v>45621</v>
      </c>
      <c r="C24" s="22">
        <v>45630</v>
      </c>
      <c r="D24" s="23">
        <v>10</v>
      </c>
      <c r="E24" s="18">
        <v>2</v>
      </c>
      <c r="F24" s="19">
        <v>1</v>
      </c>
      <c r="G24" s="16">
        <v>1</v>
      </c>
      <c r="H24" s="24" t="s">
        <v>29</v>
      </c>
      <c r="I24" s="18" t="s">
        <v>52</v>
      </c>
      <c r="J24" s="23" t="s">
        <v>31</v>
      </c>
      <c r="K24" s="18"/>
    </row>
    <row r="25" spans="1:11">
      <c r="A25" s="17" t="s">
        <v>53</v>
      </c>
      <c r="B25" s="22">
        <v>45621</v>
      </c>
      <c r="C25" s="22">
        <v>45630</v>
      </c>
      <c r="D25" s="23">
        <v>11</v>
      </c>
      <c r="E25" s="18">
        <v>19</v>
      </c>
      <c r="F25" s="19">
        <v>1</v>
      </c>
      <c r="G25" s="16">
        <v>1</v>
      </c>
      <c r="H25" s="24" t="s">
        <v>29</v>
      </c>
      <c r="I25" s="18" t="s">
        <v>54</v>
      </c>
      <c r="J25" s="23" t="s">
        <v>31</v>
      </c>
      <c r="K25" s="18"/>
    </row>
    <row r="26" spans="1:11">
      <c r="A26" s="17" t="s">
        <v>55</v>
      </c>
      <c r="B26" s="22">
        <v>45621</v>
      </c>
      <c r="C26" s="22">
        <v>45630</v>
      </c>
      <c r="D26" s="23">
        <v>12</v>
      </c>
      <c r="E26" s="18">
        <v>2</v>
      </c>
      <c r="F26" s="19">
        <v>1</v>
      </c>
      <c r="G26" s="16">
        <v>1</v>
      </c>
      <c r="H26" s="24" t="s">
        <v>29</v>
      </c>
      <c r="I26" s="18" t="s">
        <v>56</v>
      </c>
      <c r="J26" s="23" t="s">
        <v>31</v>
      </c>
      <c r="K26" s="18"/>
    </row>
    <row r="27" spans="1:11">
      <c r="A27" s="17" t="s">
        <v>57</v>
      </c>
      <c r="B27" s="22">
        <v>45621</v>
      </c>
      <c r="C27" s="22">
        <v>45630</v>
      </c>
      <c r="D27" s="23">
        <v>13</v>
      </c>
      <c r="E27" s="18">
        <v>45</v>
      </c>
      <c r="F27" s="19">
        <v>1</v>
      </c>
      <c r="G27" s="16">
        <v>1</v>
      </c>
      <c r="H27" s="24" t="s">
        <v>29</v>
      </c>
      <c r="I27" s="18" t="s">
        <v>58</v>
      </c>
      <c r="J27" s="23" t="s">
        <v>31</v>
      </c>
      <c r="K27" s="18"/>
    </row>
    <row r="28" spans="1:11">
      <c r="A28" s="17" t="s">
        <v>59</v>
      </c>
      <c r="B28" s="22">
        <v>45621</v>
      </c>
      <c r="C28" s="22">
        <v>45630</v>
      </c>
      <c r="D28" s="23">
        <v>14</v>
      </c>
      <c r="E28" s="18">
        <v>1</v>
      </c>
      <c r="F28" s="19">
        <v>1</v>
      </c>
      <c r="G28" s="16">
        <v>1</v>
      </c>
      <c r="H28" s="24" t="s">
        <v>29</v>
      </c>
      <c r="I28" s="18" t="s">
        <v>60</v>
      </c>
      <c r="J28" s="23" t="s">
        <v>31</v>
      </c>
      <c r="K28" s="18"/>
    </row>
    <row r="29" spans="1:11">
      <c r="A29" s="17" t="s">
        <v>61</v>
      </c>
      <c r="B29" s="22">
        <v>45621</v>
      </c>
      <c r="C29" s="22">
        <v>45630</v>
      </c>
      <c r="D29" s="23">
        <v>15</v>
      </c>
      <c r="E29" s="18">
        <v>9</v>
      </c>
      <c r="F29" s="19">
        <v>1</v>
      </c>
      <c r="G29" s="16">
        <v>1</v>
      </c>
      <c r="H29" s="24" t="s">
        <v>29</v>
      </c>
      <c r="I29" s="18" t="s">
        <v>62</v>
      </c>
      <c r="J29" s="23" t="s">
        <v>31</v>
      </c>
      <c r="K29" s="18"/>
    </row>
    <row r="30" spans="1:11">
      <c r="A30" s="17" t="s">
        <v>63</v>
      </c>
      <c r="B30" s="22">
        <v>45621</v>
      </c>
      <c r="C30" s="22">
        <v>45630</v>
      </c>
      <c r="D30" s="23">
        <v>16</v>
      </c>
      <c r="E30" s="18">
        <v>2</v>
      </c>
      <c r="F30" s="19">
        <v>1</v>
      </c>
      <c r="G30" s="16">
        <v>1</v>
      </c>
      <c r="H30" s="24" t="s">
        <v>29</v>
      </c>
      <c r="I30" s="18" t="s">
        <v>64</v>
      </c>
      <c r="J30" s="23" t="s">
        <v>31</v>
      </c>
      <c r="K30" s="18"/>
    </row>
    <row r="31" spans="1:11">
      <c r="A31" s="17" t="s">
        <v>65</v>
      </c>
      <c r="B31" s="22">
        <v>45621</v>
      </c>
      <c r="C31" s="22">
        <v>45630</v>
      </c>
      <c r="D31" s="23">
        <v>17</v>
      </c>
      <c r="E31" s="18">
        <v>2</v>
      </c>
      <c r="F31" s="19">
        <v>1</v>
      </c>
      <c r="G31" s="16">
        <v>1</v>
      </c>
      <c r="H31" s="24" t="s">
        <v>29</v>
      </c>
      <c r="I31" s="18" t="s">
        <v>66</v>
      </c>
      <c r="J31" s="23" t="s">
        <v>31</v>
      </c>
      <c r="K31" s="18"/>
    </row>
    <row r="32" spans="1:11">
      <c r="A32" s="17" t="s">
        <v>67</v>
      </c>
      <c r="B32" s="22">
        <v>45621</v>
      </c>
      <c r="C32" s="22">
        <v>45630</v>
      </c>
      <c r="D32" s="23">
        <v>18</v>
      </c>
      <c r="E32" s="18">
        <v>1</v>
      </c>
      <c r="F32" s="19">
        <v>1</v>
      </c>
      <c r="G32" s="16">
        <v>1</v>
      </c>
      <c r="H32" s="24" t="s">
        <v>29</v>
      </c>
      <c r="I32" s="18" t="s">
        <v>68</v>
      </c>
      <c r="J32" s="23" t="s">
        <v>31</v>
      </c>
      <c r="K32" s="18"/>
    </row>
    <row r="33" spans="1:11">
      <c r="A33" s="17" t="s">
        <v>69</v>
      </c>
      <c r="B33" s="22">
        <v>45621</v>
      </c>
      <c r="C33" s="22">
        <v>45630</v>
      </c>
      <c r="D33" s="23">
        <v>19</v>
      </c>
      <c r="E33" s="18">
        <v>29</v>
      </c>
      <c r="F33" s="19">
        <v>1</v>
      </c>
      <c r="G33" s="16">
        <v>1</v>
      </c>
      <c r="H33" s="24" t="s">
        <v>29</v>
      </c>
      <c r="I33" s="18" t="s">
        <v>70</v>
      </c>
      <c r="J33" s="23" t="s">
        <v>31</v>
      </c>
      <c r="K33" s="18"/>
    </row>
    <row r="34" spans="1:11">
      <c r="A34" s="17" t="s">
        <v>71</v>
      </c>
      <c r="B34" s="22">
        <v>45621</v>
      </c>
      <c r="C34" s="22">
        <v>45630</v>
      </c>
      <c r="D34" s="23">
        <v>20</v>
      </c>
      <c r="E34" s="18">
        <v>28</v>
      </c>
      <c r="F34" s="19">
        <v>1</v>
      </c>
      <c r="G34" s="16">
        <v>1</v>
      </c>
      <c r="H34" s="24" t="s">
        <v>29</v>
      </c>
      <c r="I34" s="18" t="s">
        <v>72</v>
      </c>
      <c r="J34" s="23" t="s">
        <v>31</v>
      </c>
      <c r="K34" s="18"/>
    </row>
    <row r="35" spans="1:11">
      <c r="A35" s="17" t="s">
        <v>73</v>
      </c>
      <c r="B35" s="22">
        <v>45621</v>
      </c>
      <c r="C35" s="22">
        <v>45630</v>
      </c>
      <c r="D35" s="23">
        <v>21</v>
      </c>
      <c r="E35" s="18">
        <v>2</v>
      </c>
      <c r="F35" s="19">
        <v>1</v>
      </c>
      <c r="G35" s="16">
        <v>1</v>
      </c>
      <c r="H35" s="24" t="s">
        <v>29</v>
      </c>
      <c r="I35" s="18" t="s">
        <v>74</v>
      </c>
      <c r="J35" s="23" t="s">
        <v>31</v>
      </c>
      <c r="K35" s="18"/>
    </row>
    <row r="36" spans="1:11">
      <c r="A36" s="17" t="s">
        <v>75</v>
      </c>
      <c r="B36" s="22">
        <v>45630</v>
      </c>
      <c r="C36" s="22">
        <v>45630</v>
      </c>
      <c r="D36" s="23">
        <v>22</v>
      </c>
      <c r="E36" s="18">
        <v>2</v>
      </c>
      <c r="F36" s="19">
        <v>1</v>
      </c>
      <c r="G36" s="16">
        <v>1</v>
      </c>
      <c r="H36" s="24" t="s">
        <v>29</v>
      </c>
      <c r="I36" s="18" t="s">
        <v>76</v>
      </c>
      <c r="J36" s="23" t="s">
        <v>31</v>
      </c>
      <c r="K36" s="18"/>
    </row>
    <row r="37" spans="1:11">
      <c r="A37" s="17" t="s">
        <v>77</v>
      </c>
      <c r="B37" s="22">
        <v>45630</v>
      </c>
      <c r="C37" s="22">
        <v>45630</v>
      </c>
      <c r="D37" s="23">
        <v>23</v>
      </c>
      <c r="E37" s="18">
        <v>1</v>
      </c>
      <c r="F37" s="19">
        <v>1</v>
      </c>
      <c r="G37" s="16">
        <v>1</v>
      </c>
      <c r="H37" s="24" t="s">
        <v>29</v>
      </c>
      <c r="I37" s="18" t="s">
        <v>78</v>
      </c>
      <c r="J37" s="23" t="s">
        <v>31</v>
      </c>
      <c r="K37" s="18"/>
    </row>
    <row r="38" spans="1:11">
      <c r="A38" s="17" t="s">
        <v>79</v>
      </c>
      <c r="B38" s="22">
        <v>45636</v>
      </c>
      <c r="C38" s="22">
        <v>45636</v>
      </c>
      <c r="D38" s="23">
        <v>24</v>
      </c>
      <c r="E38" s="18">
        <v>1</v>
      </c>
      <c r="F38" s="19">
        <v>1</v>
      </c>
      <c r="G38" s="16">
        <v>1</v>
      </c>
      <c r="H38" s="24" t="s">
        <v>29</v>
      </c>
      <c r="I38" s="18" t="s">
        <v>80</v>
      </c>
      <c r="J38" s="23" t="s">
        <v>31</v>
      </c>
      <c r="K38" s="18"/>
    </row>
    <row r="39" spans="1:11">
      <c r="A39" s="17" t="s">
        <v>81</v>
      </c>
      <c r="B39" s="22">
        <v>45637</v>
      </c>
      <c r="C39" s="22">
        <v>45644</v>
      </c>
      <c r="D39" s="23">
        <v>25</v>
      </c>
      <c r="E39" s="18">
        <v>1</v>
      </c>
      <c r="F39" s="19">
        <v>1</v>
      </c>
      <c r="G39" s="16">
        <v>1</v>
      </c>
      <c r="H39" s="24" t="s">
        <v>29</v>
      </c>
      <c r="I39" s="18" t="s">
        <v>82</v>
      </c>
      <c r="J39" s="23" t="s">
        <v>31</v>
      </c>
      <c r="K39" s="18"/>
    </row>
    <row r="40" spans="1:11">
      <c r="A40" s="17" t="s">
        <v>83</v>
      </c>
      <c r="B40" s="22">
        <v>45637</v>
      </c>
      <c r="C40" s="22">
        <v>45644</v>
      </c>
      <c r="D40" s="23">
        <v>26</v>
      </c>
      <c r="E40" s="18">
        <v>5</v>
      </c>
      <c r="F40" s="19">
        <v>1</v>
      </c>
      <c r="G40" s="16">
        <v>1</v>
      </c>
      <c r="H40" s="24" t="s">
        <v>29</v>
      </c>
      <c r="I40" s="18" t="s">
        <v>84</v>
      </c>
      <c r="J40" s="23" t="s">
        <v>31</v>
      </c>
      <c r="K40" s="18"/>
    </row>
    <row r="41" spans="1:11">
      <c r="A41" s="17" t="s">
        <v>85</v>
      </c>
      <c r="B41" s="22">
        <v>45642</v>
      </c>
      <c r="C41" s="22">
        <v>45670</v>
      </c>
      <c r="D41" s="23">
        <v>27</v>
      </c>
      <c r="E41" s="18">
        <v>1</v>
      </c>
      <c r="F41" s="19">
        <v>1</v>
      </c>
      <c r="G41" s="16">
        <v>1</v>
      </c>
      <c r="H41" s="24" t="s">
        <v>29</v>
      </c>
      <c r="I41" s="18" t="s">
        <v>86</v>
      </c>
      <c r="J41" s="23" t="s">
        <v>31</v>
      </c>
      <c r="K41" s="18"/>
    </row>
    <row r="42" spans="1:11">
      <c r="A42" s="17" t="s">
        <v>87</v>
      </c>
      <c r="B42" s="22">
        <v>45670</v>
      </c>
      <c r="C42" s="22">
        <v>45670</v>
      </c>
      <c r="D42" s="23">
        <v>28</v>
      </c>
      <c r="E42" s="18">
        <v>2</v>
      </c>
      <c r="F42" s="19">
        <v>1</v>
      </c>
      <c r="G42" s="16">
        <v>1</v>
      </c>
      <c r="H42" s="24" t="s">
        <v>29</v>
      </c>
      <c r="I42" s="18" t="s">
        <v>88</v>
      </c>
      <c r="J42" s="23" t="s">
        <v>31</v>
      </c>
      <c r="K42" s="18"/>
    </row>
    <row r="43" spans="1:11">
      <c r="A43" s="17" t="s">
        <v>89</v>
      </c>
      <c r="B43" s="22">
        <v>45642</v>
      </c>
      <c r="C43" s="22">
        <v>45642</v>
      </c>
      <c r="D43" s="23">
        <v>29</v>
      </c>
      <c r="E43" s="18">
        <v>2</v>
      </c>
      <c r="F43" s="19">
        <v>1</v>
      </c>
      <c r="G43" s="16">
        <v>2</v>
      </c>
      <c r="H43" s="24" t="s">
        <v>29</v>
      </c>
      <c r="I43" s="18" t="s">
        <v>90</v>
      </c>
      <c r="J43" s="23" t="s">
        <v>31</v>
      </c>
      <c r="K43" s="18"/>
    </row>
    <row r="44" spans="1:11">
      <c r="A44" s="17" t="s">
        <v>91</v>
      </c>
      <c r="B44" s="22">
        <v>45642</v>
      </c>
      <c r="C44" s="22">
        <v>45642</v>
      </c>
      <c r="D44" s="23">
        <v>30</v>
      </c>
      <c r="E44" s="18">
        <v>7</v>
      </c>
      <c r="F44" s="19">
        <v>1</v>
      </c>
      <c r="G44" s="16">
        <v>7</v>
      </c>
      <c r="H44" s="24" t="s">
        <v>29</v>
      </c>
      <c r="I44" s="18" t="s">
        <v>92</v>
      </c>
      <c r="J44" s="23" t="s">
        <v>31</v>
      </c>
      <c r="K44" s="18"/>
    </row>
    <row r="45" spans="1:11">
      <c r="A45" s="17" t="s">
        <v>93</v>
      </c>
      <c r="B45" s="22">
        <v>45642</v>
      </c>
      <c r="C45" s="22">
        <v>45642</v>
      </c>
      <c r="D45" s="23">
        <v>31</v>
      </c>
      <c r="E45" s="18">
        <v>11</v>
      </c>
      <c r="F45" s="19">
        <v>1</v>
      </c>
      <c r="G45" s="16">
        <v>11</v>
      </c>
      <c r="H45" s="24" t="s">
        <v>29</v>
      </c>
      <c r="I45" s="18" t="s">
        <v>94</v>
      </c>
      <c r="J45" s="23" t="s">
        <v>31</v>
      </c>
      <c r="K45" s="18"/>
    </row>
    <row r="46" spans="1:11">
      <c r="A46" s="17" t="s">
        <v>95</v>
      </c>
      <c r="B46" s="22">
        <v>45642</v>
      </c>
      <c r="C46" s="22">
        <v>45642</v>
      </c>
      <c r="D46" s="23">
        <v>32</v>
      </c>
      <c r="E46" s="18">
        <v>12</v>
      </c>
      <c r="F46" s="19">
        <v>1</v>
      </c>
      <c r="G46" s="16">
        <v>12</v>
      </c>
      <c r="H46" s="24" t="s">
        <v>29</v>
      </c>
      <c r="I46" s="18" t="s">
        <v>96</v>
      </c>
      <c r="J46" s="23" t="s">
        <v>31</v>
      </c>
      <c r="K46" s="18"/>
    </row>
    <row r="47" spans="1:11">
      <c r="A47" s="17" t="s">
        <v>97</v>
      </c>
      <c r="B47" s="22">
        <v>45642</v>
      </c>
      <c r="C47" s="22">
        <v>45642</v>
      </c>
      <c r="D47" s="23">
        <v>33</v>
      </c>
      <c r="E47" s="18">
        <v>35</v>
      </c>
      <c r="F47" s="19">
        <v>1</v>
      </c>
      <c r="G47" s="16">
        <v>35</v>
      </c>
      <c r="H47" s="24" t="s">
        <v>29</v>
      </c>
      <c r="I47" s="18" t="s">
        <v>98</v>
      </c>
      <c r="J47" s="23" t="s">
        <v>31</v>
      </c>
      <c r="K47" s="18"/>
    </row>
    <row r="48" spans="1:11">
      <c r="A48" s="17"/>
      <c r="B48" s="22"/>
      <c r="C48" s="22"/>
      <c r="D48" s="23"/>
      <c r="E48" s="18"/>
      <c r="F48" s="19"/>
      <c r="G48" s="16"/>
      <c r="H48" s="24"/>
      <c r="I48" s="18"/>
      <c r="J48" s="23"/>
      <c r="K48" s="18"/>
    </row>
    <row r="49" spans="1:11">
      <c r="A49" s="17"/>
      <c r="B49" s="22"/>
      <c r="C49" s="22"/>
      <c r="D49" s="23"/>
      <c r="E49" s="18"/>
      <c r="F49" s="19"/>
      <c r="G49" s="16"/>
      <c r="H49" s="24"/>
      <c r="I49" s="18"/>
      <c r="J49" s="23"/>
      <c r="K49" s="18"/>
    </row>
    <row r="50" spans="1:11">
      <c r="A50" s="17"/>
      <c r="B50" s="22"/>
      <c r="C50" s="22"/>
      <c r="D50" s="23"/>
      <c r="E50" s="18"/>
      <c r="F50" s="19"/>
      <c r="G50" s="16"/>
      <c r="H50" s="24"/>
      <c r="I50" s="18"/>
      <c r="J50" s="23"/>
      <c r="K50" s="18"/>
    </row>
    <row r="51" spans="1:11">
      <c r="A51" s="17"/>
      <c r="B51" s="22"/>
      <c r="C51" s="22"/>
      <c r="D51" s="23"/>
      <c r="E51" s="18"/>
      <c r="F51" s="19"/>
      <c r="G51" s="16">
        <f t="shared" si="1"/>
        <v>0</v>
      </c>
      <c r="H51" s="24"/>
      <c r="I51" s="18"/>
      <c r="J51" s="23"/>
      <c r="K51" s="18"/>
    </row>
    <row r="52" spans="1:11">
      <c r="A52" s="17"/>
      <c r="B52" s="22"/>
      <c r="C52" s="22"/>
      <c r="D52" s="23"/>
      <c r="E52" s="18"/>
      <c r="F52" s="19"/>
      <c r="G52" s="16">
        <f t="shared" si="1"/>
        <v>0</v>
      </c>
      <c r="H52" s="24"/>
      <c r="I52" s="18"/>
      <c r="J52" s="23"/>
      <c r="K52" s="18"/>
    </row>
    <row r="53" spans="1:11">
      <c r="A53" s="17"/>
      <c r="B53" s="22"/>
      <c r="C53" s="22"/>
      <c r="D53" s="23"/>
      <c r="E53" s="18"/>
      <c r="F53" s="19"/>
      <c r="G53" s="16">
        <f t="shared" si="1"/>
        <v>0</v>
      </c>
      <c r="H53" s="24"/>
      <c r="I53" s="18"/>
      <c r="J53" s="23"/>
      <c r="K53" s="18"/>
    </row>
    <row r="54" spans="1:11">
      <c r="A54" s="17"/>
      <c r="B54" s="22"/>
      <c r="C54" s="22"/>
      <c r="D54" s="23"/>
      <c r="E54" s="18"/>
      <c r="F54" s="19"/>
      <c r="G54" s="16">
        <f t="shared" si="1"/>
        <v>0</v>
      </c>
      <c r="H54" s="24"/>
      <c r="I54" s="18"/>
      <c r="J54" s="23"/>
      <c r="K54" s="18"/>
    </row>
    <row r="55" spans="1:11">
      <c r="A55" s="17"/>
      <c r="B55" s="22"/>
      <c r="C55" s="22"/>
      <c r="D55" s="23"/>
      <c r="E55" s="18"/>
      <c r="F55" s="19"/>
      <c r="G55" s="16">
        <f t="shared" si="1"/>
        <v>0</v>
      </c>
      <c r="H55" s="24"/>
      <c r="I55" s="18"/>
      <c r="J55" s="23"/>
      <c r="K55" s="18"/>
    </row>
    <row r="56" spans="1:11">
      <c r="A56" s="17"/>
      <c r="B56" s="22"/>
      <c r="C56" s="22"/>
      <c r="D56" s="23"/>
      <c r="E56" s="18"/>
      <c r="F56" s="19"/>
      <c r="G56" s="16">
        <f t="shared" si="1"/>
        <v>0</v>
      </c>
      <c r="H56" s="24"/>
      <c r="I56" s="18"/>
      <c r="J56" s="23"/>
      <c r="K56" s="18"/>
    </row>
    <row r="57" spans="1:11">
      <c r="A57" s="17"/>
      <c r="B57" s="20"/>
      <c r="C57" s="20"/>
      <c r="D57" s="18"/>
      <c r="E57" s="18"/>
      <c r="F57" s="19"/>
      <c r="G57" s="16">
        <f t="shared" si="1"/>
        <v>0</v>
      </c>
      <c r="H57" s="18"/>
      <c r="I57" s="18"/>
      <c r="J57" s="18"/>
      <c r="K57" s="18"/>
    </row>
    <row r="58" spans="1:11">
      <c r="A58" s="28"/>
      <c r="B58" s="29"/>
      <c r="C58" s="29"/>
      <c r="D58" s="30"/>
      <c r="E58" s="30"/>
      <c r="F58" s="31"/>
      <c r="G58" s="16">
        <f t="shared" si="1"/>
        <v>0</v>
      </c>
      <c r="H58" s="30"/>
      <c r="I58" s="30"/>
      <c r="J58" s="30"/>
      <c r="K58" s="30"/>
    </row>
    <row r="59" spans="1:11">
      <c r="A59" s="17"/>
      <c r="B59" s="20"/>
      <c r="C59" s="20"/>
      <c r="D59" s="18"/>
      <c r="E59" s="18"/>
      <c r="F59" s="19"/>
      <c r="G59" s="16">
        <f t="shared" si="1"/>
        <v>0</v>
      </c>
      <c r="H59" s="18"/>
      <c r="I59" s="18"/>
      <c r="J59" s="18"/>
      <c r="K59" s="18"/>
    </row>
    <row r="60" spans="1:11">
      <c r="A60" s="11" t="s">
        <v>99</v>
      </c>
      <c r="B60" s="12"/>
      <c r="C60" s="49"/>
      <c r="D60" s="50"/>
      <c r="E60" s="50"/>
      <c r="F60" s="50"/>
      <c r="G60" s="50"/>
      <c r="H60" s="50"/>
      <c r="I60" s="50"/>
      <c r="J60" s="50"/>
      <c r="K60" s="51"/>
    </row>
    <row r="61" spans="1:11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</row>
  </sheetData>
  <mergeCells count="15">
    <mergeCell ref="C60:K60"/>
    <mergeCell ref="B9:F9"/>
    <mergeCell ref="H9:I10"/>
    <mergeCell ref="J9:K10"/>
    <mergeCell ref="B10:F10"/>
    <mergeCell ref="B11:F11"/>
    <mergeCell ref="H11:I11"/>
    <mergeCell ref="J11:K11"/>
    <mergeCell ref="A5:K5"/>
    <mergeCell ref="B6:F6"/>
    <mergeCell ref="H6:K6"/>
    <mergeCell ref="B7:F7"/>
    <mergeCell ref="H7:I8"/>
    <mergeCell ref="J7:K8"/>
    <mergeCell ref="B8:F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Juzgado 05 Civil Circuito - Huila - Neiva</cp:lastModifiedBy>
  <cp:revision/>
  <dcterms:created xsi:type="dcterms:W3CDTF">2022-01-19T12:43:37Z</dcterms:created>
  <dcterms:modified xsi:type="dcterms:W3CDTF">2025-01-13T19:20:49Z</dcterms:modified>
  <cp:category/>
  <cp:contentStatus/>
</cp:coreProperties>
</file>