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mc:AlternateContent xmlns:mc="http://schemas.openxmlformats.org/markup-compatibility/2006">
    <mc:Choice Requires="x15">
      <x15ac:absPath xmlns:x15ac="http://schemas.microsoft.com/office/spreadsheetml/2010/11/ac" url="C:\Users\dlozano\Desktop\ASIGNACIONES\CONTESTACIONES\CONTESTACIÓN 8 DE ENERO SBS\"/>
    </mc:Choice>
  </mc:AlternateContent>
  <xr:revisionPtr revIDLastSave="0" documentId="13_ncr:1_{520B01A7-9200-46AC-B02F-0E3E562DAECC}" xr6:coauthVersionLast="47" xr6:coauthVersionMax="47" xr10:uidLastSave="{00000000-0000-0000-0000-000000000000}"/>
  <bookViews>
    <workbookView xWindow="-120" yWindow="-120" windowWidth="24240" windowHeight="1302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tc={438A1EDD-A5DE-461F-B120-C96914FFF939}</author>
    <author>tc={CF34E9E4-8F8C-4679-A848-E61A567764D0}</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xr:uid="{00000000-0006-0000-00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text>
    </comment>
    <comment ref="B17" authorId="2"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<sst xmlns="http://schemas.openxmlformats.org/spreadsheetml/2006/main" count="197" uniqueCount="175">
  <si>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</si>
  <si>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</si>
  <si>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</si>
  <si>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</si>
  <si>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</si>
  <si>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</si>
  <si>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</si>
  <si>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</si>
  <si>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</si>
  <si>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</si>
  <si>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</si>
  <si>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</si>
  <si>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</si>
  <si>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</si>
  <si>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</si>
  <si>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</si>
  <si>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</si>
  <si>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</si>
  <si>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</si>
  <si>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</si>
  <si>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</si>
  <si>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</si>
  <si>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</si>
  <si>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</si>
  <si>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</si>
  <si>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</si>
  <si>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</si>
  <si>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</si>
  <si>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</si>
  <si>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</si>
  <si>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</si>
  <si>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</si>
  <si>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</si>
  <si>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</si>
  <si>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</si>
  <si>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</si>
  <si>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</si>
  <si>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</si>
  <si>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</si>
  <si>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</si>
  <si>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</si>
  <si>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</si>
  <si>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</si>
  <si>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</si>
  <si>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</si>
  <si>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</si>
  <si>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</si>
  <si>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</si>
  <si>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</si>
  <si>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Daño Vida Relación:</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</si>
  <si>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</si>
  <si>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</si>
  <si>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</si>
  <si>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</si>
  <si>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</si>
  <si>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</si>
  <si>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</si>
  <si>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</si>
  <si>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</si>
  <si>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</si>
  <si>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</si>
  <si>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</si>
  <si>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</si>
  <si>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</si>
  <si>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</si>
  <si>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</si>
  <si>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</si>
  <si>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</si>
  <si>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</si>
  <si>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</si>
  <si>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</si>
  <si>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</si>
  <si>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</si>
  <si>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</si>
  <si>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</si>
  <si>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</si>
  <si>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</si>
  <si>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</si>
  <si>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</si>
  <si>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</si>
  <si>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</si>
  <si>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</si>
  <si>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</si>
  <si>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</si>
  <si>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</si>
  <si>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</si>
  <si>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</si>
  <si>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</si>
  <si>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</si>
  <si>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</si>
  <si>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</si>
  <si>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</si>
  <si>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</si>
  <si>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</si>
  <si>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</si>
  <si>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</si>
  <si>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</si>
  <si>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</si>
  <si>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</si>
  <si>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</si>
  <si>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</si>
  <si>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</si>
  <si>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</si>
  <si>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</si>
  <si>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</si>
  <si>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</si>
  <si>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</si>
  <si>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</si>
  <si>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</si>
  <si>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</si>
  <si>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</si>
  <si>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</si>
  <si>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</si>
  <si>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</si>
  <si>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</si>
  <si>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</si>
  <si>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</si>
  <si>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</si>
  <si>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</si>
  <si>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</si>
  <si>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</si>
  <si>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</si>
  <si>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</si>
  <si>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</si>
  <si>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</si>
  <si>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</si>
  <si>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</si>
  <si>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</si>
  <si>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</si>
  <si>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</si>
  <si>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</si>
  <si>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</si>
  <si>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</si>
  <si>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</si>
  <si>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</si>
  <si>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</si>
  <si>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</si>
  <si>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</si>
  <si>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</si>
  <si>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</si>
  <si>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</si>
  <si>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</si>
  <si>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</si>
  <si>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</si>
  <si>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SBS SEGUROS COLOMBIA S.A.</t>
  </si>
  <si>
    <t>TOMADOR</t>
  </si>
  <si>
    <t>COMPAÑÍA ASEGURADORA</t>
  </si>
  <si>
    <t>CONDUCTOR</t>
  </si>
  <si>
    <t>HIJA DE LA VÍCTIMA</t>
  </si>
  <si>
    <t>HIJO DE LA VÍCTIMA</t>
  </si>
  <si>
    <t>2 Civil del Circuito de Palmira</t>
  </si>
  <si>
    <t xml:space="preserve"> 75-520-31-03-002-2024-00078-00</t>
  </si>
  <si>
    <t>PALMIRA</t>
  </si>
  <si>
    <t>003-306-1001251</t>
  </si>
  <si>
    <t>JOSÉ ALFREDO TOVAR HUERTAS</t>
  </si>
  <si>
    <t>CRISTIAN ESTEBAN TOVAR MORALES</t>
  </si>
  <si>
    <t>SAMUEL NICOLÁS TOVAR MORALES</t>
  </si>
  <si>
    <t>MISHEL DANIELA TOVAR NIÑO</t>
  </si>
  <si>
    <t>YENSY LORENA TOVAR SIERRA</t>
  </si>
  <si>
    <t>LEIDY YOHANA NIÑO AGUIRRE</t>
  </si>
  <si>
    <t>SEBASTIÁN FELIPE TOVAR NIÑO</t>
  </si>
  <si>
    <t>JORGE DIEGO QUIJANO LÓPEZ</t>
  </si>
  <si>
    <t>MARÍA GLADIS RUBIO FRANCO</t>
  </si>
  <si>
    <t>PADRE DE LA VÍCTIMA</t>
  </si>
  <si>
    <t>HERMANO DE LA VÍCTIMA</t>
  </si>
  <si>
    <t>HERMANA DE LA VÍCTIMA</t>
  </si>
  <si>
    <t>COMPAÑERA PERMANENTE</t>
  </si>
  <si>
    <t>TAX CENTRAL S.A.</t>
  </si>
  <si>
    <t>TJW550</t>
  </si>
  <si>
    <t>ASEGURADA</t>
  </si>
  <si>
    <t xml:space="preserve">1.El día 31 de julio de 2019, aproximadamente a las 5:45 a.m., el señor Brayan Alejandro Tovar Sierra se encontraba manejando la motocicleta de placas OCK-99D sobre el carril derecho de la vía Palmaseca-El Cerrito. 
2.Por su parte, el señor Jorge Diego Quijano López conducía el vehículo de placas TJW-550 el cual se desplazaba en el carril del sentido contrario de la vía ya referida. 
3.A la altura del km 14+350 mts el vehículo tipo motocicleta es impactado por el vehículo asegurado cuando este perdió el control al maniobrar en una curva invadiendo el carril en el cual se desplazaba la víctima generando el choque entre la parte frontal de la camioneta y la parte frontal izquierda de la motocicleta, lo que llevó a la pérdida de control de este último vehículo y al impacto súbito que generó la muerte instantánea del señor Brayan Alejandro Tovar.
4.Conforme al IPAT No. C-000949255, el accidente se imputa al vehículo tipo motocicleta bajo a hipótesis No. 157 consistente en “salirse de la calzada realizando invasión”, no obstante, del croquis del accidente puede deducirse que el vehículo asegurado fue el que invadió el carril.
5.Para el momento del accidente, la víctima trabajaba de forma independiente realizando diversos oficios en los municipios de Guacarí y Palmira devengando un salario mínimo legal mensual vigente.
6.El día 28 de febrero de 2022, la parte demandante radicó reclamación ante la compañía aseguradora la cual fue objetada el día 2 de marzo de 2022 manifestado que no sería posible afectar la póliza de RCE No. 1000277, pues se acreditó el siniestro y los perjuicios, más no la responsabilidad civil del asegurado. </t>
  </si>
  <si>
    <t>La contingencia se califica como REMOTA, toda vez que, si bien la póliza No. 1000277 presta cobertura material y temporal, lo cierto es que la responsabilidad civil extracontractual del asegurado no se encuentra demostrada.
Lo primero que deberá tenerse en consideración es que la póliza de responsabilidad civil extracontractual para vehículos No. 1000277 presta cobertura temporal y material. Frente a la cobertura temporal, debe decirse que los hechos, esto es, el accidente de tránsito en el que falleció el señor Brayan Alejandro Tovar Sierra, ocurrió el 31 de julio de 2019, es decir dentro de la vigencia de la póliza comprendida desde el 30/09/2018 hasta el 30/09/2019, bajo la modalidad de ocurrencia. Por otra parte, la póliza presta cobertura material ya que ampara las lesiones o muerte de una persona producto de la responsabilidad civil extracontractual, la cual se imputa al asegurado.
Por otro lado, frente a la responsabilidad del asegurado debe mencionarse que: i) El IPAT No. C000949255 elaborado por la autoridad de tránsito correspondiente establece la hipótesis No. 157 consistente en “salirse de la calzada o carril realizando invasión” la cual atribuye al vehículo No. 1, es decir, a la motocicleta de placas OCK-99D la cual era conducida por la víctima; ii) El croquis del accidente de tránsito muestra que el punto de impacto del accidente se posiciona iniciando la línea divisoria de los carriles, pero este se ubica del lado de la línea que corresponde al carril del vehículo asegurado de placas TJW-550, por lo cual puede inferirse razonablemente que la motocicleta conducida por la víctima se posicionó sobre dicha línea empezando la invasión del carril contrario; iii) Si bien se registra una huella de frenado del vehículo asegurado y su posición final se encuentra en el carril contrario, dicha situación puede deberse al mismo impacto y no a la invasión del carril por el cual circulaba la motocicleta previo a la colisión; iv) Al verificar el informe fotográfico del investigador de campo de la fiscalía, se observa que el vehículo asegurado sufrió daños en su parte frontal izquierda producto del choque, lo que permite inferir que al momento del impacto, el vehículo tipo motocicleta se acercó por el lado izquierdo de la camioneta lo que corrobora la hipótesis de invasión del carril teniendo en cuenta el sentido vial en el que se desplazaba cada uno de los vehículos. Así las cosas, no obra en el plenario prueba que permita endilgar responsabilidad al conductor del vehículo asegurado y, por el contrario, nos encontramos ante la configuración de una causal eximente de responsabilidad como lo es el hecho exclusivo de la víctima.
Lo anterior sin perjuicio del carácter contingente del proceso.</t>
  </si>
  <si>
    <t>Como liquidación de perjuicios se llegó a la suma de $44.718.264, de conformidad con los siguientes argumentos:
-LUCRO CESANTE CONSOLIDADO: Se reconoce el valor total de $ 82.860.541 a favor de Leidy Yohana Niño Aguirre, Sebastián Felipe Tovar Niño y Mishel Daniela Tovar Niño en sus calidades de compañera permanente e hijos de la víctima respectivamente.
Esta liquidación se efectúa tomando como base el salario mínimo actual que asciende a $1.423.500, pues si bien no existe prueba de los ingresos de la víctima, la Corte Suprema de Justicia mediante sentencia SC20950-2017 ha establecido que se debe aplicar la presunción según la cual la víctima percibía el ingreso equivalente a 1SMLMV. Adicionalmente, a dicho valor se resta el 25% de gastos propios de la víctima, y el resultado se aplica a la operación matemática de este concepto aclarando que se calcula desde la fecha de ocurrencia de los hechos hasta el momento en el que se efectúa la liquidación.
-LUCRO CESANTE FUTURO: Se reconoce un valor total de $333.285.636. Esta liquidación se efectúa tomando como base el salario mínimo actual que asciende a $1.423.500, pues si bien no existe prueba de los ingresos de la víctima, la Corte Suprema de Justicia mediante sentencia SC20950-2017 ha establecido que se debe aplicar la presunción según la cual la víctima percibía el ingreso equivalente a 1SMLMV. Adicionalmente, a dicho valor se resta el 25% de gastos propios de la víctima, y el resultado que equivale a $1.067.625 constituye la base de liquidación que se aplica a la operación matemática de este concepto.
A favor de Sebastián Tovar Niño se reconoce el valor de $31.954.924, el cual resulta de dividir el 50% de la base de liquidación referida entre los dos hijos de la víctima, correspondiendo un monto de $266.906,25 para cada uno. Posteriormente, se calcula el lucro cesante futuro teniendo en cuenta los meses que faltan a cada hijo para alcanzar la edad de 25 años, la cual el ordenamiento jurídico presume como la edad en la cual los hijos de la víctima culminarían sus estudios universitarios. 
A favor de Mishel Tovar Niño se reconoce el valor de $41.620.106, el cual resulta de dividir el 50% de la base de liquidación referida entre los dos hijos de la víctima, correspondiendo un monto de $266.906,25 para cada uno. Posteriormente, se calcula el lucro cesante futuro teniendo en cuenta los meses que faltan a cada hijo para alcanzar la edad de 25 años, la cual el ordenamiento jurídico presume como la edad en la cual los hijos de la víctima culminarían sus estudios universitarios. 
Se debe considerar que después de que su hermano mayor cumpla los 25 años de edad, tendrá derecho a acrecer en el monto recibido por esta indemnización, calculando la misma sobre el valor de $533.812,5, el cual corresponde al 50% de la base total de liquidación. Este monto se aplica al tiempo que faltare para cumplir los 25 años de edad desde el hito temporal referido.
A favor de Leidy Yohana Niño Aguirre se reconoce un valor de $259.710.606. Este valor es el resultado de dividir la base de liquidación anteriormente referida al 50%, para un monto de $533.812,5. Posteriormente, se efectúa el cálculo teniendo en cuenta la expectativa de vida que hubiera tenido la víctima en la actualidad (52,3 años) toda vez que resulta ser menor a la expectativa de vida de la compañera permanente.
Se debe considerar que después de que su hija menor cumpla los 25 años de edad, tendrá derecho a acrecer en el monto recibido por esta indemnización, calculando la misma sobre el valor total de la base de liquidación, es decir $1.067.625, el cual se aplica al tiempo que faltare para cumplir los años de expectativa de vida anteriormente referidos.
-DAÑO MORAL: Se reconoce el valor total de $330.000.000, el cual se discrimina de la siguiente manera:
A favor de Leidy Yohana Niño Aguirre el valor de $60.000.000 en su calidad de compañera permanente de la víctima.
A favor de Sebastián Tovar Niño el valor de $60.000.000 en su calidad de hijo de la víctima.
A favor de Mishel Tovar Niño el valor de $60.000.000 en su calidad de hija de la víctima.
A favor de José Alfredo Tovar Huertas el valor de $60.000.000 en su calidad de padre de la víctima.
A favor de Cristian Esteban Tovar Morales el valor de $30.000.000 en su calidad de hermano de la víctima.
A favor de Samuel Nicolás Tovar Morales el valor de $30.000.000 en su calidad de hermano de la víctima.
A favor de Yensy Lorena Tovar Sierra el valor de $30.000.000 en su calidad de hermana de la víctima.
La jurisprudencia de la Corte Suprema de Justicia (Sentencia del 23/05/2018, MP: Aroldo Wilson Quiroz) ha establecido que en caso de fallecimiento es procedente reconocer a los parientes en primer grado de consanguinidad o afinidad la suma de $60.000.000 a cada uno, por lo cual se reconoce este valor al padre, a la compañera permanente y a los hijos de la víctima, adicionalmente, dicho valor se reduce respecto de los hermanos de la víctima.
-DAÑO A LA VIDA DE RELACIÓN: Se reconoce el valor total de $330.000.000, el cual se discrimina de la siguiente manera:
A favor de Leidy Yohana Niño Aguirre el valor de $60.000.000 en su calidad de compañera permanente de la víctima.
A favor de Sebastián Tovar Niño el valor de $60.000.000 en su calidad de hijo de la víctima.
A favor de Mishel Tovar Niño el valor de $60.000.000 en su calidad de hija de la víctima.
A favor de José Alfredo Tovar Huertas el valor de $60.000.000 en su calidad de padre de la víctima.
A favor de Cristian Esteban Tovar Morales el valor de $30.000.000 en su calidad de hermano de la víctima.
A favor de Samuel Nicolás Tovar Morales el valor de $30.000.000 en su calidad de hermano de la víctima.
A favor de Yensy Lorena Tovar Sierra el valor de $30.000.000 en su calidad de hermana de la víctima.
Si bien esta tipología de perjuicio se encuentra deferida al “arbitrium judicis”, se toma como referencia de liquidación del perjuicio la sentencia SC2107 de 2018.
-Análisis de la póliza: el amparo de lesiones o muerte a una persona comprende un límite asegurado de 60 SMLMV, el cual, tomando como base el salario mínimo del año 2019 cuando ocurrió el accidente de tránsito, asciende a $49.686.960.
-DEDUCIBLE 10%, mínimo 4 SMLMV: El deducible equivale a $4.968.696 (10%). Si bien para el caso concreto la liquidación total de las pretensiones asciende a la suma de $1.076.146.177, la póliza de RCE prevé un valor máximo asegurado por muerte accidental de una persona equivalente a 60 SMLMV, que a fecha del accidente (2019) ascienden a $49.686.960 por lo que aquel es el límite del valor asegurado. Por otra parte, el deducible aplicable es del 10% sobre este valor asegurado. 
VALOR FINAL DE LA LIQUIDACIÓN: $44.718.264, valor luego de haber aplicado el deducible referido anteriormente al valor máximo asegurado.</t>
  </si>
  <si>
    <t>El valor de la contingencia es de $44.718.264.</t>
  </si>
  <si>
    <t>EXCEPCIONES
EXCEPCIONES DE FONDO RESPECTO A LA RESPONSABILIDAD POR EL ACCIDENTE DE TRÁNSITO Y LOS PERJUICIOS ALEGADOS
1.	EXIMENTE DE LA RESPONSABILIDAD DE LOS DEMANDADOS POR CONFIGURARSE LA CAUSAL “HECHO EXCLUSIVO DE LA VICTIMA”.
2.	INEXISTENCIA DE RESPONSABILIDAD A CARGO DE LOS DEMANDADOS POR FALTA DE ACREDITACIÓN DEL NEXO CAUSAL.
3.	FALTA DE LEGITIMACIÓN EN LA CAUSA POR ACTIVA DE LEIDY YOHANA NIÑO AGUIRRE.
4.	REDUCCIÓN DE LA INDEMNIZACIÓN COMO CONSECUENCIA DE LA INCIDENCIA DE LA CONDUCTA DE LA VÍCTIMA EN LA PRODUCCIÓN DEL DAÑO.
5.	TASACIÓN INDEBIDA E INJUSTIFICADA DE LOS PERJUICIOS RECLAMADOS POR 
LOS DEMANDANTES DENOMINADOS “DAÑO MORAL”.
6.	IMPROCEDENCIA DEL RECONOCIMIENTO DEL PERJUICIO DENOMINADO “DAÑO A LA VIDA DE RELACIÓN”.
7.	INEXISTENCIA DE PRUEBA DEL LUCRO CESANTE.
EXCEPCIONES DE FONDO FRENTE AL CONTRATO DE SEGURO
1.	INEXISTENCIA DE LA OBLIGACIÓN DE INDEMNIZAR A CARGO DE SBS SEGUROS COLOMBIA S.A. POR EL INCUMPLIMIENTO DE LAS CARGAS DEL ARTÍCULO 1077 DEL CÓDIGO DE COMERCIO.
2.	RIESGOS EXPRESAMENTE EXCLUIDOS EN LA PÓLIZA DE SEGURO DE RESPONSABILIDAD CIVIL EXTRACONTRACTUAL PARA VEHÍCULOS No. 1000277
3.	CARÁCTER MERAMENTE INDEMNIZATORIO QUE REVISTEN LOS CONTRATOS DE SEGUROS.
4.	SUJECIÓN A LAS CONDICIONES PARTICULARES Y GENERALES DEL CONTRATO DE SEGURO, EN LA QUE SE IDENTIFICA LA PÓLIZA 1000277, EL CLAUSULADO Y LOS AMPAROS.
5.	EN CUALQUIER CASO, DE NINGUNA FORMA SE PODRÁ EXCEDER EL LÍMITE DEL VALOR ASEGURADO.
6.	EN CUALQUIER CASO, SE DEBERÁN TENER EN CUENTA DE LOS DEDUCIBLES PACTADOS EN LA PÓLIZA No. 1000277.
7.	DISPONIBILIDAD DE LA SUMA ASEGURADA.
8.	GENÉRICA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</si>
</sst>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8"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sz val="12"/>
      <color rgb="FF222222"/>
      <name val="Verdana"/>
      <family val="2"/>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s>
  <cellStyleXfs count="2">
    <xf numFmtId="0" fontId="0" fillId="0" borderId="0"/>
    <xf numFmtId="9" fontId="4" fillId="0" borderId="0" applyFont="0" applyFill="0" applyBorder="0" applyAlignment="0" applyProtection="0"/>
  </cellStyleXfs>
  <cellXfs count="106">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4"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8" xfId="0" applyFill="1" applyBorder="1" applyAlignment="1">
      <alignment horizontal="center" vertical="center" wrapText="1"/>
    </xf>
    <xf numFmtId="0" fontId="7" fillId="0" borderId="0" xfId="0" applyFont="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0" fontId="0" fillId="3" borderId="26" xfId="0" applyFill="1" applyBorder="1" applyAlignment="1">
      <alignment horizontal="left" vertical="center" wrapText="1"/>
    </xf>
    <xf numFmtId="0" fontId="0" fillId="3" borderId="27" xfId="0" applyFill="1" applyBorder="1" applyAlignment="1">
      <alignment horizontal="left" vertical="center"/>
    </xf>
    <xf numFmtId="0" fontId="0" fillId="3" borderId="28" xfId="0" applyFill="1" applyBorder="1" applyAlignment="1">
      <alignment horizontal="left" vertical="center"/>
    </xf>
    <xf numFmtId="14" fontId="0" fillId="3" borderId="3" xfId="0" applyNumberFormat="1"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0" fillId="3" borderId="29" xfId="0" applyFill="1" applyBorder="1" applyAlignment="1">
      <alignment horizontal="center" vertical="center"/>
    </xf>
    <xf numFmtId="0" fontId="0" fillId="3" borderId="42"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6"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xf numFmtId="9" fontId="0" fillId="3" borderId="4"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7" dT="2021-05-03T15:39:49.79" personId="{77B0D722-0B4E-4471-9657-B381C58C9F4F}" id="{CF34E9E4-8F8C-4679-A848-E61A567764D0}">
    <text>Calidad del demandado en el proceso respecto de la compañía (asegurado, conductor, asegurado, llamante en garantia, etc)</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
  <sheetViews>
    <sheetView tabSelected="1" zoomScale="80" zoomScaleNormal="80" workbookViewId="0">
      <selection sqref="A1:E1"/>
    </sheetView>
  </sheetViews>
  <sheetFormatPr baseColWidth="10" defaultRowHeight="15" x14ac:dyDescent="0.25"/>
  <cols>
    <col min="1" max="1" width="41" bestFit="1" customWidth="1"/>
    <col min="2" max="2" width="21.7109375" customWidth="1"/>
    <col min="3" max="3" width="18" customWidth="1"/>
    <col min="4" max="4" width="18.7109375" bestFit="1" customWidth="1"/>
    <col min="5" max="5" width="34.85546875" customWidth="1"/>
    <col min="6" max="6" width="16.7109375" customWidth="1"/>
    <col min="7" max="7" width="18.7109375" bestFit="1" customWidth="1"/>
    <col min="8" max="8" width="20.28515625" bestFit="1" customWidth="1"/>
    <col min="11" max="11" width="33.140625" hidden="1" customWidth="1"/>
  </cols>
  <sheetData>
    <row r="1" spans="1:11" ht="21.75" thickBot="1" x14ac:dyDescent="0.4">
      <c r="A1" s="74" t="s">
        <v>113</v>
      </c>
      <c r="B1" s="74"/>
      <c r="C1" s="74"/>
      <c r="D1" s="74"/>
      <c r="E1" s="75"/>
      <c r="F1" s="1"/>
    </row>
    <row r="2" spans="1:11" ht="21.75" thickTop="1" x14ac:dyDescent="0.25">
      <c r="A2" s="55" t="s">
        <v>56</v>
      </c>
      <c r="B2" s="55"/>
      <c r="C2" s="55"/>
      <c r="D2" s="55"/>
      <c r="E2" s="56"/>
      <c r="F2" s="1"/>
    </row>
    <row r="3" spans="1:11" ht="32.25" customHeight="1" thickBot="1" x14ac:dyDescent="0.3">
      <c r="A3" s="4" t="s">
        <v>0</v>
      </c>
      <c r="B3" s="36" t="s">
        <v>150</v>
      </c>
      <c r="C3" s="11" t="s">
        <v>2</v>
      </c>
      <c r="D3" s="57" t="s">
        <v>151</v>
      </c>
      <c r="E3" s="58"/>
      <c r="K3" s="2" t="s">
        <v>27</v>
      </c>
    </row>
    <row r="4" spans="1:11" ht="24" customHeight="1" thickTop="1" thickBot="1" x14ac:dyDescent="0.3">
      <c r="A4" s="21" t="s">
        <v>142</v>
      </c>
      <c r="B4" s="39" t="s">
        <v>152</v>
      </c>
      <c r="C4" s="39"/>
      <c r="D4" s="40"/>
      <c r="E4" s="41"/>
      <c r="K4" s="2"/>
    </row>
    <row r="5" spans="1:11" ht="24" customHeight="1" thickTop="1" thickBot="1" x14ac:dyDescent="0.3">
      <c r="A5" s="5" t="s">
        <v>3</v>
      </c>
      <c r="B5" s="65" t="s">
        <v>67</v>
      </c>
      <c r="C5" s="66"/>
      <c r="D5" s="66"/>
      <c r="E5" s="66"/>
      <c r="K5" s="2" t="s">
        <v>28</v>
      </c>
    </row>
    <row r="6" spans="1:11" ht="23.25" customHeight="1" thickTop="1" thickBot="1" x14ac:dyDescent="0.3">
      <c r="A6" s="5" t="s">
        <v>5</v>
      </c>
      <c r="B6" s="38" t="s">
        <v>100</v>
      </c>
      <c r="C6" s="39"/>
      <c r="D6" s="39"/>
      <c r="E6" s="39"/>
      <c r="K6" s="2" t="s">
        <v>29</v>
      </c>
    </row>
    <row r="7" spans="1:11" ht="23.25" customHeight="1" thickTop="1" thickBot="1" x14ac:dyDescent="0.3">
      <c r="A7" s="5" t="s">
        <v>143</v>
      </c>
      <c r="B7" s="38"/>
      <c r="C7" s="39"/>
      <c r="D7" s="39"/>
      <c r="E7" s="39"/>
      <c r="K7" s="2"/>
    </row>
    <row r="8" spans="1:11" ht="23.25" customHeight="1" thickTop="1" thickBot="1" x14ac:dyDescent="0.3">
      <c r="A8" s="5" t="s">
        <v>132</v>
      </c>
      <c r="B8" s="38" t="s">
        <v>153</v>
      </c>
      <c r="C8" s="39"/>
      <c r="D8" s="39"/>
      <c r="E8" s="39"/>
      <c r="K8" s="2"/>
    </row>
    <row r="9" spans="1:11" ht="16.5" thickTop="1" thickBot="1" x14ac:dyDescent="0.3">
      <c r="A9" s="68" t="s">
        <v>13</v>
      </c>
      <c r="B9" s="12" t="s">
        <v>108</v>
      </c>
      <c r="C9" s="69" t="s">
        <v>4</v>
      </c>
      <c r="D9" s="69"/>
      <c r="E9" s="69"/>
      <c r="F9" s="35"/>
      <c r="K9" s="2" t="s">
        <v>1</v>
      </c>
    </row>
    <row r="10" spans="1:11" ht="16.5" thickTop="1" thickBot="1" x14ac:dyDescent="0.3">
      <c r="A10" s="68"/>
      <c r="B10" s="19" t="s">
        <v>163</v>
      </c>
      <c r="C10" s="64" t="s">
        <v>154</v>
      </c>
      <c r="D10" s="64"/>
      <c r="E10" s="64"/>
      <c r="K10" s="2" t="s">
        <v>30</v>
      </c>
    </row>
    <row r="11" spans="1:11" ht="16.5" thickTop="1" thickBot="1" x14ac:dyDescent="0.3">
      <c r="A11" s="68"/>
      <c r="B11" s="19" t="s">
        <v>164</v>
      </c>
      <c r="C11" s="64" t="s">
        <v>155</v>
      </c>
      <c r="D11" s="64"/>
      <c r="E11" s="64"/>
      <c r="K11" s="2" t="s">
        <v>31</v>
      </c>
    </row>
    <row r="12" spans="1:11" ht="16.5" thickTop="1" thickBot="1" x14ac:dyDescent="0.3">
      <c r="A12" s="68"/>
      <c r="B12" s="19" t="s">
        <v>164</v>
      </c>
      <c r="C12" s="64" t="s">
        <v>156</v>
      </c>
      <c r="D12" s="64"/>
      <c r="E12" s="64"/>
      <c r="K12" s="2" t="s">
        <v>32</v>
      </c>
    </row>
    <row r="13" spans="1:11" ht="16.5" thickTop="1" thickBot="1" x14ac:dyDescent="0.3">
      <c r="A13" s="68"/>
      <c r="B13" s="19" t="s">
        <v>148</v>
      </c>
      <c r="C13" s="64" t="s">
        <v>157</v>
      </c>
      <c r="D13" s="64"/>
      <c r="E13" s="64"/>
      <c r="K13" s="2" t="s">
        <v>33</v>
      </c>
    </row>
    <row r="14" spans="1:11" ht="16.5" thickTop="1" thickBot="1" x14ac:dyDescent="0.3">
      <c r="A14" s="68"/>
      <c r="B14" s="19" t="s">
        <v>165</v>
      </c>
      <c r="C14" s="64" t="s">
        <v>158</v>
      </c>
      <c r="D14" s="64"/>
      <c r="E14" s="64"/>
      <c r="K14" s="2" t="s">
        <v>34</v>
      </c>
    </row>
    <row r="15" spans="1:11" ht="16.5" thickTop="1" thickBot="1" x14ac:dyDescent="0.3">
      <c r="A15" s="68"/>
      <c r="B15" s="19" t="s">
        <v>166</v>
      </c>
      <c r="C15" s="105" t="s">
        <v>159</v>
      </c>
      <c r="D15" s="105"/>
      <c r="E15" s="105"/>
      <c r="K15" s="2" t="s">
        <v>9</v>
      </c>
    </row>
    <row r="16" spans="1:11" ht="16.5" thickTop="1" thickBot="1" x14ac:dyDescent="0.3">
      <c r="A16" s="68"/>
      <c r="B16" s="19" t="s">
        <v>149</v>
      </c>
      <c r="C16" s="64" t="s">
        <v>160</v>
      </c>
      <c r="D16" s="64"/>
      <c r="E16" s="64"/>
      <c r="K16" s="2" t="s">
        <v>35</v>
      </c>
    </row>
    <row r="17" spans="1:11" ht="16.5" thickTop="1" thickBot="1" x14ac:dyDescent="0.3">
      <c r="A17" s="68" t="s">
        <v>17</v>
      </c>
      <c r="B17" s="12" t="s">
        <v>47</v>
      </c>
      <c r="C17" s="69" t="s">
        <v>4</v>
      </c>
      <c r="D17" s="69"/>
      <c r="E17" s="69"/>
      <c r="K17" s="2" t="s">
        <v>36</v>
      </c>
    </row>
    <row r="18" spans="1:11" ht="16.5" thickTop="1" thickBot="1" x14ac:dyDescent="0.3">
      <c r="A18" s="68"/>
      <c r="B18" s="19" t="s">
        <v>145</v>
      </c>
      <c r="C18" s="64" t="s">
        <v>167</v>
      </c>
      <c r="D18" s="64"/>
      <c r="E18" s="64"/>
      <c r="K18" s="2" t="s">
        <v>37</v>
      </c>
    </row>
    <row r="19" spans="1:11" ht="16.5" thickTop="1" thickBot="1" x14ac:dyDescent="0.3">
      <c r="A19" s="68"/>
      <c r="B19" s="19" t="s">
        <v>169</v>
      </c>
      <c r="C19" s="64" t="s">
        <v>162</v>
      </c>
      <c r="D19" s="64"/>
      <c r="E19" s="64"/>
      <c r="K19" s="2" t="s">
        <v>38</v>
      </c>
    </row>
    <row r="20" spans="1:11" ht="16.5" thickTop="1" thickBot="1" x14ac:dyDescent="0.3">
      <c r="A20" s="68"/>
      <c r="B20" s="19" t="s">
        <v>147</v>
      </c>
      <c r="C20" s="64" t="s">
        <v>161</v>
      </c>
      <c r="D20" s="64"/>
      <c r="E20" s="64"/>
      <c r="K20" s="2" t="s">
        <v>39</v>
      </c>
    </row>
    <row r="21" spans="1:11" ht="16.5" thickTop="1" thickBot="1" x14ac:dyDescent="0.3">
      <c r="A21" s="68"/>
      <c r="B21" s="19" t="s">
        <v>146</v>
      </c>
      <c r="C21" s="64" t="s">
        <v>144</v>
      </c>
      <c r="D21" s="64"/>
      <c r="E21" s="64"/>
      <c r="K21" s="2" t="s">
        <v>40</v>
      </c>
    </row>
    <row r="22" spans="1:11" ht="16.5" thickTop="1" thickBot="1" x14ac:dyDescent="0.3">
      <c r="A22" s="68"/>
      <c r="B22" s="19"/>
      <c r="C22" s="64"/>
      <c r="D22" s="64"/>
      <c r="E22" s="64"/>
      <c r="K22" s="2" t="s">
        <v>41</v>
      </c>
    </row>
    <row r="23" spans="1:11" ht="16.5" thickTop="1" thickBot="1" x14ac:dyDescent="0.3">
      <c r="A23" s="68"/>
      <c r="B23" s="19"/>
      <c r="C23" s="64"/>
      <c r="D23" s="64"/>
      <c r="E23" s="64"/>
      <c r="K23" s="2" t="s">
        <v>42</v>
      </c>
    </row>
    <row r="24" spans="1:11" ht="16.5" thickTop="1" thickBot="1" x14ac:dyDescent="0.3">
      <c r="A24" s="78"/>
      <c r="B24" s="19"/>
      <c r="C24" s="64"/>
      <c r="D24" s="64"/>
      <c r="E24" s="64"/>
      <c r="K24" s="2" t="s">
        <v>43</v>
      </c>
    </row>
    <row r="25" spans="1:11" ht="16.5" thickTop="1" thickBot="1" x14ac:dyDescent="0.3">
      <c r="A25" s="6" t="s">
        <v>11</v>
      </c>
      <c r="B25" s="76" t="s">
        <v>168</v>
      </c>
      <c r="C25" s="76"/>
      <c r="D25" s="76"/>
      <c r="E25" s="76"/>
      <c r="K25" s="2" t="s">
        <v>44</v>
      </c>
    </row>
    <row r="26" spans="1:11" ht="16.5" thickTop="1" thickBot="1" x14ac:dyDescent="0.3">
      <c r="A26" s="6" t="s">
        <v>12</v>
      </c>
      <c r="B26" s="54">
        <v>45628</v>
      </c>
      <c r="C26" s="39"/>
      <c r="D26" s="39"/>
      <c r="E26" s="39"/>
      <c r="K26" s="2"/>
    </row>
    <row r="27" spans="1:11" ht="36.75" customHeight="1" thickTop="1" thickBot="1" x14ac:dyDescent="0.3">
      <c r="A27" s="6" t="s">
        <v>109</v>
      </c>
      <c r="B27" s="77">
        <v>45678</v>
      </c>
      <c r="C27" s="77"/>
      <c r="D27" s="77"/>
      <c r="E27" s="77"/>
      <c r="K27" s="2" t="s">
        <v>45</v>
      </c>
    </row>
    <row r="28" spans="1:11" ht="31.5" customHeight="1" thickTop="1" thickBot="1" x14ac:dyDescent="0.3">
      <c r="A28" s="7" t="s">
        <v>14</v>
      </c>
      <c r="B28" s="17" t="s">
        <v>55</v>
      </c>
      <c r="C28" s="59" t="s">
        <v>110</v>
      </c>
      <c r="D28" s="60"/>
      <c r="E28" s="18">
        <v>0.35</v>
      </c>
      <c r="F28" t="s">
        <v>139</v>
      </c>
      <c r="G28" t="s">
        <v>140</v>
      </c>
      <c r="H28" t="s">
        <v>141</v>
      </c>
      <c r="K28" s="2" t="s">
        <v>46</v>
      </c>
    </row>
    <row r="29" spans="1:11" ht="366" customHeight="1" thickTop="1" thickBot="1" x14ac:dyDescent="0.3">
      <c r="A29" s="8" t="s">
        <v>54</v>
      </c>
      <c r="B29" s="48" t="s">
        <v>171</v>
      </c>
      <c r="C29" s="49"/>
      <c r="D29" s="49"/>
      <c r="E29" s="50"/>
      <c r="F29" s="37"/>
      <c r="K29" s="2" t="s">
        <v>15</v>
      </c>
    </row>
    <row r="30" spans="1:11" ht="120.75" customHeight="1" thickBot="1" x14ac:dyDescent="0.3">
      <c r="A30" s="9" t="s">
        <v>19</v>
      </c>
      <c r="B30" s="51" t="s">
        <v>170</v>
      </c>
      <c r="C30" s="52"/>
      <c r="D30" s="52"/>
      <c r="E30" s="53"/>
      <c r="K30" s="2" t="s">
        <v>48</v>
      </c>
    </row>
    <row r="31" spans="1:11" ht="45.75" customHeight="1" thickTop="1" thickBot="1" x14ac:dyDescent="0.3">
      <c r="A31" s="10" t="s">
        <v>50</v>
      </c>
      <c r="B31" s="67">
        <v>1666286843</v>
      </c>
      <c r="C31" s="67"/>
      <c r="D31" s="67"/>
      <c r="E31" s="67"/>
      <c r="K31" s="2" t="s">
        <v>55</v>
      </c>
    </row>
    <row r="32" spans="1:11" ht="24" customHeight="1" thickTop="1" thickBot="1" x14ac:dyDescent="0.3">
      <c r="A32" s="68" t="s">
        <v>51</v>
      </c>
      <c r="B32" s="61" t="s">
        <v>20</v>
      </c>
      <c r="C32" s="62"/>
      <c r="D32" s="62" t="s">
        <v>21</v>
      </c>
      <c r="E32" s="63"/>
      <c r="K32" s="3">
        <v>0</v>
      </c>
    </row>
    <row r="33" spans="1:11" ht="24.75" customHeight="1" thickTop="1" thickBot="1" x14ac:dyDescent="0.3">
      <c r="A33" s="68"/>
      <c r="B33" s="14" t="s">
        <v>22</v>
      </c>
      <c r="C33" s="15">
        <v>236286843</v>
      </c>
      <c r="D33" s="14" t="s">
        <v>24</v>
      </c>
      <c r="E33" s="15">
        <v>715000000</v>
      </c>
      <c r="K33" s="3">
        <v>0.3</v>
      </c>
    </row>
    <row r="34" spans="1:11" ht="20.25" customHeight="1" thickTop="1" thickBot="1" x14ac:dyDescent="0.3">
      <c r="A34" s="70"/>
      <c r="B34" s="16" t="s">
        <v>23</v>
      </c>
      <c r="C34" s="15">
        <v>0</v>
      </c>
      <c r="D34" s="16" t="s">
        <v>49</v>
      </c>
      <c r="E34" s="15">
        <v>715000000</v>
      </c>
      <c r="K34" s="3">
        <v>0.7</v>
      </c>
    </row>
    <row r="35" spans="1:11" ht="34.5" customHeight="1" thickBot="1" x14ac:dyDescent="0.3">
      <c r="A35" s="71" t="s">
        <v>111</v>
      </c>
      <c r="B35" s="72"/>
      <c r="C35" s="72"/>
      <c r="D35" s="72"/>
      <c r="E35" s="72"/>
    </row>
    <row r="36" spans="1:11" ht="24" customHeight="1" thickTop="1" thickBot="1" x14ac:dyDescent="0.3">
      <c r="A36" s="73" t="s">
        <v>173</v>
      </c>
      <c r="B36" s="73"/>
      <c r="C36" s="73"/>
      <c r="D36" s="73"/>
      <c r="E36" s="73"/>
    </row>
    <row r="37" spans="1:11" ht="150" customHeight="1" thickTop="1" thickBot="1" x14ac:dyDescent="0.3">
      <c r="A37" s="6" t="s">
        <v>112</v>
      </c>
      <c r="B37" s="42" t="s">
        <v>172</v>
      </c>
      <c r="C37" s="43"/>
      <c r="D37" s="43"/>
      <c r="E37" s="44"/>
    </row>
    <row r="38" spans="1:11" ht="274.5" customHeight="1" thickTop="1" x14ac:dyDescent="0.25">
      <c r="A38" s="13" t="s">
        <v>53</v>
      </c>
      <c r="B38" s="45" t="s">
        <v>174</v>
      </c>
      <c r="C38" s="46"/>
      <c r="D38" s="46"/>
      <c r="E38" s="47"/>
    </row>
    <row r="41" spans="1:11" ht="34.5" customHeight="1" x14ac:dyDescent="0.25"/>
  </sheetData>
  <mergeCells count="40">
    <mergeCell ref="A32:A34"/>
    <mergeCell ref="A35:E35"/>
    <mergeCell ref="A36:E36"/>
    <mergeCell ref="A1:E1"/>
    <mergeCell ref="C24:E24"/>
    <mergeCell ref="B6:E6"/>
    <mergeCell ref="B25:E25"/>
    <mergeCell ref="B27:E27"/>
    <mergeCell ref="A17:A24"/>
    <mergeCell ref="C17:E17"/>
    <mergeCell ref="C18:E18"/>
    <mergeCell ref="C19:E19"/>
    <mergeCell ref="C20:E20"/>
    <mergeCell ref="C21:E21"/>
    <mergeCell ref="C22:E22"/>
    <mergeCell ref="C23:E23"/>
    <mergeCell ref="A2:E2"/>
    <mergeCell ref="D3:E3"/>
    <mergeCell ref="C28:D28"/>
    <mergeCell ref="B32:C32"/>
    <mergeCell ref="D32:E32"/>
    <mergeCell ref="C14:E14"/>
    <mergeCell ref="C15:E15"/>
    <mergeCell ref="C16:E16"/>
    <mergeCell ref="B5:E5"/>
    <mergeCell ref="B31:E31"/>
    <mergeCell ref="C12:E12"/>
    <mergeCell ref="C13:E13"/>
    <mergeCell ref="A9:A16"/>
    <mergeCell ref="C9:E9"/>
    <mergeCell ref="C10:E10"/>
    <mergeCell ref="C11:E11"/>
    <mergeCell ref="B8:E8"/>
    <mergeCell ref="B4:E4"/>
    <mergeCell ref="B37:E37"/>
    <mergeCell ref="B38:E38"/>
    <mergeCell ref="B29:E29"/>
    <mergeCell ref="B30:E30"/>
    <mergeCell ref="B26:E26"/>
    <mergeCell ref="B7:E7"/>
  </mergeCells>
  <dataValidations count="3">
    <dataValidation type="custom" allowBlank="1" showInputMessage="1" showErrorMessage="1" sqref="E33:E34 C33:C34" xr:uid="{00000000-0002-0000-0000-000000000000}">
      <formula1>1000000</formula1>
    </dataValidation>
    <dataValidation type="date" allowBlank="1" showInputMessage="1" showErrorMessage="1" sqref="B26:E27" xr:uid="{00000000-0002-0000-0000-000001000000}">
      <formula1>36161</formula1>
      <formula2>51501</formula2>
    </dataValidation>
    <dataValidation type="list" allowBlank="1" showInputMessage="1" showErrorMessage="1" sqref="B28" xr:uid="{00000000-0002-0000-0000-000002000000}">
      <formula1>$K$29:$K$31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B27</xm:sqref>
        </x14:dataValidation>
        <x14:dataValidation type="list" allowBlank="1" showInputMessage="1" showErrorMessage="1" xr:uid="{00000000-0002-0000-0000-000008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127</v>
      </c>
    </row>
    <row r="2" spans="1:5" hidden="1" x14ac:dyDescent="0.25">
      <c r="B2" t="s">
        <v>128</v>
      </c>
    </row>
    <row r="3" spans="1:5" hidden="1" x14ac:dyDescent="0.25"/>
    <row r="5" spans="1:5" ht="21.75" thickBot="1" x14ac:dyDescent="0.4">
      <c r="A5" s="74" t="s">
        <v>114</v>
      </c>
      <c r="B5" s="74"/>
      <c r="C5" s="74"/>
      <c r="D5" s="74"/>
      <c r="E5" s="75"/>
    </row>
    <row r="6" spans="1:5" ht="22.5" thickTop="1" thickBot="1" x14ac:dyDescent="0.3">
      <c r="A6" s="55" t="s">
        <v>56</v>
      </c>
      <c r="B6" s="55"/>
      <c r="C6" s="55"/>
      <c r="D6" s="55"/>
      <c r="E6" s="56"/>
    </row>
    <row r="7" spans="1:5" ht="15.75" thickBot="1" x14ac:dyDescent="0.3">
      <c r="A7" s="22" t="s">
        <v>115</v>
      </c>
      <c r="B7" s="23"/>
      <c r="C7" s="24" t="s">
        <v>2</v>
      </c>
      <c r="D7" s="100"/>
      <c r="E7" s="101"/>
    </row>
    <row r="8" spans="1:5" ht="16.5" thickTop="1" thickBot="1" x14ac:dyDescent="0.3">
      <c r="A8" s="25" t="s">
        <v>142</v>
      </c>
      <c r="B8" s="80"/>
      <c r="C8" s="39"/>
      <c r="D8" s="39"/>
      <c r="E8" s="79"/>
    </row>
    <row r="9" spans="1:5" ht="16.5" thickTop="1" thickBot="1" x14ac:dyDescent="0.3">
      <c r="A9" s="26" t="s">
        <v>3</v>
      </c>
      <c r="B9" s="65"/>
      <c r="C9" s="66"/>
      <c r="D9" s="66"/>
      <c r="E9" s="66"/>
    </row>
    <row r="10" spans="1:5" ht="16.5" thickTop="1" thickBot="1" x14ac:dyDescent="0.3">
      <c r="A10" s="27" t="s">
        <v>5</v>
      </c>
      <c r="B10" s="38"/>
      <c r="C10" s="39"/>
      <c r="D10" s="39"/>
      <c r="E10" s="79"/>
    </row>
    <row r="11" spans="1:5" ht="16.5" thickTop="1" thickBot="1" x14ac:dyDescent="0.3">
      <c r="A11" s="27" t="s">
        <v>118</v>
      </c>
      <c r="B11" s="38"/>
      <c r="C11" s="39"/>
      <c r="D11" s="39"/>
      <c r="E11" s="79"/>
    </row>
    <row r="12" spans="1:5" ht="16.5" thickTop="1" thickBot="1" x14ac:dyDescent="0.3">
      <c r="A12" s="5" t="s">
        <v>143</v>
      </c>
      <c r="B12" s="38"/>
      <c r="C12" s="39"/>
      <c r="D12" s="39"/>
      <c r="E12" s="79"/>
    </row>
    <row r="13" spans="1:5" ht="16.5" thickTop="1" thickBot="1" x14ac:dyDescent="0.3">
      <c r="A13" s="27" t="s">
        <v>132</v>
      </c>
      <c r="B13" s="38"/>
      <c r="C13" s="39"/>
      <c r="D13" s="39"/>
      <c r="E13" s="79"/>
    </row>
    <row r="14" spans="1:5" ht="16.5" thickTop="1" thickBot="1" x14ac:dyDescent="0.3">
      <c r="A14" s="102" t="s">
        <v>117</v>
      </c>
      <c r="B14" s="12" t="s">
        <v>119</v>
      </c>
      <c r="C14" s="69" t="s">
        <v>4</v>
      </c>
      <c r="D14" s="69"/>
      <c r="E14" s="103"/>
    </row>
    <row r="15" spans="1:5" ht="16.5" thickTop="1" thickBot="1" x14ac:dyDescent="0.3">
      <c r="A15" s="102"/>
      <c r="B15" s="19"/>
      <c r="C15" s="64"/>
      <c r="D15" s="64"/>
      <c r="E15" s="104"/>
    </row>
    <row r="16" spans="1:5" ht="16.5" thickTop="1" thickBot="1" x14ac:dyDescent="0.3">
      <c r="A16" s="102"/>
      <c r="B16" s="19"/>
      <c r="C16" s="64"/>
      <c r="D16" s="64"/>
      <c r="E16" s="104"/>
    </row>
    <row r="17" spans="1:8" ht="16.5" thickTop="1" thickBot="1" x14ac:dyDescent="0.3">
      <c r="A17" s="102"/>
      <c r="B17" s="19"/>
      <c r="C17" s="64"/>
      <c r="D17" s="64"/>
      <c r="E17" s="104"/>
    </row>
    <row r="18" spans="1:8" ht="16.5" thickTop="1" thickBot="1" x14ac:dyDescent="0.3">
      <c r="A18" s="102"/>
      <c r="B18" s="19"/>
      <c r="C18" s="64"/>
      <c r="D18" s="64"/>
      <c r="E18" s="104"/>
    </row>
    <row r="19" spans="1:8" ht="16.5" thickTop="1" thickBot="1" x14ac:dyDescent="0.3">
      <c r="A19" s="102"/>
      <c r="B19" s="19"/>
      <c r="C19" s="64"/>
      <c r="D19" s="64"/>
      <c r="E19" s="104"/>
    </row>
    <row r="20" spans="1:8" ht="16.5" thickTop="1" thickBot="1" x14ac:dyDescent="0.3">
      <c r="A20" s="102"/>
      <c r="B20" s="19"/>
      <c r="C20" s="64"/>
      <c r="D20" s="64"/>
      <c r="E20" s="104"/>
    </row>
    <row r="21" spans="1:8" ht="16.5" thickTop="1" thickBot="1" x14ac:dyDescent="0.3">
      <c r="A21" s="102"/>
      <c r="B21" s="19"/>
      <c r="C21" s="64"/>
      <c r="D21" s="64"/>
      <c r="E21" s="104"/>
    </row>
    <row r="22" spans="1:8" ht="16.5" thickTop="1" thickBot="1" x14ac:dyDescent="0.3">
      <c r="A22" s="28" t="s">
        <v>129</v>
      </c>
      <c r="B22" s="38"/>
      <c r="C22" s="39"/>
      <c r="D22" s="39"/>
      <c r="E22" s="79"/>
    </row>
    <row r="23" spans="1:8" ht="16.5" thickTop="1" thickBot="1" x14ac:dyDescent="0.3">
      <c r="A23" s="28" t="s">
        <v>131</v>
      </c>
      <c r="B23" s="38"/>
      <c r="C23" s="39"/>
      <c r="D23" s="39"/>
      <c r="E23" s="79"/>
    </row>
    <row r="24" spans="1:8" ht="16.5" thickTop="1" thickBot="1" x14ac:dyDescent="0.3">
      <c r="A24" s="29" t="s">
        <v>121</v>
      </c>
      <c r="B24" s="38"/>
      <c r="C24" s="39"/>
      <c r="D24" s="39"/>
      <c r="E24" s="79"/>
    </row>
    <row r="25" spans="1:8" ht="16.5" thickTop="1" thickBot="1" x14ac:dyDescent="0.3">
      <c r="A25" s="29" t="s">
        <v>120</v>
      </c>
      <c r="B25" s="38"/>
      <c r="C25" s="39"/>
      <c r="D25" s="39"/>
      <c r="E25" s="79"/>
    </row>
    <row r="26" spans="1:8" ht="16.5" thickTop="1" thickBot="1" x14ac:dyDescent="0.3">
      <c r="A26" s="29" t="s">
        <v>122</v>
      </c>
      <c r="B26" s="38"/>
      <c r="C26" s="39"/>
      <c r="D26" s="39"/>
      <c r="E26" s="79"/>
    </row>
    <row r="27" spans="1:8" ht="16.5" thickTop="1" thickBot="1" x14ac:dyDescent="0.3">
      <c r="A27" s="29" t="s">
        <v>130</v>
      </c>
      <c r="B27" s="38"/>
      <c r="C27" s="39"/>
      <c r="D27" s="39"/>
      <c r="E27" s="79"/>
    </row>
    <row r="28" spans="1:8" ht="16.5" thickTop="1" thickBot="1" x14ac:dyDescent="0.3">
      <c r="A28" s="29" t="s">
        <v>123</v>
      </c>
      <c r="B28" s="77"/>
      <c r="C28" s="77"/>
      <c r="D28" s="77"/>
      <c r="E28" s="96"/>
    </row>
    <row r="29" spans="1:8" ht="16.5" thickTop="1" thickBot="1" x14ac:dyDescent="0.3">
      <c r="A29" s="29" t="s">
        <v>124</v>
      </c>
      <c r="B29" s="77"/>
      <c r="C29" s="77"/>
      <c r="D29" s="77"/>
      <c r="E29" s="96"/>
      <c r="F29" t="s">
        <v>133</v>
      </c>
      <c r="G29" t="s">
        <v>134</v>
      </c>
      <c r="H29" t="s">
        <v>137</v>
      </c>
    </row>
    <row r="30" spans="1:8" ht="16.5" customHeight="1" thickTop="1" thickBot="1" x14ac:dyDescent="0.3">
      <c r="A30" s="30" t="s">
        <v>125</v>
      </c>
      <c r="B30" s="97"/>
      <c r="C30" s="98"/>
      <c r="D30" s="98"/>
      <c r="E30" s="99"/>
      <c r="F30" t="s">
        <v>135</v>
      </c>
      <c r="G30" t="s">
        <v>136</v>
      </c>
      <c r="H30" t="s">
        <v>138</v>
      </c>
    </row>
    <row r="31" spans="1:8" ht="46.5" thickTop="1" thickBot="1" x14ac:dyDescent="0.3">
      <c r="A31" s="31" t="s">
        <v>54</v>
      </c>
      <c r="B31" s="87"/>
      <c r="C31" s="88"/>
      <c r="D31" s="88"/>
      <c r="E31" s="89"/>
    </row>
    <row r="32" spans="1:8" ht="15.75" thickBot="1" x14ac:dyDescent="0.3">
      <c r="A32" s="9" t="s">
        <v>19</v>
      </c>
      <c r="B32" s="90"/>
      <c r="C32" s="91"/>
      <c r="D32" s="91"/>
      <c r="E32" s="92"/>
    </row>
    <row r="33" spans="1:5" ht="31.5" thickTop="1" thickBot="1" x14ac:dyDescent="0.3">
      <c r="A33" s="32" t="s">
        <v>50</v>
      </c>
      <c r="B33" s="67"/>
      <c r="C33" s="67"/>
      <c r="D33" s="67"/>
      <c r="E33" s="93"/>
    </row>
    <row r="34" spans="1:5" ht="46.5" thickTop="1" thickBot="1" x14ac:dyDescent="0.3">
      <c r="A34" s="33" t="s">
        <v>126</v>
      </c>
      <c r="B34" s="94"/>
      <c r="C34" s="94"/>
      <c r="D34" s="94"/>
      <c r="E34" s="95"/>
    </row>
    <row r="35" spans="1:5" ht="31.5" thickTop="1" thickBot="1" x14ac:dyDescent="0.3">
      <c r="A35" s="29" t="s">
        <v>52</v>
      </c>
      <c r="B35" s="81"/>
      <c r="C35" s="82"/>
      <c r="D35" s="82"/>
      <c r="E35" s="83"/>
    </row>
    <row r="36" spans="1:5" ht="31.5" thickTop="1" thickBot="1" x14ac:dyDescent="0.3">
      <c r="A36" s="34" t="s">
        <v>53</v>
      </c>
      <c r="B36" s="84"/>
      <c r="C36" s="85"/>
      <c r="D36" s="85"/>
      <c r="E36" s="86"/>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88</v>
      </c>
      <c r="E1" t="s">
        <v>87</v>
      </c>
    </row>
    <row r="2" spans="1:8" x14ac:dyDescent="0.25">
      <c r="A2" s="20" t="s">
        <v>57</v>
      </c>
      <c r="B2" t="s">
        <v>116</v>
      </c>
      <c r="D2" t="s">
        <v>90</v>
      </c>
      <c r="E2" t="s">
        <v>71</v>
      </c>
      <c r="F2" t="s">
        <v>18</v>
      </c>
      <c r="H2" t="s">
        <v>25</v>
      </c>
    </row>
    <row r="3" spans="1:8" x14ac:dyDescent="0.25">
      <c r="A3" s="20" t="s">
        <v>58</v>
      </c>
      <c r="D3" t="s">
        <v>92</v>
      </c>
      <c r="E3" t="s">
        <v>72</v>
      </c>
      <c r="F3" t="s">
        <v>15</v>
      </c>
      <c r="H3" t="s">
        <v>26</v>
      </c>
    </row>
    <row r="4" spans="1:8" x14ac:dyDescent="0.25">
      <c r="A4" s="20" t="s">
        <v>59</v>
      </c>
      <c r="D4" t="s">
        <v>93</v>
      </c>
      <c r="E4" t="s">
        <v>73</v>
      </c>
      <c r="F4" t="s">
        <v>16</v>
      </c>
    </row>
    <row r="5" spans="1:8" x14ac:dyDescent="0.25">
      <c r="A5" s="20" t="s">
        <v>1</v>
      </c>
      <c r="D5" t="s">
        <v>10</v>
      </c>
      <c r="E5" t="s">
        <v>74</v>
      </c>
    </row>
    <row r="6" spans="1:8" x14ac:dyDescent="0.25">
      <c r="A6" s="20" t="s">
        <v>60</v>
      </c>
      <c r="D6" t="s">
        <v>94</v>
      </c>
      <c r="E6" t="s">
        <v>34</v>
      </c>
    </row>
    <row r="7" spans="1:8" x14ac:dyDescent="0.25">
      <c r="A7" s="20" t="s">
        <v>61</v>
      </c>
      <c r="D7" t="s">
        <v>95</v>
      </c>
      <c r="E7" t="s">
        <v>75</v>
      </c>
    </row>
    <row r="8" spans="1:8" x14ac:dyDescent="0.25">
      <c r="A8" s="20" t="s">
        <v>62</v>
      </c>
      <c r="D8" t="s">
        <v>96</v>
      </c>
      <c r="E8" t="s">
        <v>76</v>
      </c>
    </row>
    <row r="9" spans="1:8" x14ac:dyDescent="0.25">
      <c r="A9" s="20" t="s">
        <v>63</v>
      </c>
      <c r="D9" t="s">
        <v>97</v>
      </c>
      <c r="E9" t="s">
        <v>77</v>
      </c>
    </row>
    <row r="10" spans="1:8" x14ac:dyDescent="0.25">
      <c r="A10" s="20" t="s">
        <v>64</v>
      </c>
      <c r="D10" t="s">
        <v>8</v>
      </c>
      <c r="E10" t="s">
        <v>78</v>
      </c>
    </row>
    <row r="11" spans="1:8" x14ac:dyDescent="0.25">
      <c r="A11" s="20" t="s">
        <v>65</v>
      </c>
      <c r="D11" t="s">
        <v>98</v>
      </c>
      <c r="E11" t="s">
        <v>79</v>
      </c>
    </row>
    <row r="12" spans="1:8" x14ac:dyDescent="0.25">
      <c r="A12" s="20" t="s">
        <v>31</v>
      </c>
      <c r="D12" t="s">
        <v>99</v>
      </c>
      <c r="E12" t="s">
        <v>35</v>
      </c>
    </row>
    <row r="13" spans="1:8" x14ac:dyDescent="0.25">
      <c r="A13" s="20" t="s">
        <v>66</v>
      </c>
      <c r="D13" t="s">
        <v>100</v>
      </c>
      <c r="E13" t="s">
        <v>80</v>
      </c>
    </row>
    <row r="14" spans="1:8" x14ac:dyDescent="0.25">
      <c r="A14" s="20" t="s">
        <v>70</v>
      </c>
      <c r="D14" t="s">
        <v>91</v>
      </c>
      <c r="E14" t="s">
        <v>81</v>
      </c>
    </row>
    <row r="15" spans="1:8" x14ac:dyDescent="0.25">
      <c r="A15" s="20" t="s">
        <v>67</v>
      </c>
      <c r="D15" t="s">
        <v>101</v>
      </c>
      <c r="E15" t="s">
        <v>82</v>
      </c>
    </row>
    <row r="16" spans="1:8" x14ac:dyDescent="0.25">
      <c r="A16" s="20" t="s">
        <v>68</v>
      </c>
      <c r="D16" t="s">
        <v>102</v>
      </c>
      <c r="E16" t="s">
        <v>83</v>
      </c>
    </row>
    <row r="17" spans="1:5" x14ac:dyDescent="0.25">
      <c r="A17" s="20" t="s">
        <v>69</v>
      </c>
      <c r="D17" t="s">
        <v>103</v>
      </c>
      <c r="E17" t="s">
        <v>84</v>
      </c>
    </row>
    <row r="18" spans="1:5" x14ac:dyDescent="0.25">
      <c r="A18" s="20"/>
      <c r="D18" t="s">
        <v>104</v>
      </c>
      <c r="E18" t="s">
        <v>85</v>
      </c>
    </row>
    <row r="19" spans="1:5" x14ac:dyDescent="0.25">
      <c r="D19" t="s">
        <v>105</v>
      </c>
      <c r="E19" t="s">
        <v>86</v>
      </c>
    </row>
    <row r="20" spans="1:5" x14ac:dyDescent="0.25">
      <c r="D20" t="s">
        <v>106</v>
      </c>
      <c r="E20" t="s">
        <v>89</v>
      </c>
    </row>
    <row r="21" spans="1:5" x14ac:dyDescent="0.25">
      <c r="D21" t="s">
        <v>107</v>
      </c>
    </row>
    <row r="22" spans="1:5" x14ac:dyDescent="0.25">
      <c r="D22" t="s">
        <v>6</v>
      </c>
    </row>
    <row r="23" spans="1:5" x14ac:dyDescent="0.25">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Daniel Lozano Villota</cp:lastModifiedBy>
  <dcterms:created xsi:type="dcterms:W3CDTF">2018-10-22T13:53:18Z</dcterms:created>
  <dcterms:modified xsi:type="dcterms:W3CDTF">2025-02-14T23:04:30Z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