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mtorres\Downloads\"/>
    </mc:Choice>
  </mc:AlternateContent>
  <xr:revisionPtr revIDLastSave="0" documentId="8_{1AC85609-775D-4057-A60E-7211B6E88AFC}" xr6:coauthVersionLast="47" xr6:coauthVersionMax="47" xr10:uidLastSave="{00000000-0000-0000-0000-000000000000}"/>
  <bookViews>
    <workbookView xWindow="-120" yWindow="-120" windowWidth="24240" windowHeight="1302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family val="2"/>
          </rPr>
          <t>======
ID#AAAANCZjI2Q
Maria Giraldo Orozco    (2021-07-12 21:36:32)
Se informa cuando les remitimos antecedentes para contestar</t>
        </r>
      </text>
    </comment>
    <comment ref="A8" authorId="0" shapeId="0" xr:uid="{00000000-0006-0000-0000-000005000000}">
      <text>
        <r>
          <rPr>
            <sz val="11"/>
            <color theme="1"/>
            <rFont val="Arial"/>
            <family val="2"/>
          </rPr>
          <t>======
ID#AAAANCZjI2E
Maria Giraldo Orozco    (2021-07-12 21:36:32)
El número de siniestro se informa cuando remitimos antecedentes para contestar</t>
        </r>
      </text>
    </comment>
    <comment ref="B9" authorId="0" shapeId="0" xr:uid="{00000000-0006-0000-0000-000001000000}">
      <text>
        <r>
          <rPr>
            <sz val="11"/>
            <color theme="1"/>
            <rFont val="Arial"/>
            <family val="2"/>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4" authorId="0" shapeId="0" xr:uid="{00000000-0006-0000-0000-000006000000}">
      <text>
        <r>
          <rPr>
            <sz val="11"/>
            <color theme="1"/>
            <rFont val="Arial"/>
            <family val="2"/>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5" authorId="0" shapeId="0" xr:uid="{00000000-0006-0000-0000-000004000000}">
      <text>
        <r>
          <rPr>
            <sz val="11"/>
            <color theme="1"/>
            <rFont val="Arial"/>
            <family val="2"/>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7" authorId="0" shapeId="0" xr:uid="{00000000-0006-0000-0000-000002000000}">
      <text>
        <r>
          <rPr>
            <sz val="11"/>
            <color theme="1"/>
            <rFont val="Arial"/>
            <family val="2"/>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family val="2"/>
          </rPr>
          <t>======
ID#AAAANCZjI2M
Maria Giraldo Orozco    (2021-07-12 21:36:32)
Se informa cuando les remitimos antecedentes para contestar</t>
        </r>
      </text>
    </comment>
    <comment ref="A13" authorId="0" shapeId="0" xr:uid="{00000000-0006-0000-0100-000001000000}">
      <text>
        <r>
          <rPr>
            <sz val="11"/>
            <color theme="1"/>
            <rFont val="Arial"/>
            <family val="2"/>
          </rPr>
          <t>======
ID#AAAANCZjI2Y
Maria Giraldo Orozco    (2021-07-12 21:36:32)
El número de siniestro se informa cuando remitimos antecedentes para contestar</t>
        </r>
      </text>
    </comment>
    <comment ref="B30" authorId="0" shapeId="0" xr:uid="{00000000-0006-0000-0100-000002000000}">
      <text>
        <r>
          <rPr>
            <sz val="11"/>
            <color theme="1"/>
            <rFont val="Arial"/>
            <family val="2"/>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<sst xmlns="http://schemas.openxmlformats.org/spreadsheetml/2006/main" count="188" uniqueCount="163">
  <si>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</si>
  <si>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</si>
  <si>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</si>
  <si>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</si>
  <si>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</si>
  <si>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</si>
  <si>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</si>
  <si>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</si>
  <si>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</si>
  <si>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</si>
  <si>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</si>
  <si>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</si>
  <si>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</si>
  <si>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</si>
  <si>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</si>
  <si>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</si>
  <si>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</si>
  <si>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</si>
  <si>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</si>
  <si>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</si>
  <si>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</si>
  <si>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</si>
  <si>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</si>
  <si>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</si>
  <si>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hogar</t>
  </si>
  <si>
    <t>Demandados                      (Incluir todos)</t>
  </si>
  <si>
    <t>Calidad</t>
  </si>
  <si>
    <t>incendio</t>
  </si>
  <si>
    <t>DEMANDADO</t>
  </si>
  <si>
    <t>lucro cesante</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</si>
  <si>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</si>
  <si>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</si>
  <si>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</si>
  <si>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</si>
  <si>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</si>
  <si>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</si>
  <si>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</si>
  <si>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</si>
  <si>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</si>
  <si>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</si>
  <si>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</si>
  <si>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</si>
  <si>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</si>
  <si>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</si>
  <si>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</si>
  <si>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</si>
  <si>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</si>
  <si>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</si>
  <si>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</si>
  <si>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</si>
  <si>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</si>
  <si>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</si>
  <si>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</si>
  <si>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</si>
  <si>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</si>
  <si>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</si>
  <si>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</si>
  <si>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</si>
  <si>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</si>
  <si>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</si>
  <si>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</si>
  <si>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</si>
  <si>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</si>
  <si>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</si>
  <si>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</si>
  <si>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</si>
  <si>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</si>
  <si>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</si>
  <si>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</si>
  <si>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</si>
  <si>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</si>
  <si>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</si>
  <si>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</si>
  <si>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</si>
  <si>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</si>
  <si>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</si>
  <si>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</si>
  <si>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</si>
  <si>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</si>
  <si>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</si>
  <si>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</si>
  <si>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</si>
  <si>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</si>
  <si>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</si>
  <si>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</si>
  <si>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</si>
  <si>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</si>
  <si>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</si>
  <si>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</si>
  <si>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</si>
  <si>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</si>
  <si>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</si>
  <si>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</si>
  <si>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</si>
  <si>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</si>
  <si>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</si>
  <si>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</si>
  <si>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</si>
  <si>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</si>
  <si>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</si>
  <si>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</si>
  <si>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</si>
  <si>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</si>
  <si>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</si>
  <si>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</si>
  <si>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</si>
  <si>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</si>
  <si>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</si>
  <si>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</si>
  <si>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</si>
  <si>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</si>
  <si>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</si>
  <si>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</si>
  <si>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</si>
  <si>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</si>
  <si>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</si>
  <si>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</si>
  <si>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</si>
  <si>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</si>
  <si>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</si>
  <si>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</si>
  <si>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</si>
  <si>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</si>
  <si>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</si>
  <si>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</si>
  <si>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</si>
  <si>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</si>
  <si>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</si>
  <si>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</si>
  <si>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</si>
  <si>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</si>
  <si>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</si>
  <si>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</si>
  <si>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</si>
  <si>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</si>
  <si>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</si>
  <si>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</si>
  <si>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</si>
  <si>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</si>
  <si>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</si>
  <si>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</si>
  <si>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</si>
  <si>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</si>
  <si>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</si>
  <si>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ASEGURADORA SOLIDARIA DE COLOMBIA </t>
  </si>
  <si>
    <t>CHUBB SEGUROS COLOMBIA S.A.</t>
  </si>
  <si>
    <t>MAPFRE SEGUROS GENERALES DE COLOMBIA S.A.</t>
  </si>
  <si>
    <t xml:space="preserve">SBS SEGUROS COLOMBIA S.A. </t>
  </si>
  <si>
    <t xml:space="preserve">DISTRITO ESPECIAL DE SANTIAGO DE CALI </t>
  </si>
  <si>
    <t>Pérdida de oportunidad</t>
  </si>
  <si>
    <t>JUZGADO TRECE (13) ADMINISTRATIVO ORAL DEL CIRCUITO DE CALI</t>
  </si>
  <si>
    <t>76001-33-33-013-2025-00013-00</t>
  </si>
  <si>
    <t>VÍCTIMA DIRECTA</t>
  </si>
  <si>
    <t>XIOMARA NANCY MORENO VALENZUELA</t>
  </si>
  <si>
    <t>HIJA</t>
  </si>
  <si>
    <t>MARÍA JOSÉ BETANCOURT MORENO</t>
  </si>
  <si>
    <t>MADRE</t>
  </si>
  <si>
    <t xml:space="preserve">NANCY JULIANA VALENZUELA DONATO </t>
  </si>
  <si>
    <t xml:space="preserve">1.	El 19 de septiembre del 2023, la señora Xiomara Nancy Moreno, aproximadamente a las 8:10 a.m., se desplazaba como conductora en la motocicleta de placas ELR38E, sobre el carril derecho de la carrera 29ª con calle 10 en sentido Sur-Norte, cuando colisiona con un vehículo oficial de propiedad del Distrito, de placas ONL297, que era manejado por el señor José Daniel Enríquez Álvarez. 
2.	El IPAT No. A001528337 establece como hipótesis del accidente la causal 103 "adelantar cerrando" y 157 "otra - falta de atención en la vía y de los conductores" imputable al conductor del vehículo oficial ONL297.
3.	Como consecuencia del accidente, fue trasladada a la Unidad Médico quirúrgica Santa Clara donde le diagnosticaron “Trauma contuso en brazo izquierdo, antebrazo y mano izquierda, lesión del plexo braquial izquierdo Traumatismos del hombro y de brazo, fractura de la diáfisis de cubito y del radio”.
4.	La señora Xiomara Nancy fue incapacitada desde el 19 de septiembre de 2023 hasta el 17 de noviembre de 2024. 
5.	La señora Xiomara Nancy desde el 1 de abril de 2021 ha laborado con la Fundación Jóvenes del Mañana desempeñando el cargo de profesional en salud y seguridad en el trabajo, devengando un salario mensual de $3.300.000. </t>
  </si>
  <si>
    <t>Daño a la salud:</t>
  </si>
  <si>
    <r>
      <t xml:space="preserve">Lucro cesante para Xiomara Nancy Moreno Valenzuela es de $0. No se reconoce este valor porque existen pruebas aportadas por la misma parte actora de que la señora Paola no perdió su empleo por el accidente, de hecho, es posible que al ser un accidente de tránsito el SOAT haya pagado las incapacidades, o en subsidio, al pertenecer al régimen contributivo en salud su EPS seguramente sufragó el valor de estas. Adicionalmente, se evidencia que en la actualidad la señora sigue trabajando en la misma empresa, por lo tanto, no se evidencia de manera cierta una disminución o privación de su ingreso con motivo del accidente, por ello, no se reconoce este perjuicio. 
Daño moral para Xiomara Nancy Moreno Valenzuela es de $14.235.000. Se reconoce el valor mínimo indemnizatorio de 10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la señora Xiomara Nancy sí sufrió un daño como consecuencia del accidente de tránsito del 19 de septiembre de 2023. 
Daño moral para María José Betancourt Moreno es de $14.235.000. Se reconoce el valor mínimo indemnizatorio de 10 SMMLV de acuerdo con los parámetros establecidos por el Consejo de Estado. Por el momento, el valor se fija de forma subjetiva dado que la parte actora no ha aportado un dictamen pericial o calificación de pérdida de capacidad que permite determinar la gravedad de la lesión, sin embargo, de la revisión de la historia clínica se evidencia que la señora Xiomara Nancy sí sufrió un daño como consecuencia del accidente de tránsito del 19 de septiembre de 2023. Así mismo su calidad de hija se encuentra acreditada con el registro civil de nacimiento. 
Daño moral para Nancy Julia Valenzuela Donato es de $14.235.000. Se reconoce el valor mínimo indemnizatorio de 10 SMMLV de acuerdo con los parámetros establecidos por el Consejo de Estado. Por el momento, el valor se fija de forma subjetiva dado que la parte actora no ha aportado un dictamen pericial o calificación de pérdida de capacidad que permite determinar la gravedad de la lesión, sin embargo, de la revisión de la historia clínica se evidencia que la señora Xiomara Nancy sí sufrió un daño como consecuencia del accidente de tránsito del 19 de septiembre de 2023. Así mismo su calidad de madre se encuentra acreditada con el registro civil de nacimiento. 
Daño en la vida de relación para Xiomara Nancy Moreno Valenzuela es de $0. No se reconoce este valor en razón a que este perjuicio no es autónomo, sino que está incluido dentro del daño a la salud, el cual ya fue solicitado como pretensión.
Daño en la vida de relación para María José Betancourt Moreno es de $0. No se reconoce este valor en razón a que ese perjuicio no es autónomo, sino que está incluido dentro del daño a la salud, el cual ya fue solicitado como pretensión y solo es procedente para la víctima directa del daño y no para sus familiares.
Daño en la vida de relación para Nancy Julia Valenzuela Donato es de $0. No se reconoce este valor en razón a que ese perjuicio no es autónomo, sino que está incluido dentro del daño a la salud, el cual ya fue solicitado como pretensión y solo es procedente para la víctima directa del daño y no para sus familiares.
Pérdida de oportunidad para Xiomara Nancy Moreno Valenzuela es de $0. No se reconoce este valor en razón a que la parte actora no desarrolla, ni acredita cuál fue la oportunidad que la víctima directa perdió con las supuestas omisiones de la administración.
Pérdida de oportunidad para María José Betancourt Moreno es de $0. No se reconoce este valor en razón a que la parte actora no desarrolla, ni acredita cuál fue la oportunidad que la víctima directa perdió con las supuestas omisiones de la administración.
Pérdida de oportunidad para Nancy Julia Valenzuela Donato es de $0. No se reconoce este valor en razón a que la parte actora no desarrolla, ni acredita cuál fue la oportunidad que la víctima directa perdió con las supuestas omisiones de la administración.
Daño a la salud para Xiomara Nancy Moreno Valenzuela es de $14.235.000. Se reconoce el valor mínimo indemnizatorio de 10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la señora Xiomara Nancy sí sufrió un daño como consecuencia del accidente de tránsito del 19 de septiembre de 2023. 
</t>
    </r>
    <r>
      <rPr>
        <b/>
        <sz val="11"/>
        <color theme="1"/>
        <rFont val="Calibri"/>
        <family val="2"/>
      </rPr>
      <t xml:space="preserve">Total perjuicios: </t>
    </r>
    <r>
      <rPr>
        <sz val="11"/>
        <color theme="1"/>
        <rFont val="Calibri"/>
        <family val="2"/>
      </rPr>
      <t xml:space="preserve">$56.940.000
</t>
    </r>
    <r>
      <rPr>
        <b/>
        <sz val="11"/>
        <color theme="1"/>
        <rFont val="Calibri"/>
        <family val="2"/>
      </rPr>
      <t>NOTA:</t>
    </r>
    <r>
      <rPr>
        <sz val="11"/>
        <color theme="1"/>
        <rFont val="Calibri"/>
        <family val="2"/>
      </rPr>
      <t xml:space="preserve"> La Póliza de RCE opera en exceso de las Pólizas de automóviles, no obstante, a pesar de tener seguridad que el vehículo ONL297 tiene contratada una Póliza de Automóviles con la Aseguradora Solidaria, aún no contamos con la información, condiciones y demás especificaciones de la Póliza.  
Valor asegurado en la Póliza para la Responsabilidad Civil vehículos propios y no propios: $2.500.000.000 / Sublimite 50% del valor asegurado: $1.250.000.000
</t>
    </r>
    <r>
      <rPr>
        <b/>
        <sz val="11"/>
        <color theme="1"/>
        <rFont val="Calibri"/>
        <family val="2"/>
      </rPr>
      <t>Deducible pactado:</t>
    </r>
    <r>
      <rPr>
        <sz val="11"/>
        <color theme="1"/>
        <rFont val="Calibri"/>
        <family val="2"/>
      </rPr>
      <t xml:space="preserve"> 5% - mínimo 2 SMMLV 
</t>
    </r>
    <r>
      <rPr>
        <b/>
        <sz val="11"/>
        <color theme="1"/>
        <rFont val="Calibri"/>
        <family val="2"/>
      </rPr>
      <t>Coaseguro:</t>
    </r>
    <r>
      <rPr>
        <sz val="11"/>
        <color theme="1"/>
        <rFont val="Calibri"/>
        <family val="2"/>
      </rPr>
      <t xml:space="preserve"> Mapfre 30%; Chubb Seguros 28%; Solidaria 22%; y </t>
    </r>
    <r>
      <rPr>
        <b/>
        <sz val="11"/>
        <color theme="1"/>
        <rFont val="Calibri"/>
        <family val="2"/>
      </rPr>
      <t>SBS Seguros 20%</t>
    </r>
    <r>
      <rPr>
        <sz val="11"/>
        <color theme="1"/>
        <rFont val="Calibri"/>
        <family val="2"/>
      </rPr>
      <t xml:space="preserve">. 
</t>
    </r>
    <r>
      <rPr>
        <b/>
        <sz val="11"/>
        <color theme="1"/>
        <rFont val="Calibri"/>
        <family val="2"/>
      </rPr>
      <t>Valor contingencia:</t>
    </r>
    <r>
      <rPr>
        <sz val="11"/>
        <color theme="1"/>
        <rFont val="Calibri"/>
        <family val="2"/>
      </rPr>
      <t xml:space="preserve"> $56.940.000 – 2.847.000 (5%) = $54.093.000 * 20% = $10.818.600</t>
    </r>
  </si>
  <si>
    <t>I.	INEXISTENCIA DE RESPONSABILIDAD POR FALTA DE ACREDITACIÓN DEL NEXO CAUSAL ENTRE EL ACTUAR DEL DISTRITO DE SANTIAGO DE CALI Y EL DAÑO CAUSADO
II.	FALTA DE ACREDITACIÓN DE LOS PERJUICIOS Y EXAGERADA TASACIÓN DE LOS MISMOS
III.	COBRO DE LO NO DEBIDO Y ENRIQUECIMIENTO SIN JUSTA CAUSA
IV.	INEXIGIBILIDAD DE LA OBLIGACIÓN INDEMNIZATORIA A LA COMPAÑÍA ASEGURADORA AL NO REALIZARSE EL RIESGO ASEGURADO EN LA PÓLIZA
V.	EN EL REMOTO CASO DE UNA CONDENA, LA PÓLIZA DE SEGURO No. 1507223000670 OPERA EN EXCESO DE LA PÓLIZA DE RESPONSABILIDAD CIVIL EXTRACONTRACTUAL DE AUTOMÓVILES CONTRATADA CON LA ASEGURADORA SOLIDARIA DE COLOMBIA E.C.
VI.	EXCLUSIONES PACTADAS EN LA PÓLIZA DE SEGURO No. 1507223000670
VII.	LA EVENTUAL OBLIGACIÓN DE LA COMPAÑÍA ASEGURADORA NO PUEDE EXCEDER EL SUBLÍMITE DEL VALOR ASEGURADO EN LA PÓLIZA
VIII.	LA OBLIGACIÓN DE MI PROCURADA NO PUEDE EXCEDER EL COASEGURO PACTADO EN LA PÓLIZA / INEXISTENCIA DE SOLIDARIDAD
IX.	LA EXISTENCIA DE UN DEDUCIBLE PACTADO EN LA PÓLIZA DE SEGURO No. 1507223000670
X.	INEXISTENCIA DE SOLIDARIDAD ENTRE LA ASEGURADORA Y EL DISTRITO ESPECIAL DE SANTIAGO DE CALI
XI.	DISPONIBILIDAD DEL VALOR ASEGURADO
XII.	CARÁCTER MERAMENTE INDEMNIZATORIO DE LOS CONTRATOS DE SEGUROS
XIII.	IMPROCEDENCIA DE LA CONDENA A INTERESES MORATORIOS A CARGO DE LA COMPAÑÍA ASEGURADORA
XIV.	OPONIBILIDAD DE LAS EXCEPCIONES DEL CONTRATO DE SEGURO PARA EL BENEFICIARIO
XV.	GENÉRICA O INNOMINADA</t>
  </si>
  <si>
    <t xml:space="preserve">La contingencia se califica como REMOTA en razón a que, si bien la Póliza de Seguro No. 1507223000670 presta cobertura temporal y material, la misma opera en exceso de las Pólizas de Automóviles. Frente a la responsabilidad del asegurado, esta dependerá del desarrollo del debate probatorio y del posterior análisis que realice el juez. 
En primer lugar, la Póliza de Responsabilidad Civil Extracontractual No. 1507223000670 certificado 0, cuyo tomador y asegurado es el Distrito de Santiago de Cali, presta cobertura temporal dado que su modalidad de cobertura es de ocurrencia, su vigencia es del 1/03/2023 al 16/11/2023 y el accidente de tránsito ocurrió el 19/09/2023, en este sentido, el hecho se presentó dentro de la vigencia de la Póliza. 
En segundo lugar, la Póliza de Seguro presta cobertura material en virtud de que se ampara los daños causados a terceros como consecuencia de la responsabilidad civil en que incurra el asegurado por el uso de vehículos propios y no propios durante el giro normal de sus actividades. No obstante, dicho amparo opera en exceso de la Póliza de Automóviles que el vehículo ONL297 tiene contratada con la Aseguradora Solidaria de Colombia. Es de anotar que, en esta etapa inicial no fue posible conocer las condiciones particulares y generales de la Póliza, sin embargo, se encuentra acredita su existencia y que opera de manera principal, por ello, hasta esta instancia procesal la contingencia es remota porque se tiene certeza de que existe una póliza que debe operar primero antes que la vinculada, sin embargo, una vez se surta el decreto y practica de pruebas, la contingencia puede variar a eventual o probable en caso de que se acrediten circunstancias como que la suma asegurada de la póliza primaria se agotó u otra circunstancia que indique que la póliza pactada en exceso debe entrar a responder. 
Ahora bien, frente a la responsabilidad del asegurado es preciso indicar que dependerá del desarrollo del debate probatorio y de la valoración que realice el juez, toda vez que la parte demandante solo aporta el IPAT, el cual, si bien es desfavorable porque atribuye la responsabilidad al conductor del vehículo ONL297, no es suficiente para declarar administrativa y patrimonialmente responsable al Distrito. Adicionalmente, es posible que el conductor, el señor José Daniel Enríquez, en el ejercicio de su defensa, pueda demostrar una versión distinta de los hechos, que termine exonerándolo de la responsabilidad y por ende, al Distrito Especial de Santiago de Cali.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</si>
</sst>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9" x14ac:knownFonts="1">
    <font>
      <sz val="11"/>
      <color theme="1"/>
      <name val="Arial"/>
    </font>
    <font>
      <b/>
      <sz val="16"/>
      <color rgb="FF222A35"/>
      <name val="Calibri"/>
      <family val="2"/>
    </font>
    <font>
      <sz val="11"/>
      <name val="Arial"/>
      <family val="2"/>
    </font>
    <font>
      <sz val="11"/>
      <color theme="1"/>
      <name val="Calibri"/>
      <family val="2"/>
    </font>
    <font>
      <b/>
      <sz val="11"/>
      <color theme="0"/>
      <name val="Calibri"/>
      <family val="2"/>
    </font>
    <font>
      <sz val="8"/>
      <color theme="1"/>
      <name val="Calibri"/>
      <family val="2"/>
    </font>
    <font>
      <sz val="11"/>
      <color theme="1"/>
      <name val="Calibri"/>
      <family val="2"/>
    </font>
    <font>
      <b/>
      <sz val="11"/>
      <color theme="1"/>
      <name val="Calibri"/>
      <family val="2"/>
    </font>
    <font>
      <sz val="11"/>
      <color theme="1"/>
      <name val="Arial"/>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5">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medium">
        <color theme="0"/>
      </left>
      <right style="medium">
        <color theme="0"/>
      </right>
      <top/>
      <bottom style="medium">
        <color theme="0"/>
      </bottom>
      <diagonal/>
    </border>
    <border>
      <left style="thin">
        <color theme="0"/>
      </left>
      <right/>
      <top style="thin">
        <color theme="0"/>
      </top>
      <bottom style="thin">
        <color theme="0"/>
      </bottom>
      <diagonal/>
    </border>
    <border>
      <left style="medium">
        <color theme="0"/>
      </left>
      <right style="medium">
        <color theme="0"/>
      </right>
      <top style="thin">
        <color theme="0"/>
      </top>
      <bottom style="thin">
        <color theme="0"/>
      </bottom>
      <diagonal/>
    </border>
    <border>
      <left/>
      <right/>
      <top style="thin">
        <color theme="0"/>
      </top>
      <bottom style="thin">
        <color theme="0"/>
      </bottom>
      <diagonal/>
    </border>
    <border>
      <left style="medium">
        <color theme="0"/>
      </left>
      <right style="medium">
        <color theme="0"/>
      </right>
      <top/>
      <bottom/>
      <diagonal/>
    </border>
  </borders>
  <cellStyleXfs count="1">
    <xf numFmtId="0" fontId="0" fillId="0" borderId="0"/>
  </cellStyleXfs>
  <cellXfs count="108">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8" xfId="0" applyFont="1" applyFill="1" applyBorder="1"/>
    <xf numFmtId="0" fontId="4" fillId="2" borderId="32" xfId="0" applyFont="1" applyFill="1" applyBorder="1" applyAlignment="1">
      <alignment horizontal="center" vertical="center" wrapText="1"/>
    </xf>
    <xf numFmtId="0" fontId="4" fillId="2" borderId="34" xfId="0" applyFont="1" applyFill="1" applyBorder="1" applyAlignment="1">
      <alignment vertical="center"/>
    </xf>
    <xf numFmtId="0" fontId="3" fillId="3" borderId="35" xfId="0" applyFont="1" applyFill="1" applyBorder="1" applyAlignment="1">
      <alignment horizontal="center" vertical="center"/>
    </xf>
    <xf numFmtId="0" fontId="4" fillId="2" borderId="35" xfId="0" applyFont="1" applyFill="1" applyBorder="1" applyAlignment="1">
      <alignment vertical="center"/>
    </xf>
    <xf numFmtId="0" fontId="4" fillId="2" borderId="38" xfId="0" applyFont="1" applyFill="1" applyBorder="1" applyAlignment="1">
      <alignmen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4" fillId="2" borderId="41" xfId="0" applyFont="1" applyFill="1" applyBorder="1" applyAlignment="1">
      <alignment horizontal="left" vertical="center" wrapText="1"/>
    </xf>
    <xf numFmtId="0" fontId="4" fillId="2" borderId="41" xfId="0" applyFont="1" applyFill="1" applyBorder="1" applyAlignment="1">
      <alignment vertical="center" wrapText="1"/>
    </xf>
    <xf numFmtId="0" fontId="4" fillId="2" borderId="45" xfId="0" applyFont="1" applyFill="1" applyBorder="1" applyAlignment="1">
      <alignment vertical="center"/>
    </xf>
    <xf numFmtId="0" fontId="4" fillId="2" borderId="46" xfId="0" applyFont="1" applyFill="1" applyBorder="1" applyAlignment="1">
      <alignment vertical="center" wrapText="1"/>
    </xf>
    <xf numFmtId="0" fontId="4" fillId="2" borderId="47" xfId="0" applyFont="1" applyFill="1" applyBorder="1" applyAlignment="1">
      <alignment wrapText="1"/>
    </xf>
    <xf numFmtId="0" fontId="4" fillId="2" borderId="48" xfId="0" applyFont="1" applyFill="1" applyBorder="1" applyAlignment="1">
      <alignment wrapText="1"/>
    </xf>
    <xf numFmtId="0" fontId="4" fillId="2" borderId="49"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9" fontId="3" fillId="3" borderId="18" xfId="0" applyNumberFormat="1" applyFont="1" applyFill="1" applyBorder="1" applyAlignment="1">
      <alignment horizontal="center" vertical="center" wrapText="1"/>
    </xf>
    <xf numFmtId="168" fontId="0" fillId="0" borderId="0" xfId="0" applyNumberFormat="1"/>
    <xf numFmtId="0" fontId="3" fillId="3" borderId="4" xfId="0" applyFont="1" applyFill="1" applyBorder="1" applyAlignment="1">
      <alignment horizontal="center" vertical="center" wrapText="1"/>
    </xf>
    <xf numFmtId="0" fontId="6" fillId="3" borderId="9" xfId="0" applyFont="1" applyFill="1" applyBorder="1" applyAlignment="1">
      <alignment horizontal="center" vertical="center"/>
    </xf>
    <xf numFmtId="165" fontId="3" fillId="3" borderId="50" xfId="0" applyNumberFormat="1" applyFont="1" applyFill="1" applyBorder="1"/>
    <xf numFmtId="165" fontId="3" fillId="3" borderId="18" xfId="0" applyNumberFormat="1" applyFont="1" applyFill="1" applyBorder="1"/>
    <xf numFmtId="165" fontId="3" fillId="3" borderId="52" xfId="0" applyNumberFormat="1" applyFont="1" applyFill="1" applyBorder="1"/>
    <xf numFmtId="0" fontId="6" fillId="3" borderId="50" xfId="0" applyFont="1" applyFill="1" applyBorder="1"/>
    <xf numFmtId="0" fontId="6" fillId="3" borderId="51" xfId="0" applyFont="1" applyFill="1" applyBorder="1"/>
    <xf numFmtId="0" fontId="6" fillId="3" borderId="53" xfId="0" applyFont="1" applyFill="1" applyBorder="1"/>
    <xf numFmtId="0" fontId="6" fillId="3" borderId="7" xfId="0" applyFont="1" applyFill="1" applyBorder="1"/>
    <xf numFmtId="165" fontId="3" fillId="3" borderId="54" xfId="0" applyNumberFormat="1" applyFont="1" applyFill="1" applyBorder="1"/>
    <xf numFmtId="0" fontId="2" fillId="0" borderId="28" xfId="0" applyFont="1" applyBorder="1" applyAlignment="1">
      <alignment wrapText="1"/>
    </xf>
    <xf numFmtId="0" fontId="2" fillId="0" borderId="16" xfId="0" applyFont="1" applyBorder="1" applyAlignment="1">
      <alignment wrapText="1"/>
    </xf>
    <xf numFmtId="0" fontId="6" fillId="3" borderId="19" xfId="0" applyFont="1" applyFill="1" applyBorder="1" applyAlignment="1">
      <alignment horizontal="center" wrapText="1"/>
    </xf>
    <xf numFmtId="0" fontId="2" fillId="0" borderId="33" xfId="0" applyFont="1" applyBorder="1" applyAlignment="1">
      <alignment wrapText="1"/>
    </xf>
    <xf numFmtId="0" fontId="2" fillId="0" borderId="20" xfId="0" applyFont="1" applyBorder="1" applyAlignment="1">
      <alignment wrapText="1"/>
    </xf>
    <xf numFmtId="0" fontId="3" fillId="3" borderId="17"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28" xfId="0" applyFont="1" applyFill="1" applyBorder="1" applyAlignment="1">
      <alignment horizontal="center" vertical="center"/>
    </xf>
    <xf numFmtId="0" fontId="2" fillId="0" borderId="28" xfId="0" applyFont="1" applyBorder="1"/>
    <xf numFmtId="14" fontId="3" fillId="3" borderId="17" xfId="0" applyNumberFormat="1" applyFont="1" applyFill="1" applyBorder="1" applyAlignment="1">
      <alignment horizontal="center" vertical="center"/>
    </xf>
    <xf numFmtId="14" fontId="3" fillId="3" borderId="27" xfId="0" applyNumberFormat="1" applyFont="1" applyFill="1" applyBorder="1" applyAlignment="1">
      <alignment horizontal="center" vertical="center"/>
    </xf>
    <xf numFmtId="0" fontId="2" fillId="0" borderId="16" xfId="0" applyFont="1" applyBorder="1"/>
    <xf numFmtId="0" fontId="4" fillId="2" borderId="19" xfId="0" applyFont="1" applyFill="1" applyBorder="1" applyAlignment="1">
      <alignment horizontal="center" vertical="center" wrapText="1"/>
    </xf>
    <xf numFmtId="0" fontId="2" fillId="0" borderId="20" xfId="0" applyFont="1" applyBorder="1"/>
    <xf numFmtId="0" fontId="2" fillId="0" borderId="22" xfId="0" applyFont="1" applyBorder="1" applyAlignment="1">
      <alignment wrapText="1"/>
    </xf>
    <xf numFmtId="0" fontId="2" fillId="0" borderId="23" xfId="0" applyFont="1" applyBorder="1" applyAlignment="1">
      <alignment wrapText="1"/>
    </xf>
    <xf numFmtId="0" fontId="6" fillId="3" borderId="25" xfId="0" applyFont="1" applyFill="1" applyBorder="1" applyAlignment="1">
      <alignment horizontal="center" vertical="center" wrapText="1"/>
    </xf>
    <xf numFmtId="0" fontId="2" fillId="0" borderId="36" xfId="0" applyFont="1" applyBorder="1" applyAlignment="1">
      <alignment wrapText="1"/>
    </xf>
    <xf numFmtId="0" fontId="2" fillId="0" borderId="26" xfId="0" applyFont="1" applyBorder="1" applyAlignment="1">
      <alignment wrapText="1"/>
    </xf>
    <xf numFmtId="164" fontId="3" fillId="3" borderId="17" xfId="0" applyNumberFormat="1"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0" xfId="0" applyFont="1" applyFill="1" applyBorder="1" applyAlignment="1">
      <alignment horizontal="center" wrapText="1"/>
    </xf>
    <xf numFmtId="0" fontId="2" fillId="0" borderId="31" xfId="0" applyFont="1" applyBorder="1"/>
    <xf numFmtId="166" fontId="3" fillId="3" borderId="17"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5" xfId="0" applyFont="1" applyBorder="1"/>
    <xf numFmtId="0" fontId="4" fillId="2" borderId="27" xfId="0" applyFont="1" applyFill="1" applyBorder="1" applyAlignment="1">
      <alignment horizontal="left" vertical="center" wrapText="1"/>
    </xf>
    <xf numFmtId="0" fontId="2" fillId="0" borderId="29" xfId="0" applyFont="1" applyBorder="1"/>
    <xf numFmtId="0" fontId="6" fillId="3" borderId="17" xfId="0" applyFont="1" applyFill="1" applyBorder="1" applyAlignment="1">
      <alignment horizontal="center" vertical="center"/>
    </xf>
    <xf numFmtId="14" fontId="3" fillId="3" borderId="11" xfId="0" applyNumberFormat="1" applyFont="1" applyFill="1" applyBorder="1" applyAlignment="1">
      <alignment horizontal="center" vertical="center"/>
    </xf>
    <xf numFmtId="0" fontId="6" fillId="3" borderId="17"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4" fillId="2" borderId="17" xfId="0" applyFont="1" applyFill="1" applyBorder="1" applyAlignment="1">
      <alignment horizontal="center"/>
    </xf>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2" fillId="0" borderId="10" xfId="0" applyFont="1" applyBorder="1"/>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6" xfId="0" applyFont="1" applyBorder="1"/>
    <xf numFmtId="0" fontId="2" fillId="0" borderId="37" xfId="0" applyFont="1" applyBorder="1"/>
    <xf numFmtId="0" fontId="4" fillId="2" borderId="42" xfId="0" applyFont="1" applyFill="1" applyBorder="1" applyAlignment="1">
      <alignment horizontal="left" vertical="center" wrapText="1"/>
    </xf>
    <xf numFmtId="0" fontId="2" fillId="0" borderId="43" xfId="0" applyFont="1" applyBorder="1"/>
    <xf numFmtId="0" fontId="2" fillId="0" borderId="44" xfId="0" applyFont="1" applyBorder="1"/>
    <xf numFmtId="0" fontId="4" fillId="3" borderId="36"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21" xfId="0" applyFont="1" applyFill="1" applyBorder="1" applyAlignment="1">
      <alignment horizontal="center" vertical="center" wrapText="1"/>
    </xf>
    <xf numFmtId="166" fontId="3" fillId="3" borderId="27"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99"/>
  <sheetViews>
    <sheetView tabSelected="1" topLeftCell="A28" workbookViewId="0">
      <selection activeCell="B36" sqref="B36:E36"/>
    </sheetView>
  </sheetViews>
  <sheetFormatPr baseColWidth="10" defaultColWidth="12.625" defaultRowHeight="15" customHeight="1" x14ac:dyDescent="0.2"/>
  <cols>
    <col min="1" max="1" width="35.875" customWidth="1"/>
    <col min="2" max="2" width="19" customWidth="1"/>
    <col min="3" max="3" width="15.75" customWidth="1"/>
    <col min="4" max="4" width="18.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82" t="s">
        <v>0</v>
      </c>
      <c r="B1" s="83"/>
      <c r="C1" s="83"/>
      <c r="D1" s="83"/>
      <c r="E1" s="84"/>
      <c r="F1" s="32"/>
      <c r="G1" s="1"/>
    </row>
    <row r="2" spans="1:11" ht="21" x14ac:dyDescent="0.25">
      <c r="A2" s="85" t="s">
        <v>1</v>
      </c>
      <c r="B2" s="55"/>
      <c r="C2" s="55"/>
      <c r="D2" s="55"/>
      <c r="E2" s="58"/>
      <c r="F2" s="32"/>
      <c r="G2" s="1"/>
    </row>
    <row r="3" spans="1:11" ht="24" customHeight="1" x14ac:dyDescent="0.25">
      <c r="A3" s="2" t="s">
        <v>2</v>
      </c>
      <c r="B3" s="36" t="s">
        <v>150</v>
      </c>
      <c r="C3" s="3" t="s">
        <v>3</v>
      </c>
      <c r="D3" s="86" t="s">
        <v>151</v>
      </c>
      <c r="E3" s="87"/>
      <c r="F3" s="1"/>
      <c r="G3" s="1"/>
      <c r="K3" s="4" t="s">
        <v>4</v>
      </c>
    </row>
    <row r="4" spans="1:11" ht="24" customHeight="1" x14ac:dyDescent="0.25">
      <c r="A4" s="5" t="s">
        <v>5</v>
      </c>
      <c r="B4" s="88" t="s">
        <v>6</v>
      </c>
      <c r="C4" s="52"/>
      <c r="D4" s="52"/>
      <c r="E4" s="89"/>
      <c r="F4" s="1"/>
      <c r="G4" s="1"/>
      <c r="K4" s="4"/>
    </row>
    <row r="5" spans="1:11" ht="24" customHeight="1" x14ac:dyDescent="0.25">
      <c r="A5" s="6" t="s">
        <v>7</v>
      </c>
      <c r="B5" s="54" t="s">
        <v>8</v>
      </c>
      <c r="C5" s="55"/>
      <c r="D5" s="55"/>
      <c r="E5" s="90"/>
      <c r="F5" s="1"/>
      <c r="G5" s="1"/>
      <c r="K5" s="4" t="s">
        <v>9</v>
      </c>
    </row>
    <row r="6" spans="1:11" ht="23.25" customHeight="1" x14ac:dyDescent="0.25">
      <c r="A6" s="6" t="s">
        <v>10</v>
      </c>
      <c r="B6" s="51" t="s">
        <v>11</v>
      </c>
      <c r="C6" s="52"/>
      <c r="D6" s="52"/>
      <c r="E6" s="52"/>
      <c r="F6" s="1"/>
      <c r="G6" s="1"/>
      <c r="K6" s="4" t="s">
        <v>12</v>
      </c>
    </row>
    <row r="7" spans="1:11" ht="23.25" customHeight="1" x14ac:dyDescent="0.25">
      <c r="A7" s="6" t="s">
        <v>13</v>
      </c>
      <c r="B7" s="51">
        <v>1568236</v>
      </c>
      <c r="C7" s="52"/>
      <c r="D7" s="52"/>
      <c r="E7" s="52"/>
      <c r="F7" s="1"/>
      <c r="G7" s="1"/>
      <c r="K7" s="4"/>
    </row>
    <row r="8" spans="1:11" ht="23.25" customHeight="1" x14ac:dyDescent="0.25">
      <c r="A8" s="6" t="s">
        <v>14</v>
      </c>
      <c r="B8" s="51"/>
      <c r="C8" s="52"/>
      <c r="D8" s="52"/>
      <c r="E8" s="52"/>
      <c r="F8" s="1"/>
      <c r="G8" s="1"/>
      <c r="K8" s="4"/>
    </row>
    <row r="9" spans="1:11" x14ac:dyDescent="0.25">
      <c r="A9" s="72" t="s">
        <v>15</v>
      </c>
      <c r="B9" s="7" t="s">
        <v>16</v>
      </c>
      <c r="C9" s="81" t="s">
        <v>17</v>
      </c>
      <c r="D9" s="52"/>
      <c r="E9" s="53"/>
      <c r="F9" s="8"/>
      <c r="G9" s="1"/>
      <c r="K9" s="4" t="s">
        <v>18</v>
      </c>
    </row>
    <row r="10" spans="1:11" x14ac:dyDescent="0.25">
      <c r="A10" s="73"/>
      <c r="B10" s="37" t="s">
        <v>152</v>
      </c>
      <c r="C10" s="51" t="s">
        <v>153</v>
      </c>
      <c r="D10" s="52"/>
      <c r="E10" s="53"/>
      <c r="F10" s="1"/>
      <c r="G10" s="1"/>
      <c r="K10" s="4" t="s">
        <v>19</v>
      </c>
    </row>
    <row r="11" spans="1:11" x14ac:dyDescent="0.25">
      <c r="A11" s="73"/>
      <c r="B11" s="37" t="s">
        <v>154</v>
      </c>
      <c r="C11" s="51" t="s">
        <v>155</v>
      </c>
      <c r="D11" s="52"/>
      <c r="E11" s="53"/>
      <c r="F11" s="1"/>
      <c r="G11" s="1"/>
      <c r="K11" s="4" t="s">
        <v>20</v>
      </c>
    </row>
    <row r="12" spans="1:11" x14ac:dyDescent="0.25">
      <c r="A12" s="73"/>
      <c r="B12" s="37" t="s">
        <v>156</v>
      </c>
      <c r="C12" s="51" t="s">
        <v>157</v>
      </c>
      <c r="D12" s="52"/>
      <c r="E12" s="53"/>
      <c r="F12" s="1"/>
      <c r="G12" s="1"/>
      <c r="K12" s="4" t="s">
        <v>21</v>
      </c>
    </row>
    <row r="13" spans="1:11" ht="16.5" thickTop="1" thickBot="1" x14ac:dyDescent="0.3">
      <c r="A13" s="73"/>
      <c r="B13" s="37"/>
      <c r="C13" s="76"/>
      <c r="D13" s="52"/>
      <c r="E13" s="53"/>
      <c r="F13" s="1"/>
      <c r="G13" s="1"/>
      <c r="K13" s="4" t="s">
        <v>22</v>
      </c>
    </row>
    <row r="14" spans="1:11" ht="16.5" thickTop="1" thickBot="1" x14ac:dyDescent="0.3">
      <c r="A14" s="72" t="s">
        <v>25</v>
      </c>
      <c r="B14" s="7" t="s">
        <v>26</v>
      </c>
      <c r="C14" s="81" t="s">
        <v>17</v>
      </c>
      <c r="D14" s="52"/>
      <c r="E14" s="53"/>
      <c r="F14" s="1"/>
      <c r="G14" s="1"/>
      <c r="K14" s="4" t="s">
        <v>27</v>
      </c>
    </row>
    <row r="15" spans="1:11" ht="15.6" customHeight="1" thickTop="1" thickBot="1" x14ac:dyDescent="0.3">
      <c r="A15" s="73"/>
      <c r="B15" s="9" t="s">
        <v>28</v>
      </c>
      <c r="C15" s="78" t="s">
        <v>148</v>
      </c>
      <c r="D15" s="79"/>
      <c r="E15" s="80"/>
      <c r="F15" s="1"/>
      <c r="G15" s="1"/>
      <c r="K15" s="4" t="s">
        <v>29</v>
      </c>
    </row>
    <row r="16" spans="1:11" ht="16.5" thickTop="1" thickBot="1" x14ac:dyDescent="0.3">
      <c r="A16" s="73"/>
      <c r="B16" s="9" t="s">
        <v>28</v>
      </c>
      <c r="C16" s="76" t="s">
        <v>144</v>
      </c>
      <c r="D16" s="52"/>
      <c r="E16" s="53"/>
      <c r="F16" s="1"/>
      <c r="G16" s="1"/>
      <c r="K16" s="4" t="s">
        <v>30</v>
      </c>
    </row>
    <row r="17" spans="1:11" ht="15.75" customHeight="1" x14ac:dyDescent="0.25">
      <c r="A17" s="73"/>
      <c r="B17" s="9" t="s">
        <v>28</v>
      </c>
      <c r="C17" s="76" t="s">
        <v>145</v>
      </c>
      <c r="D17" s="52"/>
      <c r="E17" s="53"/>
      <c r="F17" s="1"/>
      <c r="G17" s="1"/>
      <c r="K17" s="4" t="s">
        <v>31</v>
      </c>
    </row>
    <row r="18" spans="1:11" ht="15.75" customHeight="1" x14ac:dyDescent="0.25">
      <c r="A18" s="73"/>
      <c r="B18" s="9" t="s">
        <v>28</v>
      </c>
      <c r="C18" s="76" t="s">
        <v>146</v>
      </c>
      <c r="D18" s="52"/>
      <c r="E18" s="53"/>
      <c r="F18" s="1"/>
      <c r="G18" s="1"/>
      <c r="K18" s="4" t="s">
        <v>32</v>
      </c>
    </row>
    <row r="19" spans="1:11" ht="15.75" customHeight="1" x14ac:dyDescent="0.25">
      <c r="A19" s="73"/>
      <c r="B19" s="9" t="s">
        <v>28</v>
      </c>
      <c r="C19" s="76" t="s">
        <v>147</v>
      </c>
      <c r="D19" s="52"/>
      <c r="E19" s="53"/>
      <c r="F19" s="1"/>
      <c r="G19" s="1"/>
      <c r="K19" s="4" t="s">
        <v>33</v>
      </c>
    </row>
    <row r="20" spans="1:11" ht="15.75" customHeight="1" x14ac:dyDescent="0.25">
      <c r="A20" s="73"/>
      <c r="B20" s="9"/>
      <c r="C20" s="51"/>
      <c r="D20" s="52"/>
      <c r="E20" s="53"/>
      <c r="F20" s="1"/>
      <c r="G20" s="1"/>
      <c r="K20" s="4" t="s">
        <v>34</v>
      </c>
    </row>
    <row r="21" spans="1:11" ht="15.75" customHeight="1" x14ac:dyDescent="0.25">
      <c r="A21" s="10" t="s">
        <v>35</v>
      </c>
      <c r="B21" s="54"/>
      <c r="C21" s="55"/>
      <c r="D21" s="55"/>
      <c r="E21" s="55"/>
      <c r="F21" s="1"/>
      <c r="G21" s="1"/>
      <c r="K21" s="4" t="s">
        <v>36</v>
      </c>
    </row>
    <row r="22" spans="1:11" ht="15.75" customHeight="1" thickTop="1" thickBot="1" x14ac:dyDescent="0.3">
      <c r="A22" s="10" t="s">
        <v>37</v>
      </c>
      <c r="B22" s="56">
        <v>45782</v>
      </c>
      <c r="C22" s="52"/>
      <c r="D22" s="52"/>
      <c r="E22" s="52"/>
      <c r="F22" s="1"/>
      <c r="G22" s="1"/>
      <c r="K22" s="4"/>
    </row>
    <row r="23" spans="1:11" ht="28.9" customHeight="1" thickTop="1" thickBot="1" x14ac:dyDescent="0.3">
      <c r="A23" s="10" t="s">
        <v>38</v>
      </c>
      <c r="B23" s="56">
        <v>45792</v>
      </c>
      <c r="C23" s="77"/>
      <c r="D23" s="77"/>
      <c r="E23" s="77"/>
      <c r="F23" s="1"/>
      <c r="G23" s="1"/>
      <c r="K23" s="4"/>
    </row>
    <row r="24" spans="1:11" ht="30.6" customHeight="1" thickTop="1" thickBot="1" x14ac:dyDescent="0.3">
      <c r="A24" s="11" t="s">
        <v>40</v>
      </c>
      <c r="B24" s="57" t="s">
        <v>92</v>
      </c>
      <c r="C24" s="55"/>
      <c r="D24" s="55"/>
      <c r="E24" s="58"/>
      <c r="F24" s="1"/>
      <c r="G24" s="1"/>
      <c r="K24" s="4" t="s">
        <v>39</v>
      </c>
    </row>
    <row r="25" spans="1:11" ht="31.5" customHeight="1" x14ac:dyDescent="0.25">
      <c r="A25" s="11" t="s">
        <v>40</v>
      </c>
      <c r="B25" s="12" t="s">
        <v>51</v>
      </c>
      <c r="C25" s="59" t="s">
        <v>42</v>
      </c>
      <c r="D25" s="60"/>
      <c r="E25" s="34">
        <v>0.35</v>
      </c>
      <c r="F25" s="1" t="s">
        <v>43</v>
      </c>
      <c r="G25" s="1" t="s">
        <v>44</v>
      </c>
      <c r="H25" s="1" t="s">
        <v>45</v>
      </c>
      <c r="K25" s="4" t="s">
        <v>46</v>
      </c>
    </row>
    <row r="26" spans="1:11" ht="291" customHeight="1" x14ac:dyDescent="0.2">
      <c r="A26" s="33" t="s">
        <v>47</v>
      </c>
      <c r="B26" s="106" t="s">
        <v>162</v>
      </c>
      <c r="C26" s="61"/>
      <c r="D26" s="61"/>
      <c r="E26" s="62"/>
      <c r="K26" s="4" t="s">
        <v>41</v>
      </c>
    </row>
    <row r="27" spans="1:11" ht="232.15" customHeight="1" x14ac:dyDescent="0.25">
      <c r="A27" s="13" t="s">
        <v>48</v>
      </c>
      <c r="B27" s="63" t="s">
        <v>158</v>
      </c>
      <c r="C27" s="64"/>
      <c r="D27" s="64"/>
      <c r="E27" s="65"/>
      <c r="F27" s="1"/>
      <c r="G27" s="1"/>
      <c r="K27" s="4" t="s">
        <v>49</v>
      </c>
    </row>
    <row r="28" spans="1:11" ht="45.75" customHeight="1" x14ac:dyDescent="0.25">
      <c r="A28" s="14" t="s">
        <v>50</v>
      </c>
      <c r="B28" s="66">
        <v>1645358282</v>
      </c>
      <c r="C28" s="52"/>
      <c r="D28" s="52"/>
      <c r="E28" s="53"/>
      <c r="H28" s="35"/>
      <c r="K28" s="4" t="s">
        <v>51</v>
      </c>
    </row>
    <row r="29" spans="1:11" ht="24" customHeight="1" thickTop="1" thickBot="1" x14ac:dyDescent="0.3">
      <c r="A29" s="74" t="s">
        <v>52</v>
      </c>
      <c r="B29" s="67" t="s">
        <v>53</v>
      </c>
      <c r="C29" s="55"/>
      <c r="D29" s="68" t="s">
        <v>54</v>
      </c>
      <c r="E29" s="58"/>
      <c r="K29" s="15">
        <v>0</v>
      </c>
    </row>
    <row r="30" spans="1:11" ht="24.75" customHeight="1" thickTop="1" thickBot="1" x14ac:dyDescent="0.3">
      <c r="A30" s="75"/>
      <c r="B30" s="16" t="s">
        <v>55</v>
      </c>
      <c r="C30" s="39">
        <v>221858282</v>
      </c>
      <c r="D30" s="16" t="s">
        <v>56</v>
      </c>
      <c r="E30" s="39">
        <v>427050000</v>
      </c>
      <c r="K30" s="15">
        <v>0.3</v>
      </c>
    </row>
    <row r="31" spans="1:11" ht="24.75" customHeight="1" thickBot="1" x14ac:dyDescent="0.3">
      <c r="A31" s="75"/>
      <c r="B31" s="42" t="s">
        <v>57</v>
      </c>
      <c r="C31" s="40">
        <v>0</v>
      </c>
      <c r="D31" s="43" t="s">
        <v>58</v>
      </c>
      <c r="E31" s="39">
        <v>427050000</v>
      </c>
      <c r="K31" s="15"/>
    </row>
    <row r="32" spans="1:11" ht="24.75" customHeight="1" thickBot="1" x14ac:dyDescent="0.3">
      <c r="A32" s="75"/>
      <c r="B32" s="44"/>
      <c r="C32" s="45"/>
      <c r="D32" s="41" t="s">
        <v>149</v>
      </c>
      <c r="E32" s="39">
        <v>427050000</v>
      </c>
      <c r="K32" s="15"/>
    </row>
    <row r="33" spans="1:11" ht="23.45" customHeight="1" thickBot="1" x14ac:dyDescent="0.3">
      <c r="A33" s="75"/>
      <c r="B33" s="41"/>
      <c r="C33" s="38"/>
      <c r="D33" s="41" t="s">
        <v>159</v>
      </c>
      <c r="E33" s="39">
        <v>142350000</v>
      </c>
      <c r="K33" s="15">
        <v>0.7</v>
      </c>
    </row>
    <row r="34" spans="1:11" ht="34.5" customHeight="1" thickBot="1" x14ac:dyDescent="0.3">
      <c r="A34" s="69" t="s">
        <v>59</v>
      </c>
      <c r="B34" s="70"/>
      <c r="C34" s="70"/>
      <c r="D34" s="70"/>
      <c r="E34" s="70"/>
    </row>
    <row r="35" spans="1:11" ht="24" customHeight="1" x14ac:dyDescent="0.25">
      <c r="A35" s="71">
        <v>10818600</v>
      </c>
      <c r="B35" s="52"/>
      <c r="C35" s="52"/>
      <c r="D35" s="52"/>
      <c r="E35" s="53"/>
    </row>
    <row r="36" spans="1:11" ht="230.25" customHeight="1" x14ac:dyDescent="0.25">
      <c r="A36" s="10" t="s">
        <v>60</v>
      </c>
      <c r="B36" s="107" t="s">
        <v>160</v>
      </c>
      <c r="C36" s="46"/>
      <c r="D36" s="46"/>
      <c r="E36" s="47"/>
    </row>
    <row r="37" spans="1:11" ht="363" customHeight="1" x14ac:dyDescent="0.25">
      <c r="A37" s="17" t="s">
        <v>61</v>
      </c>
      <c r="B37" s="48" t="s">
        <v>161</v>
      </c>
      <c r="C37" s="49"/>
      <c r="D37" s="49"/>
      <c r="E37" s="50"/>
    </row>
    <row r="38" spans="1:11" ht="15.75" customHeight="1" x14ac:dyDescent="0.2"/>
    <row r="39" spans="1:11" ht="15.75" customHeight="1" x14ac:dyDescent="0.2"/>
    <row r="40" spans="1:11" ht="34.5" customHeight="1" x14ac:dyDescent="0.25">
      <c r="C40" s="1"/>
    </row>
    <row r="41" spans="1:11" ht="15.75" customHeight="1" x14ac:dyDescent="0.25">
      <c r="C41" s="1"/>
    </row>
    <row r="42" spans="1:11" ht="15.75" customHeight="1" x14ac:dyDescent="0.25">
      <c r="C42" s="1"/>
    </row>
    <row r="43" spans="1:11" ht="15.75" customHeight="1" x14ac:dyDescent="0.25">
      <c r="C43" s="1"/>
    </row>
    <row r="44" spans="1:11" ht="15.75" customHeight="1" x14ac:dyDescent="0.2"/>
    <row r="45" spans="1:11" ht="15.75" customHeight="1" x14ac:dyDescent="0.2"/>
    <row r="46" spans="1:11" ht="15.75" customHeight="1" x14ac:dyDescent="0.2"/>
    <row r="47" spans="1:11" ht="15.75" customHeight="1" x14ac:dyDescent="0.25">
      <c r="A47" s="1"/>
      <c r="B47" s="1"/>
    </row>
    <row r="48" spans="1:11" ht="15.75" customHeight="1" x14ac:dyDescent="0.25">
      <c r="A48" s="1"/>
      <c r="B48" s="1"/>
    </row>
    <row r="49" spans="1:2" ht="15.75" customHeight="1" x14ac:dyDescent="0.25">
      <c r="A49" s="1"/>
      <c r="B49" s="1"/>
    </row>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sheetData>
  <mergeCells count="37">
    <mergeCell ref="A9:A13"/>
    <mergeCell ref="A1:E1"/>
    <mergeCell ref="A2:E2"/>
    <mergeCell ref="D3:E3"/>
    <mergeCell ref="B4:E4"/>
    <mergeCell ref="B5:E5"/>
    <mergeCell ref="C11:E11"/>
    <mergeCell ref="C12:E12"/>
    <mergeCell ref="B6:E6"/>
    <mergeCell ref="B7:E7"/>
    <mergeCell ref="C15:E15"/>
    <mergeCell ref="C14:E14"/>
    <mergeCell ref="B8:E8"/>
    <mergeCell ref="C9:E9"/>
    <mergeCell ref="C10:E10"/>
    <mergeCell ref="C13:E13"/>
    <mergeCell ref="C16:E16"/>
    <mergeCell ref="C17:E17"/>
    <mergeCell ref="C18:E18"/>
    <mergeCell ref="C19:E19"/>
    <mergeCell ref="B23:E23"/>
    <mergeCell ref="B36:E36"/>
    <mergeCell ref="B37:E37"/>
    <mergeCell ref="C20:E20"/>
    <mergeCell ref="B21:E21"/>
    <mergeCell ref="B22:E22"/>
    <mergeCell ref="B24:E24"/>
    <mergeCell ref="C25:D25"/>
    <mergeCell ref="B26:E26"/>
    <mergeCell ref="B27:E27"/>
    <mergeCell ref="B28:E28"/>
    <mergeCell ref="B29:C29"/>
    <mergeCell ref="D29:E29"/>
    <mergeCell ref="A34:E34"/>
    <mergeCell ref="A35:E35"/>
    <mergeCell ref="A14:A20"/>
    <mergeCell ref="A29:A33"/>
  </mergeCells>
  <dataValidations count="3">
    <dataValidation type="list" allowBlank="1" showErrorMessage="1" sqref="B25" xr:uid="{00000000-0002-0000-0000-000000000000}">
      <formula1>$K$26:$K$28</formula1>
    </dataValidation>
    <dataValidation type="custom" allowBlank="1" showErrorMessage="1" sqref="C30:C33 E30:E33" xr:uid="{00000000-0002-0000-0000-000002000000}">
      <formula1>1000000</formula1>
    </dataValidation>
    <dataValidation type="date" allowBlank="1" showErrorMessage="1" sqref="B22:B23" xr:uid="{00000000-0002-0000-0000-000003000000}">
      <formula1>36161</formula1>
      <formula2>51501</formula2>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B24</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C40:C43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62</v>
      </c>
    </row>
    <row r="2" spans="1:5" hidden="1" x14ac:dyDescent="0.25">
      <c r="B2" s="1" t="s">
        <v>63</v>
      </c>
    </row>
    <row r="3" spans="1:5" ht="14.25" hidden="1" x14ac:dyDescent="0.2"/>
    <row r="5" spans="1:5" ht="21" x14ac:dyDescent="0.35">
      <c r="A5" s="82" t="s">
        <v>64</v>
      </c>
      <c r="B5" s="83"/>
      <c r="C5" s="83"/>
      <c r="D5" s="83"/>
      <c r="E5" s="84"/>
    </row>
    <row r="6" spans="1:5" ht="21" x14ac:dyDescent="0.2">
      <c r="A6" s="85" t="s">
        <v>1</v>
      </c>
      <c r="B6" s="55"/>
      <c r="C6" s="55"/>
      <c r="D6" s="55"/>
      <c r="E6" s="58"/>
    </row>
    <row r="7" spans="1:5" x14ac:dyDescent="0.2">
      <c r="A7" s="18" t="s">
        <v>65</v>
      </c>
      <c r="B7" s="19"/>
      <c r="C7" s="20" t="s">
        <v>3</v>
      </c>
      <c r="D7" s="104"/>
      <c r="E7" s="100"/>
    </row>
    <row r="8" spans="1:5" x14ac:dyDescent="0.2">
      <c r="A8" s="21" t="s">
        <v>5</v>
      </c>
      <c r="B8" s="105"/>
      <c r="C8" s="52"/>
      <c r="D8" s="52"/>
      <c r="E8" s="89"/>
    </row>
    <row r="9" spans="1:5" x14ac:dyDescent="0.2">
      <c r="A9" s="22" t="s">
        <v>7</v>
      </c>
      <c r="B9" s="54"/>
      <c r="C9" s="55"/>
      <c r="D9" s="55"/>
      <c r="E9" s="90"/>
    </row>
    <row r="10" spans="1:5" x14ac:dyDescent="0.2">
      <c r="A10" s="23" t="s">
        <v>10</v>
      </c>
      <c r="B10" s="51"/>
      <c r="C10" s="52"/>
      <c r="D10" s="52"/>
      <c r="E10" s="89"/>
    </row>
    <row r="11" spans="1:5" x14ac:dyDescent="0.2">
      <c r="A11" s="23" t="s">
        <v>66</v>
      </c>
      <c r="B11" s="51"/>
      <c r="C11" s="52"/>
      <c r="D11" s="52"/>
      <c r="E11" s="89"/>
    </row>
    <row r="12" spans="1:5" x14ac:dyDescent="0.2">
      <c r="A12" s="6" t="s">
        <v>13</v>
      </c>
      <c r="B12" s="51"/>
      <c r="C12" s="52"/>
      <c r="D12" s="52"/>
      <c r="E12" s="89"/>
    </row>
    <row r="13" spans="1:5" x14ac:dyDescent="0.2">
      <c r="A13" s="23" t="s">
        <v>14</v>
      </c>
      <c r="B13" s="51"/>
      <c r="C13" s="52"/>
      <c r="D13" s="52"/>
      <c r="E13" s="89"/>
    </row>
    <row r="14" spans="1:5" x14ac:dyDescent="0.25">
      <c r="A14" s="101" t="s">
        <v>67</v>
      </c>
      <c r="B14" s="7" t="s">
        <v>68</v>
      </c>
      <c r="C14" s="81" t="s">
        <v>17</v>
      </c>
      <c r="D14" s="52"/>
      <c r="E14" s="89"/>
    </row>
    <row r="15" spans="1:5" x14ac:dyDescent="0.2">
      <c r="A15" s="102"/>
      <c r="B15" s="9"/>
      <c r="C15" s="51"/>
      <c r="D15" s="52"/>
      <c r="E15" s="89"/>
    </row>
    <row r="16" spans="1:5" x14ac:dyDescent="0.2">
      <c r="A16" s="102"/>
      <c r="B16" s="9"/>
      <c r="C16" s="51"/>
      <c r="D16" s="52"/>
      <c r="E16" s="89"/>
    </row>
    <row r="17" spans="1:8" x14ac:dyDescent="0.2">
      <c r="A17" s="102"/>
      <c r="B17" s="9"/>
      <c r="C17" s="51"/>
      <c r="D17" s="52"/>
      <c r="E17" s="89"/>
    </row>
    <row r="18" spans="1:8" x14ac:dyDescent="0.2">
      <c r="A18" s="102"/>
      <c r="B18" s="9"/>
      <c r="C18" s="51"/>
      <c r="D18" s="52"/>
      <c r="E18" s="89"/>
    </row>
    <row r="19" spans="1:8" x14ac:dyDescent="0.2">
      <c r="A19" s="102"/>
      <c r="B19" s="9"/>
      <c r="C19" s="51"/>
      <c r="D19" s="52"/>
      <c r="E19" s="89"/>
    </row>
    <row r="20" spans="1:8" x14ac:dyDescent="0.2">
      <c r="A20" s="102"/>
      <c r="B20" s="9"/>
      <c r="C20" s="51"/>
      <c r="D20" s="52"/>
      <c r="E20" s="89"/>
    </row>
    <row r="21" spans="1:8" ht="15.75" customHeight="1" x14ac:dyDescent="0.2">
      <c r="A21" s="103"/>
      <c r="B21" s="9"/>
      <c r="C21" s="51"/>
      <c r="D21" s="52"/>
      <c r="E21" s="89"/>
    </row>
    <row r="22" spans="1:8" ht="15.75" customHeight="1" x14ac:dyDescent="0.2">
      <c r="A22" s="24" t="s">
        <v>69</v>
      </c>
      <c r="B22" s="51"/>
      <c r="C22" s="52"/>
      <c r="D22" s="52"/>
      <c r="E22" s="89"/>
    </row>
    <row r="23" spans="1:8" ht="15.75" customHeight="1" x14ac:dyDescent="0.2">
      <c r="A23" s="24" t="s">
        <v>70</v>
      </c>
      <c r="B23" s="51"/>
      <c r="C23" s="52"/>
      <c r="D23" s="52"/>
      <c r="E23" s="89"/>
    </row>
    <row r="24" spans="1:8" ht="15.75" customHeight="1" x14ac:dyDescent="0.2">
      <c r="A24" s="25" t="s">
        <v>71</v>
      </c>
      <c r="B24" s="51"/>
      <c r="C24" s="52"/>
      <c r="D24" s="52"/>
      <c r="E24" s="89"/>
    </row>
    <row r="25" spans="1:8" ht="15.75" customHeight="1" x14ac:dyDescent="0.2">
      <c r="A25" s="25" t="s">
        <v>72</v>
      </c>
      <c r="B25" s="51"/>
      <c r="C25" s="52"/>
      <c r="D25" s="52"/>
      <c r="E25" s="89"/>
    </row>
    <row r="26" spans="1:8" ht="15.75" customHeight="1" x14ac:dyDescent="0.2">
      <c r="A26" s="25" t="s">
        <v>73</v>
      </c>
      <c r="B26" s="51"/>
      <c r="C26" s="52"/>
      <c r="D26" s="52"/>
      <c r="E26" s="89"/>
    </row>
    <row r="27" spans="1:8" ht="15.75" customHeight="1" x14ac:dyDescent="0.2">
      <c r="A27" s="25" t="s">
        <v>74</v>
      </c>
      <c r="B27" s="51"/>
      <c r="C27" s="52"/>
      <c r="D27" s="52"/>
      <c r="E27" s="89"/>
    </row>
    <row r="28" spans="1:8" ht="15.75" customHeight="1" x14ac:dyDescent="0.2">
      <c r="A28" s="25" t="s">
        <v>75</v>
      </c>
      <c r="B28" s="57"/>
      <c r="C28" s="55"/>
      <c r="D28" s="55"/>
      <c r="E28" s="90"/>
    </row>
    <row r="29" spans="1:8" ht="15.75" customHeight="1" x14ac:dyDescent="0.25">
      <c r="A29" s="25" t="s">
        <v>76</v>
      </c>
      <c r="B29" s="57"/>
      <c r="C29" s="55"/>
      <c r="D29" s="55"/>
      <c r="E29" s="90"/>
      <c r="F29" s="1" t="s">
        <v>77</v>
      </c>
      <c r="G29" s="1" t="s">
        <v>78</v>
      </c>
      <c r="H29" s="1" t="s">
        <v>79</v>
      </c>
    </row>
    <row r="30" spans="1:8" ht="16.5" customHeight="1" x14ac:dyDescent="0.25">
      <c r="A30" s="26" t="s">
        <v>80</v>
      </c>
      <c r="B30" s="96"/>
      <c r="C30" s="94"/>
      <c r="D30" s="94"/>
      <c r="E30" s="95"/>
      <c r="F30" s="1" t="s">
        <v>81</v>
      </c>
      <c r="G30" s="1" t="s">
        <v>82</v>
      </c>
      <c r="H30" s="1" t="s">
        <v>83</v>
      </c>
    </row>
    <row r="31" spans="1:8" ht="15.75" customHeight="1" x14ac:dyDescent="0.2">
      <c r="A31" s="27" t="s">
        <v>47</v>
      </c>
      <c r="B31" s="97"/>
      <c r="C31" s="94"/>
      <c r="D31" s="94"/>
      <c r="E31" s="95"/>
    </row>
    <row r="32" spans="1:8" ht="15.75" customHeight="1" x14ac:dyDescent="0.2">
      <c r="A32" s="13" t="s">
        <v>48</v>
      </c>
      <c r="B32" s="98"/>
      <c r="C32" s="99"/>
      <c r="D32" s="99"/>
      <c r="E32" s="100"/>
    </row>
    <row r="33" spans="1:5" ht="15.75" customHeight="1" x14ac:dyDescent="0.25">
      <c r="A33" s="28" t="s">
        <v>50</v>
      </c>
      <c r="B33" s="66"/>
      <c r="C33" s="52"/>
      <c r="D33" s="52"/>
      <c r="E33" s="89"/>
    </row>
    <row r="34" spans="1:5" ht="15.75" customHeight="1" x14ac:dyDescent="0.25">
      <c r="A34" s="29" t="s">
        <v>84</v>
      </c>
      <c r="B34" s="91"/>
      <c r="C34" s="52"/>
      <c r="D34" s="52"/>
      <c r="E34" s="89"/>
    </row>
    <row r="35" spans="1:5" ht="15.75" customHeight="1" x14ac:dyDescent="0.25">
      <c r="A35" s="25" t="s">
        <v>85</v>
      </c>
      <c r="B35" s="92"/>
      <c r="C35" s="55"/>
      <c r="D35" s="55"/>
      <c r="E35" s="90"/>
    </row>
    <row r="36" spans="1:5" ht="15.75" customHeight="1" x14ac:dyDescent="0.25">
      <c r="A36" s="30" t="s">
        <v>61</v>
      </c>
      <c r="B36" s="93"/>
      <c r="C36" s="94"/>
      <c r="D36" s="94"/>
      <c r="E36" s="95"/>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86</v>
      </c>
      <c r="E1" s="1" t="s">
        <v>87</v>
      </c>
    </row>
    <row r="2" spans="1:8" x14ac:dyDescent="0.25">
      <c r="A2" s="31" t="s">
        <v>88</v>
      </c>
      <c r="B2" s="1" t="s">
        <v>89</v>
      </c>
      <c r="D2" s="1" t="s">
        <v>90</v>
      </c>
      <c r="E2" s="1" t="s">
        <v>91</v>
      </c>
      <c r="F2" s="1" t="s">
        <v>92</v>
      </c>
      <c r="H2" s="1" t="s">
        <v>93</v>
      </c>
    </row>
    <row r="3" spans="1:8" x14ac:dyDescent="0.25">
      <c r="A3" s="31" t="s">
        <v>94</v>
      </c>
      <c r="D3" s="1" t="s">
        <v>95</v>
      </c>
      <c r="E3" s="1" t="s">
        <v>96</v>
      </c>
      <c r="F3" s="1" t="s">
        <v>41</v>
      </c>
      <c r="H3" s="1" t="s">
        <v>97</v>
      </c>
    </row>
    <row r="4" spans="1:8" x14ac:dyDescent="0.25">
      <c r="A4" s="31" t="s">
        <v>98</v>
      </c>
      <c r="D4" s="1" t="s">
        <v>99</v>
      </c>
      <c r="E4" s="1" t="s">
        <v>100</v>
      </c>
      <c r="F4" s="1" t="s">
        <v>101</v>
      </c>
    </row>
    <row r="5" spans="1:8" x14ac:dyDescent="0.25">
      <c r="A5" s="31" t="s">
        <v>18</v>
      </c>
      <c r="D5" s="1" t="s">
        <v>102</v>
      </c>
      <c r="E5" s="1" t="s">
        <v>103</v>
      </c>
    </row>
    <row r="6" spans="1:8" x14ac:dyDescent="0.25">
      <c r="A6" s="31" t="s">
        <v>8</v>
      </c>
      <c r="D6" s="1" t="s">
        <v>104</v>
      </c>
      <c r="E6" s="1" t="s">
        <v>23</v>
      </c>
    </row>
    <row r="7" spans="1:8" x14ac:dyDescent="0.25">
      <c r="A7" s="31" t="s">
        <v>105</v>
      </c>
      <c r="D7" s="1" t="s">
        <v>106</v>
      </c>
      <c r="E7" s="1" t="s">
        <v>107</v>
      </c>
    </row>
    <row r="8" spans="1:8" x14ac:dyDescent="0.25">
      <c r="A8" s="31" t="s">
        <v>108</v>
      </c>
      <c r="D8" s="1" t="s">
        <v>109</v>
      </c>
      <c r="E8" s="1" t="s">
        <v>110</v>
      </c>
    </row>
    <row r="9" spans="1:8" x14ac:dyDescent="0.25">
      <c r="A9" s="31" t="s">
        <v>111</v>
      </c>
      <c r="D9" s="1" t="s">
        <v>112</v>
      </c>
      <c r="E9" s="1" t="s">
        <v>113</v>
      </c>
    </row>
    <row r="10" spans="1:8" x14ac:dyDescent="0.25">
      <c r="A10" s="31" t="s">
        <v>114</v>
      </c>
      <c r="D10" s="1" t="s">
        <v>115</v>
      </c>
      <c r="E10" s="1" t="s">
        <v>116</v>
      </c>
    </row>
    <row r="11" spans="1:8" x14ac:dyDescent="0.25">
      <c r="A11" s="31" t="s">
        <v>117</v>
      </c>
      <c r="D11" s="1" t="s">
        <v>118</v>
      </c>
      <c r="E11" s="1" t="s">
        <v>119</v>
      </c>
    </row>
    <row r="12" spans="1:8" x14ac:dyDescent="0.25">
      <c r="A12" s="31" t="s">
        <v>20</v>
      </c>
      <c r="D12" s="1" t="s">
        <v>11</v>
      </c>
      <c r="E12" s="1" t="s">
        <v>24</v>
      </c>
    </row>
    <row r="13" spans="1:8" x14ac:dyDescent="0.25">
      <c r="A13" s="31" t="s">
        <v>120</v>
      </c>
      <c r="D13" s="1" t="s">
        <v>121</v>
      </c>
      <c r="E13" s="1" t="s">
        <v>122</v>
      </c>
    </row>
    <row r="14" spans="1:8" x14ac:dyDescent="0.25">
      <c r="A14" s="31" t="s">
        <v>123</v>
      </c>
      <c r="D14" s="1" t="s">
        <v>124</v>
      </c>
      <c r="E14" s="1" t="s">
        <v>125</v>
      </c>
    </row>
    <row r="15" spans="1:8" x14ac:dyDescent="0.25">
      <c r="A15" s="31" t="s">
        <v>126</v>
      </c>
      <c r="D15" s="1" t="s">
        <v>127</v>
      </c>
      <c r="E15" s="1" t="s">
        <v>128</v>
      </c>
    </row>
    <row r="16" spans="1:8" x14ac:dyDescent="0.25">
      <c r="A16" s="31" t="s">
        <v>129</v>
      </c>
      <c r="D16" s="1" t="s">
        <v>130</v>
      </c>
      <c r="E16" s="1" t="s">
        <v>131</v>
      </c>
    </row>
    <row r="17" spans="1:5" x14ac:dyDescent="0.25">
      <c r="A17" s="31" t="s">
        <v>132</v>
      </c>
      <c r="D17" s="1" t="s">
        <v>133</v>
      </c>
      <c r="E17" s="1" t="s">
        <v>134</v>
      </c>
    </row>
    <row r="18" spans="1:5" x14ac:dyDescent="0.25">
      <c r="A18" s="31"/>
      <c r="D18" s="1" t="s">
        <v>135</v>
      </c>
      <c r="E18" s="1" t="s">
        <v>136</v>
      </c>
    </row>
    <row r="19" spans="1:5" x14ac:dyDescent="0.25">
      <c r="D19" s="1" t="s">
        <v>137</v>
      </c>
      <c r="E19" s="1" t="s">
        <v>138</v>
      </c>
    </row>
    <row r="20" spans="1:5" x14ac:dyDescent="0.25">
      <c r="D20" s="1" t="s">
        <v>139</v>
      </c>
      <c r="E20" s="1" t="s">
        <v>140</v>
      </c>
    </row>
    <row r="21" spans="1:5" ht="15.75" customHeight="1" x14ac:dyDescent="0.25">
      <c r="D21" s="1" t="s">
        <v>141</v>
      </c>
    </row>
    <row r="22" spans="1:5" ht="15.75" customHeight="1" x14ac:dyDescent="0.25">
      <c r="D22" s="1" t="s">
        <v>142</v>
      </c>
    </row>
    <row r="23" spans="1:5" ht="15.75" customHeight="1" x14ac:dyDescent="0.25">
      <c r="D23" s="1" t="s">
        <v>143</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Monica Liceth Torres Escobar</cp:lastModifiedBy>
  <cp:revision/>
  <dcterms:created xsi:type="dcterms:W3CDTF">2018-10-22T13:53:18Z</dcterms:created>
  <dcterms:modified xsi:type="dcterms:W3CDTF">2025-06-03T04:22:50Z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