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0"/>
  <workbookPr/>
  <mc:AlternateContent xmlns:mc="http://schemas.openxmlformats.org/markup-compatibility/2006">
    <mc:Choice Requires="x15">
      <x15ac:absPath xmlns:x15ac="http://schemas.microsoft.com/office/spreadsheetml/2010/11/ac" url="/Users/sebastiangomez/Desktop/"/>
    </mc:Choice>
  </mc:AlternateContent>
  <xr:revisionPtr revIDLastSave="0" documentId="13_ncr:1_{963F3E21-1DDF-4D40-AC6E-FCB5DDD83232}" xr6:coauthVersionLast="47" xr6:coauthVersionMax="47" xr10:uidLastSave="{00000000-0000-0000-0000-000000000000}"/>
  <bookViews>
    <workbookView xWindow="0" yWindow="500" windowWidth="28800" windowHeight="15720" xr2:uid="{00000000-000D-0000-FFFF-FFFF00000000}"/>
  </bookViews>
  <sheets>
    <sheet name="TODOS" sheetId="1" r:id="rId1"/>
    <sheet name="PRF" sheetId="3" r:id="rId2"/>
    <sheet name="Hoja2"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Giraldo Orozco</author>
  </authors>
  <commentList>
    <comment ref="A7" authorId="0" shapeId="0" xr:uid="{00000000-0006-0000-0000-000001000000}">
      <text>
        <r>
          <rPr>
            <b/>
            <sz val="9"/>
            <color indexed="81"/>
            <rFont val="Tahoma"/>
            <family val="2"/>
          </rPr>
          <t>Maria Giraldo Orozco:</t>
        </r>
        <r>
          <rPr>
            <sz val="9"/>
            <color indexed="81"/>
            <rFont val="Tahoma"/>
            <family val="2"/>
          </rPr>
          <t xml:space="preserve">
Se informa cuando les remitimos antecedentes para contestar</t>
        </r>
      </text>
    </comment>
    <comment ref="A8" authorId="0" shapeId="0" xr:uid="{00000000-0006-0000-00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Giraldo Orozco</author>
  </authors>
  <commentList>
    <comment ref="A12" authorId="0" shapeId="0" xr:uid="{00000000-0006-0000-0100-000001000000}">
      <text>
        <r>
          <rPr>
            <b/>
            <sz val="9"/>
            <color indexed="81"/>
            <rFont val="Tahoma"/>
            <family val="2"/>
          </rPr>
          <t>Maria Giraldo Orozco:</t>
        </r>
        <r>
          <rPr>
            <sz val="9"/>
            <color indexed="81"/>
            <rFont val="Tahoma"/>
            <family val="2"/>
          </rPr>
          <t xml:space="preserve">
Se informa cuando les remitimos antecedentes para contestar</t>
        </r>
      </text>
    </comment>
    <comment ref="A13" authorId="0" shapeId="0" xr:uid="{00000000-0006-0000-01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List>
</comments>
</file>

<file path=xl/sharedStrings.xml><?xml version="1.0" encoding="utf-8"?>
<sst xmlns="http://schemas.openxmlformats.org/spreadsheetml/2006/main" count="187" uniqueCount="166">
  <si>
    <t xml:space="preserve">Juzgado </t>
  </si>
  <si>
    <t>Acción de Protección al Consumidor</t>
  </si>
  <si>
    <t>Radicado</t>
  </si>
  <si>
    <t>Clase de Proceso</t>
  </si>
  <si>
    <t>Nombres y Apellidos</t>
  </si>
  <si>
    <t>Ramo</t>
  </si>
  <si>
    <t>Aviación</t>
  </si>
  <si>
    <t>Cumplimiento</t>
  </si>
  <si>
    <t>Hogar</t>
  </si>
  <si>
    <t>D&amp;O</t>
  </si>
  <si>
    <t>Vida</t>
  </si>
  <si>
    <t>Placas (Solo para pólizas de autos)</t>
  </si>
  <si>
    <t>Fecha Notificación (Demanda/Llamamiento</t>
  </si>
  <si>
    <t>Demandantes                                  (Incluir todos)</t>
  </si>
  <si>
    <t>Clasificación Contingencia</t>
  </si>
  <si>
    <t>Eventual</t>
  </si>
  <si>
    <t>Problable</t>
  </si>
  <si>
    <t>Demandados                      (Incluir todos)</t>
  </si>
  <si>
    <t xml:space="preserve">Remota </t>
  </si>
  <si>
    <t>Resumen enumerado de los hechos</t>
  </si>
  <si>
    <t>Patrimoniales</t>
  </si>
  <si>
    <t>Extrapatrimoniales</t>
  </si>
  <si>
    <t>Lucro cesante:</t>
  </si>
  <si>
    <t>Daño Moral:</t>
  </si>
  <si>
    <t>Aplica</t>
  </si>
  <si>
    <t>No aplica</t>
  </si>
  <si>
    <t>Civil</t>
  </si>
  <si>
    <t>Laboral</t>
  </si>
  <si>
    <t>Adminitrativo</t>
  </si>
  <si>
    <t>Trámite Arbitral</t>
  </si>
  <si>
    <t>Incidente de Reparación Integral</t>
  </si>
  <si>
    <t>autos</t>
  </si>
  <si>
    <t>aviación</t>
  </si>
  <si>
    <t>cumplimiento</t>
  </si>
  <si>
    <t>hogar</t>
  </si>
  <si>
    <t>incendio</t>
  </si>
  <si>
    <t>lucro cesante</t>
  </si>
  <si>
    <t>montaje y rotura de maquinaria</t>
  </si>
  <si>
    <t>multirriesgo</t>
  </si>
  <si>
    <t>Navegación y casco</t>
  </si>
  <si>
    <t>Responsabilidad  civil general</t>
  </si>
  <si>
    <t>Responsabilidad  medica</t>
  </si>
  <si>
    <t>salud</t>
  </si>
  <si>
    <t>transportes</t>
  </si>
  <si>
    <t>vida grupo</t>
  </si>
  <si>
    <t>seguro de credito</t>
  </si>
  <si>
    <t>Calidad</t>
  </si>
  <si>
    <t>Probable</t>
  </si>
  <si>
    <t>Valor de las pretensiones totales de la demanda                 (en pesos no en SMMLV)</t>
  </si>
  <si>
    <t>Perjuicios reclamados                  (en pesos no en SMMLV)</t>
  </si>
  <si>
    <t>Observaciones sobre el valor de la contingencia: (Se debe explicar como se aterrizaron las pretensiones.)</t>
  </si>
  <si>
    <t>Defensa de la Aseguradora: (Enumerar y enunciar las excepciones propuestas demanda y/o llamamiento )</t>
  </si>
  <si>
    <t>Concepto del Abogado sobre la Contingencia:(Se debe indicar las razones por las cuales se considera que el proceso es Eventual Remoto o Probable.)</t>
  </si>
  <si>
    <t>Remoto</t>
  </si>
  <si>
    <t>DIRECCION DE RC , LINEAS FINANCIERAS Y LITIGIOS</t>
  </si>
  <si>
    <t>Acción de Controversias Contractuales</t>
  </si>
  <si>
    <t>Acción de Grupo</t>
  </si>
  <si>
    <t>Acción de Nulidad y Restablecimiento</t>
  </si>
  <si>
    <t>Acción de Reparación Directa</t>
  </si>
  <si>
    <t>Acción Popular</t>
  </si>
  <si>
    <t>Acción Social de Responsabilidad</t>
  </si>
  <si>
    <t>Arbitramento</t>
  </si>
  <si>
    <t>Dian</t>
  </si>
  <si>
    <t>Ejecutivo</t>
  </si>
  <si>
    <t>Ordinario</t>
  </si>
  <si>
    <t>Verbal</t>
  </si>
  <si>
    <t>Porceso Laboral</t>
  </si>
  <si>
    <t>Proceso Administrativo</t>
  </si>
  <si>
    <t xml:space="preserve">Proceso Penal </t>
  </si>
  <si>
    <t>accidentes personales</t>
  </si>
  <si>
    <t>bicicletas</t>
  </si>
  <si>
    <t>cancer</t>
  </si>
  <si>
    <t>copropiedades</t>
  </si>
  <si>
    <t>daños empresas (propiedad, energia, construcción)</t>
  </si>
  <si>
    <t>desempleo</t>
  </si>
  <si>
    <t>excequias</t>
  </si>
  <si>
    <t>fraude</t>
  </si>
  <si>
    <t>garantia extendida/compra protegida</t>
  </si>
  <si>
    <t>lesiones/ homicidio autos</t>
  </si>
  <si>
    <t>daños a terceros autos</t>
  </si>
  <si>
    <t>lineas financieras</t>
  </si>
  <si>
    <t>PTD autos</t>
  </si>
  <si>
    <t>PTH autos</t>
  </si>
  <si>
    <t>PPD autos</t>
  </si>
  <si>
    <t>PPH autos</t>
  </si>
  <si>
    <t>PRODUCTO</t>
  </si>
  <si>
    <t>RAMO</t>
  </si>
  <si>
    <t>vida</t>
  </si>
  <si>
    <t>Accidentes Personales</t>
  </si>
  <si>
    <t>Lineas Financieras</t>
  </si>
  <si>
    <t>RC Contractual (autos)</t>
  </si>
  <si>
    <t>Travel (personas)</t>
  </si>
  <si>
    <t>Desempleo (personas)</t>
  </si>
  <si>
    <t>Autos</t>
  </si>
  <si>
    <t>Plus (personas)</t>
  </si>
  <si>
    <t>N.A.C (personas)</t>
  </si>
  <si>
    <t>Garantia Extendida</t>
  </si>
  <si>
    <t>RC (generales)</t>
  </si>
  <si>
    <t>RCE (autos)</t>
  </si>
  <si>
    <t>Property</t>
  </si>
  <si>
    <t>Copropiedad</t>
  </si>
  <si>
    <t>Pyme</t>
  </si>
  <si>
    <t>Transporte</t>
  </si>
  <si>
    <t>Microseguros</t>
  </si>
  <si>
    <t>C.A.R</t>
  </si>
  <si>
    <t>Energy</t>
  </si>
  <si>
    <t>Parentesco o Calidad</t>
  </si>
  <si>
    <t>Fecha de contestación  de la demanda o llamamiento</t>
  </si>
  <si>
    <t>%  probabilidad de pérdida</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</si>
  <si>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</si>
  <si>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</si>
  <si>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INFORME INICIAL LITIGIO EN CONTRA DE SBS</t>
  </si>
  <si>
    <t>INFORME INICIAL PRF CON VINCULACION DE SBS</t>
  </si>
  <si>
    <t>Contraloria</t>
  </si>
  <si>
    <t>PRF</t>
  </si>
  <si>
    <t>Vinculados                                  (Incluir todos)</t>
  </si>
  <si>
    <t>Asegurado</t>
  </si>
  <si>
    <t>Cargo</t>
  </si>
  <si>
    <t>Fecha Notificación (Vinculación a la Aseguradora)</t>
  </si>
  <si>
    <t>Fecha Auto de Apertura</t>
  </si>
  <si>
    <t>Fecha Contestación ( Por la Aseguradora)</t>
  </si>
  <si>
    <t>Valor del Detrimento</t>
  </si>
  <si>
    <t>Clasificación de la contingencia</t>
  </si>
  <si>
    <t>% de Probabilidad de Pérdida</t>
  </si>
  <si>
    <t>Valor Contingencia: ( en pesos). Cuanto vale perder o negociar el caso por un valor que debe estar dentro del valor asegurado</t>
  </si>
  <si>
    <t>VERBAL</t>
  </si>
  <si>
    <t>ESCRITURAL</t>
  </si>
  <si>
    <t>Fecha del Contrato o evento Objeto del proceso</t>
  </si>
  <si>
    <t>Tipo de Procedimiento</t>
  </si>
  <si>
    <t>Fecha del Hallazgo</t>
  </si>
  <si>
    <t>Siniestro SBS (000-000-1000000)</t>
  </si>
  <si>
    <t>remota</t>
  </si>
  <si>
    <t>eventual</t>
  </si>
  <si>
    <t>0%-35%</t>
  </si>
  <si>
    <t>36%-70%</t>
  </si>
  <si>
    <t>probable</t>
  </si>
  <si>
    <t>71%-100%</t>
  </si>
  <si>
    <t>remota (0%-35%)</t>
  </si>
  <si>
    <t>eventual (36%-70%)</t>
  </si>
  <si>
    <t>probable (71%- 100%)</t>
  </si>
  <si>
    <t>Ciudad</t>
  </si>
  <si>
    <t>Consecutivo</t>
  </si>
  <si>
    <t xml:space="preserve">SBS SEGUROS COLOMBIA S.A. </t>
  </si>
  <si>
    <t>ASEGURADORA</t>
  </si>
  <si>
    <t xml:space="preserve">CONDUCTOR </t>
  </si>
  <si>
    <t xml:space="preserve">PROPIETARIO </t>
  </si>
  <si>
    <t>EMPRESA TRANSPORTADORA</t>
  </si>
  <si>
    <t xml:space="preserve">Daño vida en relación:
</t>
  </si>
  <si>
    <t xml:space="preserve">13 CIVIL  del circuito de Cali - Valle </t>
  </si>
  <si>
    <t>CALI</t>
  </si>
  <si>
    <t>LUZ MARINA PACHECO CORRALES</t>
  </si>
  <si>
    <t>MADRE</t>
  </si>
  <si>
    <t>SAMANTA RUIZ PACHECO</t>
  </si>
  <si>
    <t>HIJA</t>
  </si>
  <si>
    <t xml:space="preserve">CATALINA RUIZ PACHECO </t>
  </si>
  <si>
    <t>HERMANA</t>
  </si>
  <si>
    <t>JAIDER MESSU</t>
  </si>
  <si>
    <t>YESID ENRIQUE PALENCIA FIGUEROA</t>
  </si>
  <si>
    <t>FLOTA MAGDALENA S.A</t>
  </si>
  <si>
    <t>WFR-006</t>
  </si>
  <si>
    <t>$56.280.072 COP</t>
  </si>
  <si>
    <t>$325.000.000 COP</t>
  </si>
  <si>
    <t>1.	El 2 de febrero de 2018, en la vía Mojarras – Popayán (km 31+300, Cauca), ocurrió un accidente de tránsito. Un bus de servicio público WFR-006, afiliado a Flota Magdalena S.A. y conducido por Jaider Messu, se volcó lateralmente en el carril izquierdo.
2.	La causa del accidente fue exceso de velocidad, según el Informe Policial de Accidente de Tránsito (IPAT).La señora Aura Marina Ruiz Pacheco, pasajera del bus, falleció en el siniestro. Su cuerpo quedó atrapado bajo el vehículo y fue extraído con ayuda de una grúa.
3.	La necropsia confirmó que murió por trauma severo en cabeza, tórax y abdomen.Se señala negligencia del conductor Jaider Messu por no respetar las normas de tránsito y conducir a exceso de velocidad.
4.	La madre, hermana e hija de la víctima demandan indemnización por perjuicios causados por la muerte de Aura Marina Ruiz Pacheco.</t>
  </si>
  <si>
    <t>1.	 Prescripción extraordinaria de la póliza de seguros de responsabilidad civil contractual No. 1000307 y la No. 1000298
2.	Prescripción de las acciones derivadas del contrato de transporte en Colombia es de dos años, según el artículo 993 del Código de Comercio
3.	 Imposibilidad de atribuir responsabilidad civil en cabeza de SBS Seguros Colombia S.A.
4.	 Inexistencia de obligación de indemnizar a cargo de SBS Seguros Colombia S.A. por incumplimiento de las cargas del artículo 1077 del Código de Comercio
5.	Ausencia de cobertura al “daño moral” por estar expresamente excluido en la póliza de seguros de responsabilidad civil contractual No. 1000307 y en la póliza de seguros de responsabilidad civil contractual No. 1000298
6.	Carácter meramente indemnizatorio de los contratos de seguro
7.	Disminución de la suma asegurada por pago de indemnizaciones con cargo a la póliza de seguro plan utilitarios y pesados No. 1000298 y No. 1000307
8.	Sujeción a las condiciones particulares y generales del contrato de seguro, el clausulado y los amparos
9.	Genérica o innominada</t>
  </si>
  <si>
    <t>En el presente caso como liquidación objetiva de las pretensiones se estima un monto total de $ $484.996.614, discriminado así:
1.	Daño moral: $60.000.000. Frente a esta tipología de perjuicios es preciso señalar que la misma recae sobre el arbitrio del juez acorde con las circunstancias particulares de cada evento, para el caso en marras resulta útil resaltar que al plenario se aportó un IPAT dentro del cual se endilgo un grado de participación en el accidente de tránsito al conductor del vehículo asegurado, además de tener que la causa de muerte de la señora AURA MARINA RUIZ PACHECO , de acuerdo a la necropsia, fue el accidente de tránsito del 02 de febrero de 2018. Por lo cual se reconocerá las siguientes sumas de dinero, por concepto de daño moral así:
• LUZ MARINA PACHECO CORRALES (Madre): $60.000.000.
• SAMANTA RUIZ PACHECO (Hija): $60.000.000.
Las anteriores sumas económicas se liquidaron teniendo en cuenta que, la Corte ha fijado como baremo indemnizatorio el tope de SESENTA MILLONES DE PESOS M/CTE ($60.000.000) para los familiares en primer grado de consanguinidad y afinidad, atendiendo las pautas jurisprudenciales establecidas por esta Corporación de cara a las trágicas e inesperadas circunstancias en que aconteció la muerte, estableciendo de esta manera como tope máximo para el reconocimiento de daños morales en casos de muerte la suma máxima de $60.000.000.
2.	 Lucro cesante: $ 264.996.614. Se reconoce este concepto, en atención al vinculo filial que hubo entre el causante y el hoy demandante. Además, debe decirse que si bien la obligación parental y alimentaria entre la señora AURA MARINA RUIZ PACHECO (q.e.p.d.), se entiende que la joven SAMANTA RUIZ PACHECO por su edad, dependía económicamente de su madre. En ese orden de ideas, se liquida el lucro cesante con el SMLMV actual (2025), sin considerar el 25% del factor prestacional, comoquiera que la constancia de trabajo aportada al proceso.
Efectuada la liquidación, se tiene que el lucro cesante pasado y futuro es superior al valor pretendido en la demanda, por lo que se reconocerán las sumas económicas reclamadas, así:
•	Por lucro cesante pasado: $93.226.874
•	Por lucro cesante futuro: $ 171. 769. 740
3.	 Deducible:  No esta pactado en las pólizas allegadas.</t>
  </si>
  <si>
    <t>La contingencia se califica como  PROBABLE toda vez que las pólizas de responsabilidad civil extracontractual No. 1000494 y No. 1000307 presta cobertura temporal y material a los hechos objeto de la litis. Además, la responsabilidad del asegurado se encuentra demostrada.
Lo primero que debe tenerse en cuenta es que las pólizas No. 1000494 y No. 1000307, por la cual se vinculó a SBS Seguros Colombia S.A. al proceso judicial, presta cobertura temporal y material de conformidad con los hechos y pretensiones expuestas en el escrito de demanda. Frente a la cobertura temporal, debe decirse que la misma tuvo una vigencia comprendida entre el 01 de noviembre de 2017 y el 31 de agosto de 2018 en modalidad de ocurrencia, estando vigente para el 02 de febrero de 2018, fecha en la que ocurrió el accidente objeto del litigio. Respecto a la cobertura material, debe señalarse que esta ampara la responsabilidad civil en que incurra el asegurado y/o conductor asegurado, pretensión que se le atribuye en el presente caso.
Frente a la responsabilidad del asegurado el Informe Policial de Tránsito atribuyó como hipótesis principal del accidente el exceso de velocidad, conducta directamente imputable al conductor del vehículo asegurado de placas WFR-006. Esta conclusión se ve reforzada por el análisis del mapa topográfico del lugar de los hechos, el cual demuestra que no existían condiciones que justificaran una maniobra de adelantamiento, por lo que el exceso de velocidad se configura como la causa principal del evento. A ello se suma que el conductor no se encontraba realizando una actividad peligrosa al momento del accidente, lo que permite descartar otros factores y confirmar que el incumplimiento de las normas de tránsito fue determinante en la producción del daño. En este contexto, la responsabilidad civil contractual del transportador se enmarca dentro del régimen objetivo, conforme a lo dispuesto en los artículos 981 y siguientes del Código de Comercio, que establecen que el contrato de transporte de personas impone al transportador la obligación de conducir a los pasajeros sanos y salvos hasta el lugar de destino, obligación que, de acuerdo con los hechos relatados en la demanda y el análisis de los medios probatorios obrantes en el expediente, no fue cumplida.
En este sentido, la responsabilidad civil contractual se enmarca dentro del régimen objetivo, conforme al artículo 981 y siguientes del Código de Comercio, el cual establece que el contrato de transporte de personas obliga al transportador a conducirlas sanas y salvas al lugar de destino. Esta obligación no se cumplió, de acuerdo con las exposiciones realizadas en la demanda y el análisis de los medios probatorios del expediente.
Todo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</si>
</sst>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 #,##0;[Red]\-&quot;$&quot;\ #,##0"/>
    <numFmt numFmtId="165" formatCode="&quot;$&quot;\ #,##0_);[Red]\(&quot;$&quot;\ #,##0\)"/>
    <numFmt numFmtId="166" formatCode="dd/mm/yyyy;@"/>
    <numFmt numFmtId="167" formatCode="[$$-240A]\ #,##0"/>
    <numFmt numFmtId="168" formatCode="&quot;$&quot;\ #,##0"/>
    <numFmt numFmtId="169" formatCode="0.0%"/>
  </numFmts>
  <fonts count="7"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8"/>
      <color theme="1"/>
      <name val="Calibri"/>
      <family val="2"/>
      <scheme val="minor"/>
    </font>
    <font>
      <sz val="11"/>
      <color theme="1"/>
      <name val="Calibri"/>
      <family val="2"/>
      <scheme val="minor"/>
    </font>
    <font>
      <sz val="9"/>
      <color indexed="81"/>
      <name val="Tahoma"/>
      <family val="2"/>
    </font>
    <font>
      <b/>
      <sz val="9"/>
      <color indexed="81"/>
      <name val="Tahoma"/>
      <family val="2"/>
    </font>
  </fonts>
  <fills count="5">
    <fill>
      <patternFill patternType="none"/>
    </fill>
    <fill>
      <patternFill patternType="gray125"/>
    </fill>
    <fill>
      <patternFill patternType="solid">
        <fgColor rgb="FF75233C"/>
        <bgColor indexed="64"/>
      </patternFill>
    </fill>
    <fill>
      <patternFill patternType="solid">
        <fgColor rgb="FFC278A2"/>
        <bgColor indexed="64"/>
      </patternFill>
    </fill>
    <fill>
      <patternFill patternType="solid">
        <fgColor theme="0"/>
        <bgColor indexed="64"/>
      </patternFill>
    </fill>
  </fills>
  <borders count="47">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style="thick">
        <color theme="0"/>
      </left>
      <right style="thick">
        <color theme="0"/>
      </right>
      <top style="thick">
        <color theme="0"/>
      </top>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top style="thin">
        <color theme="0"/>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thick">
        <color theme="0"/>
      </right>
      <top style="medium">
        <color theme="0"/>
      </top>
      <bottom style="thick">
        <color theme="0"/>
      </bottom>
      <diagonal/>
    </border>
    <border>
      <left/>
      <right style="medium">
        <color theme="0"/>
      </right>
      <top style="thick">
        <color theme="0"/>
      </top>
      <bottom style="thick">
        <color theme="0"/>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thick">
        <color theme="0"/>
      </left>
      <right style="medium">
        <color theme="0"/>
      </right>
      <top style="thick">
        <color theme="0"/>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n">
        <color theme="0"/>
      </left>
      <right/>
      <top style="thick">
        <color theme="0"/>
      </top>
      <bottom style="thick">
        <color theme="0"/>
      </bottom>
      <diagonal/>
    </border>
    <border>
      <left style="thick">
        <color theme="0"/>
      </left>
      <right/>
      <top style="thin">
        <color theme="0"/>
      </top>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style="thick">
        <color theme="0"/>
      </right>
      <top style="thick">
        <color theme="0"/>
      </top>
      <bottom style="thick">
        <color theme="0"/>
      </bottom>
      <diagonal/>
    </border>
  </borders>
  <cellStyleXfs count="2">
    <xf numFmtId="0" fontId="0" fillId="0" borderId="0"/>
    <xf numFmtId="9" fontId="4" fillId="0" borderId="0" applyFont="0" applyFill="0" applyBorder="0" applyAlignment="0" applyProtection="0"/>
  </cellStyleXfs>
  <cellXfs count="114">
    <xf numFmtId="0" fontId="0" fillId="0" borderId="0" xfId="0"/>
    <xf numFmtId="0" fontId="0" fillId="0" borderId="9" xfId="0" applyBorder="1"/>
    <xf numFmtId="0" fontId="0" fillId="0" borderId="0" xfId="0" applyAlignment="1">
      <alignment horizontal="center" vertical="center" wrapText="1"/>
    </xf>
    <xf numFmtId="9" fontId="0" fillId="0" borderId="0" xfId="0" applyNumberFormat="1"/>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vertical="center" wrapText="1"/>
    </xf>
    <xf numFmtId="0" fontId="1" fillId="2" borderId="3" xfId="0" applyFont="1" applyFill="1" applyBorder="1" applyAlignment="1">
      <alignment vertical="center"/>
    </xf>
    <xf numFmtId="0" fontId="1" fillId="2" borderId="10" xfId="0" applyFont="1" applyFill="1" applyBorder="1" applyAlignment="1">
      <alignment vertical="center" wrapText="1"/>
    </xf>
    <xf numFmtId="0" fontId="1" fillId="2" borderId="17" xfId="0" applyFont="1" applyFill="1" applyBorder="1" applyAlignment="1">
      <alignment vertical="center" wrapText="1"/>
    </xf>
    <xf numFmtId="0" fontId="1" fillId="2" borderId="8" xfId="0" applyFont="1" applyFill="1" applyBorder="1" applyAlignment="1">
      <alignment wrapText="1"/>
    </xf>
    <xf numFmtId="0" fontId="1" fillId="2" borderId="8" xfId="0" applyFont="1" applyFill="1" applyBorder="1" applyAlignment="1">
      <alignment vertical="center"/>
    </xf>
    <xf numFmtId="0" fontId="1" fillId="2" borderId="4" xfId="0" applyFont="1" applyFill="1" applyBorder="1" applyAlignment="1">
      <alignment horizontal="center"/>
    </xf>
    <xf numFmtId="0" fontId="1" fillId="2" borderId="24" xfId="0" applyFont="1" applyFill="1" applyBorder="1" applyAlignment="1">
      <alignment horizontal="center" vertical="center" wrapText="1"/>
    </xf>
    <xf numFmtId="0" fontId="0" fillId="3" borderId="1" xfId="0" applyFill="1" applyBorder="1"/>
    <xf numFmtId="165" fontId="0" fillId="3" borderId="17" xfId="0" applyNumberFormat="1" applyFill="1" applyBorder="1"/>
    <xf numFmtId="0" fontId="0" fillId="3" borderId="17" xfId="0" applyFill="1" applyBorder="1"/>
    <xf numFmtId="0" fontId="0" fillId="3" borderId="18" xfId="0" applyFill="1" applyBorder="1" applyAlignment="1">
      <alignment horizontal="center" vertical="center"/>
    </xf>
    <xf numFmtId="9" fontId="0" fillId="3" borderId="18" xfId="0" applyNumberFormat="1" applyFill="1" applyBorder="1" applyAlignment="1">
      <alignment horizontal="center" vertical="center"/>
    </xf>
    <xf numFmtId="0" fontId="0" fillId="3" borderId="4" xfId="0" applyFill="1" applyBorder="1" applyAlignment="1">
      <alignment horizontal="center" vertical="center"/>
    </xf>
    <xf numFmtId="0" fontId="3" fillId="0" borderId="0" xfId="0" applyFont="1"/>
    <xf numFmtId="0" fontId="1" fillId="2" borderId="0" xfId="0" applyFont="1" applyFill="1" applyAlignment="1">
      <alignment vertical="center"/>
    </xf>
    <xf numFmtId="0" fontId="1" fillId="2" borderId="30" xfId="0" applyFont="1" applyFill="1" applyBorder="1" applyAlignment="1">
      <alignment vertical="center"/>
    </xf>
    <xf numFmtId="0" fontId="0" fillId="3" borderId="31" xfId="0" applyFill="1" applyBorder="1" applyAlignment="1">
      <alignment horizontal="center" vertical="center"/>
    </xf>
    <xf numFmtId="0" fontId="1" fillId="2" borderId="31" xfId="0" applyFont="1" applyFill="1" applyBorder="1" applyAlignment="1">
      <alignment vertical="center"/>
    </xf>
    <xf numFmtId="0" fontId="1" fillId="2" borderId="33" xfId="0" applyFont="1" applyFill="1" applyBorder="1" applyAlignment="1">
      <alignment vertical="center"/>
    </xf>
    <xf numFmtId="0" fontId="1" fillId="2" borderId="34" xfId="0" applyFont="1" applyFill="1" applyBorder="1" applyAlignment="1">
      <alignment horizontal="left" vertical="center"/>
    </xf>
    <xf numFmtId="0" fontId="1" fillId="2" borderId="35" xfId="0" applyFont="1" applyFill="1" applyBorder="1" applyAlignment="1">
      <alignment horizontal="left" vertical="center"/>
    </xf>
    <xf numFmtId="0" fontId="1" fillId="2" borderId="35" xfId="0" applyFont="1" applyFill="1" applyBorder="1" applyAlignment="1">
      <alignment horizontal="left" vertical="center" wrapText="1"/>
    </xf>
    <xf numFmtId="0" fontId="1" fillId="2" borderId="35" xfId="0" applyFont="1" applyFill="1" applyBorder="1" applyAlignment="1">
      <alignment vertical="center" wrapText="1"/>
    </xf>
    <xf numFmtId="0" fontId="1" fillId="2" borderId="37" xfId="0" applyFont="1" applyFill="1" applyBorder="1" applyAlignment="1">
      <alignment vertical="center"/>
    </xf>
    <xf numFmtId="0" fontId="1" fillId="2" borderId="38" xfId="0" applyFont="1" applyFill="1" applyBorder="1" applyAlignment="1">
      <alignment vertical="center" wrapText="1"/>
    </xf>
    <xf numFmtId="0" fontId="1" fillId="2" borderId="39" xfId="0" applyFont="1" applyFill="1" applyBorder="1" applyAlignment="1">
      <alignment wrapText="1"/>
    </xf>
    <xf numFmtId="0" fontId="1" fillId="2" borderId="40" xfId="0" applyFont="1" applyFill="1" applyBorder="1" applyAlignment="1">
      <alignment wrapText="1"/>
    </xf>
    <xf numFmtId="0" fontId="1" fillId="2" borderId="41" xfId="0" applyFont="1" applyFill="1" applyBorder="1" applyAlignment="1">
      <alignment horizontal="center" vertical="center" wrapText="1"/>
    </xf>
    <xf numFmtId="0" fontId="0" fillId="0" borderId="43" xfId="0" applyBorder="1"/>
    <xf numFmtId="0" fontId="0" fillId="3" borderId="4" xfId="0" applyFill="1" applyBorder="1" applyAlignment="1">
      <alignment horizontal="center" vertical="center" wrapText="1"/>
    </xf>
    <xf numFmtId="164" fontId="0" fillId="0" borderId="0" xfId="0" applyNumberFormat="1"/>
    <xf numFmtId="0" fontId="1" fillId="2" borderId="4" xfId="0" applyFont="1" applyFill="1" applyBorder="1" applyAlignment="1">
      <alignment horizontal="left" vertical="center" wrapText="1"/>
    </xf>
    <xf numFmtId="0" fontId="0" fillId="3" borderId="8" xfId="0" applyFill="1" applyBorder="1" applyAlignment="1">
      <alignment horizontal="center" vertical="center" wrapText="1"/>
    </xf>
    <xf numFmtId="0" fontId="0" fillId="4" borderId="0" xfId="0" applyFill="1" applyAlignment="1">
      <alignment horizontal="center" wrapText="1"/>
    </xf>
    <xf numFmtId="0" fontId="0" fillId="4" borderId="0" xfId="0" applyFill="1" applyAlignment="1">
      <alignment wrapText="1"/>
    </xf>
    <xf numFmtId="0" fontId="0" fillId="3" borderId="17" xfId="0" applyFill="1" applyBorder="1" applyAlignment="1">
      <alignment wrapText="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168" fontId="0" fillId="3" borderId="10" xfId="0" applyNumberFormat="1" applyFill="1" applyBorder="1" applyAlignment="1">
      <alignment horizontal="left" vertical="top" wrapText="1"/>
    </xf>
    <xf numFmtId="168" fontId="0" fillId="3" borderId="1" xfId="0" applyNumberFormat="1" applyFill="1" applyBorder="1" applyAlignment="1">
      <alignment horizontal="left" vertical="top"/>
    </xf>
    <xf numFmtId="168" fontId="0" fillId="3" borderId="14" xfId="0" applyNumberFormat="1" applyFill="1" applyBorder="1" applyAlignment="1">
      <alignment horizontal="left" vertical="top"/>
    </xf>
    <xf numFmtId="0" fontId="0" fillId="3" borderId="22" xfId="0" applyFill="1" applyBorder="1" applyAlignment="1">
      <alignment horizontal="left" vertical="top" wrapText="1"/>
    </xf>
    <xf numFmtId="0" fontId="0" fillId="3" borderId="21" xfId="0" applyFill="1" applyBorder="1" applyAlignment="1">
      <alignment horizontal="left" vertical="top"/>
    </xf>
    <xf numFmtId="0" fontId="0" fillId="3" borderId="23" xfId="0" applyFill="1" applyBorder="1" applyAlignment="1">
      <alignment horizontal="left" vertical="top"/>
    </xf>
    <xf numFmtId="0" fontId="0" fillId="3" borderId="19" xfId="0" applyFill="1" applyBorder="1" applyAlignment="1">
      <alignment horizontal="left" vertical="center" wrapText="1"/>
    </xf>
    <xf numFmtId="0" fontId="0" fillId="3" borderId="25" xfId="0" applyFill="1" applyBorder="1" applyAlignment="1">
      <alignment horizontal="left" vertical="center"/>
    </xf>
    <xf numFmtId="0" fontId="0" fillId="3" borderId="20" xfId="0" applyFill="1" applyBorder="1" applyAlignment="1">
      <alignment horizontal="left" vertical="center"/>
    </xf>
    <xf numFmtId="0" fontId="0" fillId="3" borderId="26" xfId="0" applyFill="1" applyBorder="1" applyAlignment="1">
      <alignment horizontal="center" vertical="top" wrapText="1"/>
    </xf>
    <xf numFmtId="0" fontId="0" fillId="3" borderId="27" xfId="0" applyFill="1" applyBorder="1" applyAlignment="1">
      <alignment horizontal="center" vertical="top"/>
    </xf>
    <xf numFmtId="0" fontId="0" fillId="3" borderId="28" xfId="0" applyFill="1" applyBorder="1" applyAlignment="1">
      <alignment horizontal="center" vertical="top"/>
    </xf>
    <xf numFmtId="14" fontId="0" fillId="3" borderId="3" xfId="0" applyNumberFormat="1" applyFill="1" applyBorder="1" applyAlignment="1">
      <alignment horizontal="center" vertical="center"/>
    </xf>
    <xf numFmtId="0" fontId="0" fillId="3" borderId="46" xfId="0" applyFill="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 fillId="3" borderId="44" xfId="0" applyFont="1" applyFill="1" applyBorder="1" applyAlignment="1">
      <alignment horizontal="center" vertical="center"/>
    </xf>
    <xf numFmtId="0" fontId="1" fillId="3" borderId="45"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167" fontId="0" fillId="3" borderId="4" xfId="0" applyNumberFormat="1" applyFill="1" applyBorder="1" applyAlignment="1">
      <alignment horizontal="center" vertical="center"/>
    </xf>
    <xf numFmtId="0" fontId="1" fillId="2" borderId="4" xfId="0" applyFont="1" applyFill="1" applyBorder="1" applyAlignment="1">
      <alignment horizontal="left" vertical="center" wrapText="1"/>
    </xf>
    <xf numFmtId="0" fontId="1" fillId="2" borderId="4" xfId="0" applyFont="1" applyFill="1" applyBorder="1" applyAlignment="1">
      <alignment horizontal="center"/>
    </xf>
    <xf numFmtId="0" fontId="0" fillId="3" borderId="4" xfId="0" applyFill="1" applyBorder="1" applyAlignment="1">
      <alignment horizontal="center" vertical="top" wrapText="1"/>
    </xf>
    <xf numFmtId="0" fontId="0" fillId="3" borderId="4" xfId="0" applyFill="1" applyBorder="1" applyAlignment="1">
      <alignment horizontal="center" vertical="top"/>
    </xf>
    <xf numFmtId="0" fontId="1" fillId="2" borderId="10" xfId="0" applyFont="1" applyFill="1" applyBorder="1" applyAlignment="1">
      <alignment horizontal="left" vertical="center" wrapText="1"/>
    </xf>
    <xf numFmtId="0" fontId="1" fillId="2" borderId="16" xfId="0" applyFont="1" applyFill="1" applyBorder="1" applyAlignment="1">
      <alignment horizontal="center" wrapText="1"/>
    </xf>
    <xf numFmtId="0" fontId="1" fillId="2" borderId="11" xfId="0" applyFont="1" applyFill="1" applyBorder="1" applyAlignment="1">
      <alignment horizontal="center" wrapText="1"/>
    </xf>
    <xf numFmtId="168" fontId="0" fillId="3" borderId="4" xfId="0" applyNumberFormat="1" applyFill="1" applyBorder="1" applyAlignment="1">
      <alignment horizontal="center"/>
    </xf>
    <xf numFmtId="0" fontId="2" fillId="0" borderId="11" xfId="0" applyFont="1" applyBorder="1" applyAlignment="1">
      <alignment horizontal="center"/>
    </xf>
    <xf numFmtId="0" fontId="2" fillId="0" borderId="15" xfId="0" applyFont="1" applyBorder="1" applyAlignment="1">
      <alignment horizontal="center"/>
    </xf>
    <xf numFmtId="0" fontId="0" fillId="3" borderId="1" xfId="0" applyFill="1" applyBorder="1" applyAlignment="1">
      <alignment horizontal="center" vertical="center"/>
    </xf>
    <xf numFmtId="166" fontId="0" fillId="3" borderId="12" xfId="0" applyNumberFormat="1" applyFill="1" applyBorder="1" applyAlignment="1">
      <alignment horizontal="center" vertical="center"/>
    </xf>
    <xf numFmtId="0" fontId="1" fillId="2" borderId="12" xfId="0" applyFont="1" applyFill="1" applyBorder="1" applyAlignment="1">
      <alignment horizontal="left" vertical="center" wrapText="1"/>
    </xf>
    <xf numFmtId="0" fontId="0" fillId="3" borderId="4" xfId="0" applyFill="1" applyBorder="1" applyAlignment="1">
      <alignment horizontal="center" vertical="center" wrapText="1"/>
    </xf>
    <xf numFmtId="0" fontId="0" fillId="3" borderId="29" xfId="0" applyFill="1" applyBorder="1" applyAlignment="1">
      <alignment horizontal="center" vertical="center"/>
    </xf>
    <xf numFmtId="0" fontId="0" fillId="3" borderId="42" xfId="0" applyFill="1" applyBorder="1" applyAlignment="1">
      <alignment horizontal="center" vertical="center"/>
    </xf>
    <xf numFmtId="168" fontId="0" fillId="3" borderId="10" xfId="0" applyNumberFormat="1" applyFill="1" applyBorder="1" applyAlignment="1">
      <alignment horizontal="center"/>
    </xf>
    <xf numFmtId="168" fontId="0" fillId="3" borderId="1" xfId="0" applyNumberFormat="1" applyFill="1" applyBorder="1" applyAlignment="1">
      <alignment horizontal="center"/>
    </xf>
    <xf numFmtId="168" fontId="0" fillId="3" borderId="5" xfId="0" applyNumberFormat="1" applyFill="1" applyBorder="1" applyAlignment="1">
      <alignment horizontal="center"/>
    </xf>
    <xf numFmtId="0" fontId="0" fillId="3" borderId="19" xfId="0" applyFill="1" applyBorder="1" applyAlignment="1">
      <alignment horizontal="center"/>
    </xf>
    <xf numFmtId="0" fontId="0" fillId="3" borderId="25" xfId="0" applyFill="1" applyBorder="1" applyAlignment="1">
      <alignment horizontal="center"/>
    </xf>
    <xf numFmtId="0" fontId="0" fillId="3" borderId="20" xfId="0" applyFill="1" applyBorder="1" applyAlignment="1">
      <alignment horizontal="center"/>
    </xf>
    <xf numFmtId="0" fontId="0" fillId="3" borderId="19" xfId="0" applyFill="1" applyBorder="1" applyAlignment="1">
      <alignment horizontal="center" vertical="center"/>
    </xf>
    <xf numFmtId="0" fontId="0" fillId="3" borderId="25" xfId="0" applyFill="1" applyBorder="1" applyAlignment="1">
      <alignment horizontal="center" vertical="center"/>
    </xf>
    <xf numFmtId="0" fontId="0" fillId="3" borderId="20"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32" xfId="0" applyFill="1" applyBorder="1" applyAlignment="1">
      <alignment horizontal="center" vertical="center"/>
    </xf>
    <xf numFmtId="167" fontId="0" fillId="3" borderId="36" xfId="0" applyNumberFormat="1" applyFill="1" applyBorder="1" applyAlignment="1">
      <alignment horizontal="center" vertical="center"/>
    </xf>
    <xf numFmtId="0" fontId="1" fillId="3" borderId="6" xfId="0" applyFont="1" applyFill="1" applyBorder="1" applyAlignment="1">
      <alignment horizontal="center" wrapText="1"/>
    </xf>
    <xf numFmtId="0" fontId="1" fillId="3" borderId="29" xfId="0" applyFont="1" applyFill="1" applyBorder="1" applyAlignment="1">
      <alignment horizontal="center" wrapText="1"/>
    </xf>
    <xf numFmtId="166" fontId="0" fillId="3" borderId="24" xfId="0" applyNumberFormat="1" applyFill="1" applyBorder="1" applyAlignment="1">
      <alignment horizontal="center" vertical="center"/>
    </xf>
    <xf numFmtId="169" fontId="0" fillId="3" borderId="19" xfId="1" applyNumberFormat="1" applyFont="1" applyFill="1" applyBorder="1" applyAlignment="1">
      <alignment horizontal="center" vertical="center"/>
    </xf>
    <xf numFmtId="169" fontId="0" fillId="3" borderId="25" xfId="1" applyNumberFormat="1" applyFont="1" applyFill="1" applyBorder="1" applyAlignment="1">
      <alignment horizontal="center" vertical="center"/>
    </xf>
    <xf numFmtId="169" fontId="0" fillId="3" borderId="20" xfId="1" applyNumberFormat="1" applyFont="1" applyFill="1" applyBorder="1" applyAlignment="1">
      <alignment horizontal="center" vertical="center"/>
    </xf>
    <xf numFmtId="0" fontId="1" fillId="3" borderId="27" xfId="0" applyFont="1" applyFill="1" applyBorder="1" applyAlignment="1">
      <alignment horizontal="center" vertical="center"/>
    </xf>
    <xf numFmtId="0" fontId="1" fillId="3" borderId="32" xfId="0" applyFont="1" applyFill="1" applyBorder="1" applyAlignment="1">
      <alignment horizontal="center" vertical="center"/>
    </xf>
    <xf numFmtId="0" fontId="1" fillId="2" borderId="35" xfId="0" applyFont="1" applyFill="1" applyBorder="1" applyAlignment="1">
      <alignment horizontal="left" vertical="center" wrapText="1"/>
    </xf>
    <xf numFmtId="0" fontId="1" fillId="2" borderId="36" xfId="0" applyFont="1" applyFill="1" applyBorder="1" applyAlignment="1">
      <alignment horizontal="center"/>
    </xf>
    <xf numFmtId="0" fontId="0" fillId="3" borderId="36" xfId="0"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C278A2"/>
      <color rgb="FF752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
  <sheetViews>
    <sheetView tabSelected="1" topLeftCell="A32" zoomScale="80" zoomScaleNormal="80" workbookViewId="0">
      <selection activeCell="B32" sqref="B32:E32"/>
    </sheetView>
  </sheetViews>
  <sheetFormatPr baseColWidth="10" defaultRowHeight="15" x14ac:dyDescent="0.2"/>
  <cols>
    <col min="1" max="1" width="41" bestFit="1" customWidth="1"/>
    <col min="2" max="2" width="21.6640625" customWidth="1"/>
    <col min="3" max="3" width="18" customWidth="1"/>
    <col min="4" max="4" width="18.6640625" bestFit="1" customWidth="1"/>
    <col min="5" max="5" width="54.6640625" customWidth="1"/>
    <col min="6" max="6" width="50.6640625" customWidth="1"/>
    <col min="7" max="7" width="18.6640625" bestFit="1" customWidth="1"/>
    <col min="8" max="8" width="20.33203125" bestFit="1" customWidth="1"/>
    <col min="11" max="11" width="33.1640625" hidden="1" customWidth="1"/>
  </cols>
  <sheetData>
    <row r="1" spans="1:11" ht="22" thickBot="1" x14ac:dyDescent="0.3">
      <c r="A1" s="82" t="s">
        <v>111</v>
      </c>
      <c r="B1" s="82"/>
      <c r="C1" s="82"/>
      <c r="D1" s="82"/>
      <c r="E1" s="83"/>
      <c r="F1" s="1"/>
    </row>
    <row r="2" spans="1:11" ht="22" thickTop="1" x14ac:dyDescent="0.2">
      <c r="A2" s="61" t="s">
        <v>54</v>
      </c>
      <c r="B2" s="61"/>
      <c r="C2" s="61"/>
      <c r="D2" s="61"/>
      <c r="E2" s="62"/>
      <c r="F2" s="1"/>
    </row>
    <row r="3" spans="1:11" ht="28.25" customHeight="1" thickBot="1" x14ac:dyDescent="0.25">
      <c r="A3" s="4" t="s">
        <v>0</v>
      </c>
      <c r="B3" s="39" t="s">
        <v>148</v>
      </c>
      <c r="C3" s="11" t="s">
        <v>2</v>
      </c>
      <c r="D3" s="63">
        <v>7.6001310301320204E+22</v>
      </c>
      <c r="E3" s="64"/>
      <c r="K3" s="2" t="s">
        <v>26</v>
      </c>
    </row>
    <row r="4" spans="1:11" ht="24" customHeight="1" thickTop="1" thickBot="1" x14ac:dyDescent="0.25">
      <c r="A4" s="21" t="s">
        <v>140</v>
      </c>
      <c r="B4" s="44" t="s">
        <v>149</v>
      </c>
      <c r="C4" s="44"/>
      <c r="D4" s="45"/>
      <c r="E4" s="46"/>
      <c r="K4" s="2"/>
    </row>
    <row r="5" spans="1:11" ht="24" customHeight="1" thickTop="1" thickBot="1" x14ac:dyDescent="0.25">
      <c r="A5" s="5" t="s">
        <v>3</v>
      </c>
      <c r="B5" s="71" t="s">
        <v>65</v>
      </c>
      <c r="C5" s="72"/>
      <c r="D5" s="72"/>
      <c r="E5" s="72"/>
      <c r="K5" s="2" t="s">
        <v>27</v>
      </c>
    </row>
    <row r="6" spans="1:11" ht="23.25" customHeight="1" thickTop="1" thickBot="1" x14ac:dyDescent="0.25">
      <c r="A6" s="5" t="s">
        <v>5</v>
      </c>
      <c r="B6" s="43" t="s">
        <v>98</v>
      </c>
      <c r="C6" s="44"/>
      <c r="D6" s="44"/>
      <c r="E6" s="44"/>
      <c r="K6" s="2" t="s">
        <v>28</v>
      </c>
    </row>
    <row r="7" spans="1:11" ht="23.25" customHeight="1" thickTop="1" thickBot="1" x14ac:dyDescent="0.25">
      <c r="A7" s="5" t="s">
        <v>141</v>
      </c>
      <c r="B7" s="43"/>
      <c r="C7" s="44"/>
      <c r="D7" s="44"/>
      <c r="E7" s="44"/>
      <c r="K7" s="2"/>
    </row>
    <row r="8" spans="1:11" ht="23.25" customHeight="1" thickTop="1" thickBot="1" x14ac:dyDescent="0.25">
      <c r="A8" s="5" t="s">
        <v>130</v>
      </c>
      <c r="B8" s="43"/>
      <c r="C8" s="44"/>
      <c r="D8" s="44"/>
      <c r="E8" s="44"/>
      <c r="K8" s="2"/>
    </row>
    <row r="9" spans="1:11" ht="18" thickTop="1" thickBot="1" x14ac:dyDescent="0.25">
      <c r="A9" s="74" t="s">
        <v>13</v>
      </c>
      <c r="B9" s="12" t="s">
        <v>106</v>
      </c>
      <c r="C9" s="75" t="s">
        <v>4</v>
      </c>
      <c r="D9" s="75"/>
      <c r="E9" s="75"/>
      <c r="F9" s="35"/>
      <c r="K9" s="2" t="s">
        <v>1</v>
      </c>
    </row>
    <row r="10" spans="1:11" ht="18" thickTop="1" thickBot="1" x14ac:dyDescent="0.25">
      <c r="A10" s="74"/>
      <c r="B10" s="19" t="s">
        <v>151</v>
      </c>
      <c r="C10" s="76" t="s">
        <v>150</v>
      </c>
      <c r="D10" s="77"/>
      <c r="E10" s="77"/>
      <c r="K10" s="2" t="s">
        <v>29</v>
      </c>
    </row>
    <row r="11" spans="1:11" ht="18" thickTop="1" thickBot="1" x14ac:dyDescent="0.25">
      <c r="A11" s="74"/>
      <c r="B11" s="19" t="s">
        <v>153</v>
      </c>
      <c r="C11" s="70" t="s">
        <v>152</v>
      </c>
      <c r="D11" s="70"/>
      <c r="E11" s="70"/>
      <c r="K11" s="2" t="s">
        <v>30</v>
      </c>
    </row>
    <row r="12" spans="1:11" ht="18" thickTop="1" thickBot="1" x14ac:dyDescent="0.25">
      <c r="A12" s="74"/>
      <c r="B12" s="19" t="s">
        <v>155</v>
      </c>
      <c r="C12" s="70" t="s">
        <v>154</v>
      </c>
      <c r="D12" s="70"/>
      <c r="E12" s="70"/>
      <c r="K12" s="2" t="s">
        <v>31</v>
      </c>
    </row>
    <row r="13" spans="1:11" ht="18" thickTop="1" thickBot="1" x14ac:dyDescent="0.25">
      <c r="A13" s="74"/>
      <c r="B13" s="19"/>
      <c r="C13" s="70"/>
      <c r="D13" s="70"/>
      <c r="E13" s="70"/>
      <c r="K13" s="2" t="s">
        <v>32</v>
      </c>
    </row>
    <row r="14" spans="1:11" ht="15" customHeight="1" thickTop="1" thickBot="1" x14ac:dyDescent="0.25">
      <c r="A14" s="74"/>
      <c r="B14" s="19"/>
      <c r="C14" s="70"/>
      <c r="D14" s="70"/>
      <c r="E14" s="70"/>
      <c r="K14" s="2" t="s">
        <v>33</v>
      </c>
    </row>
    <row r="15" spans="1:11" ht="8.25" hidden="1" customHeight="1" thickTop="1" thickBot="1" x14ac:dyDescent="0.25">
      <c r="A15" s="74"/>
      <c r="B15" s="19"/>
      <c r="C15" s="70"/>
      <c r="D15" s="70"/>
      <c r="E15" s="70"/>
      <c r="K15" s="2" t="s">
        <v>9</v>
      </c>
    </row>
    <row r="16" spans="1:11" ht="18" hidden="1" thickTop="1" thickBot="1" x14ac:dyDescent="0.25">
      <c r="A16" s="74"/>
      <c r="B16" s="19"/>
      <c r="C16" s="70"/>
      <c r="D16" s="70"/>
      <c r="E16" s="70"/>
      <c r="K16" s="2" t="s">
        <v>34</v>
      </c>
    </row>
    <row r="17" spans="1:11" ht="17" hidden="1" thickTop="1" thickBot="1" x14ac:dyDescent="0.25">
      <c r="A17" s="38"/>
      <c r="B17" s="19"/>
      <c r="C17" s="43"/>
      <c r="D17" s="44"/>
      <c r="E17" s="60"/>
      <c r="K17" s="2"/>
    </row>
    <row r="18" spans="1:11" ht="0.75" customHeight="1" thickTop="1" thickBot="1" x14ac:dyDescent="0.25">
      <c r="A18" s="38"/>
      <c r="B18" s="19"/>
      <c r="C18" s="43"/>
      <c r="D18" s="44"/>
      <c r="E18" s="60"/>
      <c r="K18" s="2"/>
    </row>
    <row r="19" spans="1:11" ht="1.5" customHeight="1" thickTop="1" thickBot="1" x14ac:dyDescent="0.25">
      <c r="A19" s="38"/>
      <c r="B19" s="19"/>
      <c r="C19" s="43"/>
      <c r="D19" s="44"/>
      <c r="E19" s="60"/>
      <c r="K19" s="2"/>
    </row>
    <row r="20" spans="1:11" ht="18" thickTop="1" thickBot="1" x14ac:dyDescent="0.25">
      <c r="A20" s="74" t="s">
        <v>17</v>
      </c>
      <c r="B20" s="12" t="s">
        <v>46</v>
      </c>
      <c r="C20" s="75" t="s">
        <v>4</v>
      </c>
      <c r="D20" s="75"/>
      <c r="E20" s="75"/>
      <c r="K20" s="2" t="s">
        <v>35</v>
      </c>
    </row>
    <row r="21" spans="1:11" ht="18" thickTop="1" thickBot="1" x14ac:dyDescent="0.25">
      <c r="A21" s="74"/>
      <c r="B21" s="19" t="s">
        <v>143</v>
      </c>
      <c r="C21" s="70" t="s">
        <v>142</v>
      </c>
      <c r="D21" s="70"/>
      <c r="E21" s="70"/>
      <c r="K21" s="2" t="s">
        <v>36</v>
      </c>
    </row>
    <row r="22" spans="1:11" ht="20" customHeight="1" thickTop="1" thickBot="1" x14ac:dyDescent="0.25">
      <c r="A22" s="74"/>
      <c r="B22" s="36" t="s">
        <v>144</v>
      </c>
      <c r="C22" s="87" t="s">
        <v>156</v>
      </c>
      <c r="D22" s="87"/>
      <c r="E22" s="87"/>
      <c r="K22" s="2" t="s">
        <v>37</v>
      </c>
    </row>
    <row r="23" spans="1:11" ht="18" thickTop="1" thickBot="1" x14ac:dyDescent="0.25">
      <c r="A23" s="74"/>
      <c r="B23" s="19" t="s">
        <v>145</v>
      </c>
      <c r="C23" s="70" t="s">
        <v>157</v>
      </c>
      <c r="D23" s="70"/>
      <c r="E23" s="70"/>
      <c r="K23" s="2" t="s">
        <v>38</v>
      </c>
    </row>
    <row r="24" spans="1:11" ht="34" thickTop="1" thickBot="1" x14ac:dyDescent="0.25">
      <c r="A24" s="74"/>
      <c r="B24" s="36" t="s">
        <v>146</v>
      </c>
      <c r="C24" s="70" t="s">
        <v>158</v>
      </c>
      <c r="D24" s="70"/>
      <c r="E24" s="70"/>
      <c r="K24" s="2" t="s">
        <v>39</v>
      </c>
    </row>
    <row r="25" spans="1:11" ht="18" thickTop="1" thickBot="1" x14ac:dyDescent="0.25">
      <c r="A25" s="74"/>
      <c r="B25" s="19"/>
      <c r="C25" s="70"/>
      <c r="D25" s="70"/>
      <c r="E25" s="70"/>
      <c r="K25" s="2" t="s">
        <v>40</v>
      </c>
    </row>
    <row r="26" spans="1:11" ht="18" thickTop="1" thickBot="1" x14ac:dyDescent="0.25">
      <c r="A26" s="74"/>
      <c r="B26" s="19"/>
      <c r="C26" s="70"/>
      <c r="D26" s="70"/>
      <c r="E26" s="70"/>
      <c r="K26" s="2" t="s">
        <v>41</v>
      </c>
    </row>
    <row r="27" spans="1:11" ht="18" thickTop="1" thickBot="1" x14ac:dyDescent="0.25">
      <c r="A27" s="86"/>
      <c r="B27" s="19"/>
      <c r="C27" s="70"/>
      <c r="D27" s="70"/>
      <c r="E27" s="70"/>
      <c r="K27" s="2" t="s">
        <v>42</v>
      </c>
    </row>
    <row r="28" spans="1:11" ht="18" thickTop="1" thickBot="1" x14ac:dyDescent="0.25">
      <c r="A28" s="6" t="s">
        <v>11</v>
      </c>
      <c r="B28" s="84" t="s">
        <v>159</v>
      </c>
      <c r="C28" s="84"/>
      <c r="D28" s="84"/>
      <c r="E28" s="84"/>
      <c r="K28" s="2" t="s">
        <v>43</v>
      </c>
    </row>
    <row r="29" spans="1:11" ht="18" thickTop="1" thickBot="1" x14ac:dyDescent="0.25">
      <c r="A29" s="6" t="s">
        <v>12</v>
      </c>
      <c r="B29" s="59">
        <v>45705</v>
      </c>
      <c r="C29" s="44"/>
      <c r="D29" s="44"/>
      <c r="E29" s="44"/>
      <c r="K29" s="2"/>
    </row>
    <row r="30" spans="1:11" ht="36.75" customHeight="1" thickTop="1" thickBot="1" x14ac:dyDescent="0.25">
      <c r="A30" s="6" t="s">
        <v>107</v>
      </c>
      <c r="B30" s="85">
        <v>45735</v>
      </c>
      <c r="C30" s="85"/>
      <c r="D30" s="85"/>
      <c r="E30" s="85"/>
      <c r="K30" s="2" t="s">
        <v>44</v>
      </c>
    </row>
    <row r="31" spans="1:11" ht="31.5" customHeight="1" thickTop="1" thickBot="1" x14ac:dyDescent="0.25">
      <c r="A31" s="7" t="s">
        <v>14</v>
      </c>
      <c r="B31" s="17" t="s">
        <v>47</v>
      </c>
      <c r="C31" s="65" t="s">
        <v>108</v>
      </c>
      <c r="D31" s="66"/>
      <c r="E31" s="18"/>
      <c r="F31" t="s">
        <v>137</v>
      </c>
      <c r="G31" t="s">
        <v>138</v>
      </c>
      <c r="H31" t="s">
        <v>139</v>
      </c>
      <c r="K31" s="2" t="s">
        <v>45</v>
      </c>
    </row>
    <row r="32" spans="1:11" ht="205.5" customHeight="1" thickTop="1" thickBot="1" x14ac:dyDescent="0.25">
      <c r="A32" s="8" t="s">
        <v>52</v>
      </c>
      <c r="B32" s="53" t="s">
        <v>165</v>
      </c>
      <c r="C32" s="54"/>
      <c r="D32" s="54"/>
      <c r="E32" s="55"/>
      <c r="F32" s="41"/>
      <c r="K32" s="2" t="s">
        <v>15</v>
      </c>
    </row>
    <row r="33" spans="1:11" ht="106.5" customHeight="1" thickBot="1" x14ac:dyDescent="0.25">
      <c r="A33" s="9" t="s">
        <v>19</v>
      </c>
      <c r="B33" s="56" t="s">
        <v>162</v>
      </c>
      <c r="C33" s="57"/>
      <c r="D33" s="57"/>
      <c r="E33" s="58"/>
      <c r="K33" s="2" t="s">
        <v>47</v>
      </c>
    </row>
    <row r="34" spans="1:11" ht="45.75" customHeight="1" thickTop="1" thickBot="1" x14ac:dyDescent="0.25">
      <c r="A34" s="10" t="s">
        <v>48</v>
      </c>
      <c r="B34" s="73">
        <v>490022555</v>
      </c>
      <c r="C34" s="73"/>
      <c r="D34" s="73"/>
      <c r="E34" s="73"/>
      <c r="K34" s="2" t="s">
        <v>53</v>
      </c>
    </row>
    <row r="35" spans="1:11" ht="24" customHeight="1" thickTop="1" thickBot="1" x14ac:dyDescent="0.25">
      <c r="A35" s="74" t="s">
        <v>49</v>
      </c>
      <c r="B35" s="67" t="s">
        <v>20</v>
      </c>
      <c r="C35" s="68"/>
      <c r="D35" s="68" t="s">
        <v>21</v>
      </c>
      <c r="E35" s="69"/>
      <c r="K35" s="3">
        <v>0</v>
      </c>
    </row>
    <row r="36" spans="1:11" ht="24.75" customHeight="1" thickTop="1" thickBot="1" x14ac:dyDescent="0.25">
      <c r="A36" s="74"/>
      <c r="B36" s="14" t="s">
        <v>22</v>
      </c>
      <c r="C36" s="15">
        <v>108742488</v>
      </c>
      <c r="D36" s="14" t="s">
        <v>23</v>
      </c>
      <c r="E36" s="15" t="s">
        <v>161</v>
      </c>
      <c r="G36" s="37"/>
      <c r="K36" s="3">
        <v>0.3</v>
      </c>
    </row>
    <row r="37" spans="1:11" ht="20.25" customHeight="1" thickTop="1" thickBot="1" x14ac:dyDescent="0.25">
      <c r="A37" s="78"/>
      <c r="B37" s="42" t="s">
        <v>147</v>
      </c>
      <c r="C37" s="15" t="s">
        <v>160</v>
      </c>
      <c r="D37" s="16"/>
      <c r="E37" s="15"/>
      <c r="K37" s="3">
        <v>0.7</v>
      </c>
    </row>
    <row r="38" spans="1:11" ht="34.5" customHeight="1" thickBot="1" x14ac:dyDescent="0.25">
      <c r="A38" s="79" t="s">
        <v>109</v>
      </c>
      <c r="B38" s="80"/>
      <c r="C38" s="80"/>
      <c r="D38" s="80"/>
      <c r="E38" s="80"/>
    </row>
    <row r="39" spans="1:11" ht="24" customHeight="1" thickTop="1" thickBot="1" x14ac:dyDescent="0.25">
      <c r="A39" s="81"/>
      <c r="B39" s="81"/>
      <c r="C39" s="81"/>
      <c r="D39" s="81"/>
      <c r="E39" s="81"/>
    </row>
    <row r="40" spans="1:11" ht="408.75" customHeight="1" thickTop="1" thickBot="1" x14ac:dyDescent="0.25">
      <c r="A40" s="6" t="s">
        <v>110</v>
      </c>
      <c r="B40" s="47" t="s">
        <v>164</v>
      </c>
      <c r="C40" s="48"/>
      <c r="D40" s="48"/>
      <c r="E40" s="49"/>
      <c r="F40" s="40"/>
    </row>
    <row r="41" spans="1:11" ht="98.25" customHeight="1" thickTop="1" x14ac:dyDescent="0.2">
      <c r="A41" s="13" t="s">
        <v>51</v>
      </c>
      <c r="B41" s="50" t="s">
        <v>163</v>
      </c>
      <c r="C41" s="51"/>
      <c r="D41" s="51"/>
      <c r="E41" s="52"/>
    </row>
    <row r="44" spans="1:11" ht="34.5" customHeight="1" x14ac:dyDescent="0.2"/>
  </sheetData>
  <mergeCells count="43">
    <mergeCell ref="A35:A37"/>
    <mergeCell ref="A38:E38"/>
    <mergeCell ref="A39:E39"/>
    <mergeCell ref="A1:E1"/>
    <mergeCell ref="C27:E27"/>
    <mergeCell ref="B6:E6"/>
    <mergeCell ref="B28:E28"/>
    <mergeCell ref="B30:E30"/>
    <mergeCell ref="A20:A27"/>
    <mergeCell ref="C20:E20"/>
    <mergeCell ref="C21:E21"/>
    <mergeCell ref="C22:E22"/>
    <mergeCell ref="C23:E23"/>
    <mergeCell ref="C24:E24"/>
    <mergeCell ref="C25:E25"/>
    <mergeCell ref="C26:E26"/>
    <mergeCell ref="A2:E2"/>
    <mergeCell ref="D3:E3"/>
    <mergeCell ref="C31:D31"/>
    <mergeCell ref="B35:C35"/>
    <mergeCell ref="D35:E35"/>
    <mergeCell ref="C14:E14"/>
    <mergeCell ref="C15:E15"/>
    <mergeCell ref="C16:E16"/>
    <mergeCell ref="B5:E5"/>
    <mergeCell ref="B34:E34"/>
    <mergeCell ref="C12:E12"/>
    <mergeCell ref="C13:E13"/>
    <mergeCell ref="A9:A16"/>
    <mergeCell ref="C9:E9"/>
    <mergeCell ref="C10:E10"/>
    <mergeCell ref="C11:E11"/>
    <mergeCell ref="B8:E8"/>
    <mergeCell ref="B4:E4"/>
    <mergeCell ref="B40:E40"/>
    <mergeCell ref="B41:E41"/>
    <mergeCell ref="B32:E32"/>
    <mergeCell ref="B33:E33"/>
    <mergeCell ref="B29:E29"/>
    <mergeCell ref="B7:E7"/>
    <mergeCell ref="C17:E17"/>
    <mergeCell ref="C18:E18"/>
    <mergeCell ref="C19:E19"/>
  </mergeCells>
  <dataValidations count="3">
    <dataValidation type="custom" allowBlank="1" showInputMessage="1" showErrorMessage="1" sqref="E36:E37 C36:C37" xr:uid="{00000000-0002-0000-0000-000000000000}">
      <formula1>1000000</formula1>
    </dataValidation>
    <dataValidation type="date" allowBlank="1" showInputMessage="1" showErrorMessage="1" sqref="B29:E30" xr:uid="{00000000-0002-0000-0000-000001000000}">
      <formula1>36161</formula1>
      <formula2>51501</formula2>
    </dataValidation>
    <dataValidation type="list" allowBlank="1" showInputMessage="1" showErrorMessage="1" sqref="B31" xr:uid="{00000000-0002-0000-0000-000002000000}">
      <formula1>$K$32:$K$34</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3000000}">
          <x14:formula1>
            <xm:f>Hoja2!$A$2:$A$17</xm:f>
          </x14:formula1>
          <xm:sqref>B5:E5</xm:sqref>
        </x14:dataValidation>
        <x14:dataValidation type="list" allowBlank="1" showInputMessage="1" showErrorMessage="1" xr:uid="{00000000-0002-0000-0000-000004000000}">
          <x14:formula1>
            <xm:f>Hoja2!$D$2:$D$23</xm:f>
          </x14:formula1>
          <xm:sqref>B6:E6</xm:sqref>
        </x14:dataValidation>
        <x14:dataValidation type="list" allowBlank="1" showInputMessage="1" showErrorMessage="1" xr:uid="{00000000-0002-0000-0000-000005000000}">
          <x14:formula1>
            <xm:f>Hoja2!$A$2:$A$10</xm:f>
          </x14:formula1>
          <xm:sqref>B5</xm:sqref>
        </x14:dataValidation>
        <x14:dataValidation type="list" allowBlank="1" showInputMessage="1" showErrorMessage="1" xr:uid="{00000000-0002-0000-0000-000006000000}">
          <x14:formula1>
            <xm:f>Hoja2!$D$2:$D$18</xm:f>
          </x14:formula1>
          <xm:sqref>B6:D6</xm:sqref>
        </x14:dataValidation>
        <x14:dataValidation type="list" allowBlank="1" showInputMessage="1" showErrorMessage="1" xr:uid="{00000000-0002-0000-0000-000007000000}">
          <x14:formula1>
            <xm:f>Hoja2!$F$2:$F$5</xm:f>
          </x14:formula1>
          <xm:sqref>B30</xm:sqref>
        </x14:dataValidation>
        <x14:dataValidation type="list" allowBlank="1" showInputMessage="1" showErrorMessage="1" xr:uid="{00000000-0002-0000-0000-000008000000}">
          <x14:formula1>
            <xm:f>Hoja2!$H$2:$H$3</xm:f>
          </x14:formula1>
          <xm:sqref>C44:C47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topLeftCell="A4" workbookViewId="0">
      <selection activeCell="G7" sqref="G7"/>
    </sheetView>
  </sheetViews>
  <sheetFormatPr baseColWidth="10" defaultRowHeight="15" x14ac:dyDescent="0.2"/>
  <cols>
    <col min="1" max="1" width="51" bestFit="1" customWidth="1"/>
    <col min="2" max="2" width="26.1640625" customWidth="1"/>
  </cols>
  <sheetData>
    <row r="1" spans="1:5" hidden="1" x14ac:dyDescent="0.2">
      <c r="B1" t="s">
        <v>125</v>
      </c>
    </row>
    <row r="2" spans="1:5" hidden="1" x14ac:dyDescent="0.2">
      <c r="B2" t="s">
        <v>126</v>
      </c>
    </row>
    <row r="3" spans="1:5" hidden="1" x14ac:dyDescent="0.2"/>
    <row r="5" spans="1:5" ht="22" thickBot="1" x14ac:dyDescent="0.3">
      <c r="A5" s="82" t="s">
        <v>112</v>
      </c>
      <c r="B5" s="82"/>
      <c r="C5" s="82"/>
      <c r="D5" s="82"/>
      <c r="E5" s="83"/>
    </row>
    <row r="6" spans="1:5" ht="23" thickTop="1" thickBot="1" x14ac:dyDescent="0.25">
      <c r="A6" s="61" t="s">
        <v>54</v>
      </c>
      <c r="B6" s="61"/>
      <c r="C6" s="61"/>
      <c r="D6" s="61"/>
      <c r="E6" s="62"/>
    </row>
    <row r="7" spans="1:5" ht="16" thickBot="1" x14ac:dyDescent="0.25">
      <c r="A7" s="22" t="s">
        <v>113</v>
      </c>
      <c r="B7" s="23"/>
      <c r="C7" s="24" t="s">
        <v>2</v>
      </c>
      <c r="D7" s="109"/>
      <c r="E7" s="110"/>
    </row>
    <row r="8" spans="1:5" ht="17" thickTop="1" thickBot="1" x14ac:dyDescent="0.25">
      <c r="A8" s="25" t="s">
        <v>140</v>
      </c>
      <c r="B8" s="89"/>
      <c r="C8" s="44"/>
      <c r="D8" s="44"/>
      <c r="E8" s="88"/>
    </row>
    <row r="9" spans="1:5" ht="17" thickTop="1" thickBot="1" x14ac:dyDescent="0.25">
      <c r="A9" s="26" t="s">
        <v>3</v>
      </c>
      <c r="B9" s="71"/>
      <c r="C9" s="72"/>
      <c r="D9" s="72"/>
      <c r="E9" s="72"/>
    </row>
    <row r="10" spans="1:5" ht="17" thickTop="1" thickBot="1" x14ac:dyDescent="0.25">
      <c r="A10" s="27" t="s">
        <v>5</v>
      </c>
      <c r="B10" s="43"/>
      <c r="C10" s="44"/>
      <c r="D10" s="44"/>
      <c r="E10" s="88"/>
    </row>
    <row r="11" spans="1:5" ht="17" thickTop="1" thickBot="1" x14ac:dyDescent="0.25">
      <c r="A11" s="27" t="s">
        <v>116</v>
      </c>
      <c r="B11" s="43"/>
      <c r="C11" s="44"/>
      <c r="D11" s="44"/>
      <c r="E11" s="88"/>
    </row>
    <row r="12" spans="1:5" ht="17" thickTop="1" thickBot="1" x14ac:dyDescent="0.25">
      <c r="A12" s="5" t="s">
        <v>141</v>
      </c>
      <c r="B12" s="43"/>
      <c r="C12" s="44"/>
      <c r="D12" s="44"/>
      <c r="E12" s="88"/>
    </row>
    <row r="13" spans="1:5" ht="17" thickTop="1" thickBot="1" x14ac:dyDescent="0.25">
      <c r="A13" s="27" t="s">
        <v>130</v>
      </c>
      <c r="B13" s="43"/>
      <c r="C13" s="44"/>
      <c r="D13" s="44"/>
      <c r="E13" s="88"/>
    </row>
    <row r="14" spans="1:5" ht="17" thickTop="1" thickBot="1" x14ac:dyDescent="0.25">
      <c r="A14" s="111" t="s">
        <v>115</v>
      </c>
      <c r="B14" s="12" t="s">
        <v>117</v>
      </c>
      <c r="C14" s="75" t="s">
        <v>4</v>
      </c>
      <c r="D14" s="75"/>
      <c r="E14" s="112"/>
    </row>
    <row r="15" spans="1:5" ht="17" thickTop="1" thickBot="1" x14ac:dyDescent="0.25">
      <c r="A15" s="111"/>
      <c r="B15" s="19"/>
      <c r="C15" s="70"/>
      <c r="D15" s="70"/>
      <c r="E15" s="113"/>
    </row>
    <row r="16" spans="1:5" ht="17" thickTop="1" thickBot="1" x14ac:dyDescent="0.25">
      <c r="A16" s="111"/>
      <c r="B16" s="19"/>
      <c r="C16" s="70"/>
      <c r="D16" s="70"/>
      <c r="E16" s="113"/>
    </row>
    <row r="17" spans="1:8" ht="17" thickTop="1" thickBot="1" x14ac:dyDescent="0.25">
      <c r="A17" s="111"/>
      <c r="B17" s="19"/>
      <c r="C17" s="70"/>
      <c r="D17" s="70"/>
      <c r="E17" s="113"/>
    </row>
    <row r="18" spans="1:8" ht="17" thickTop="1" thickBot="1" x14ac:dyDescent="0.25">
      <c r="A18" s="111"/>
      <c r="B18" s="19"/>
      <c r="C18" s="70"/>
      <c r="D18" s="70"/>
      <c r="E18" s="113"/>
    </row>
    <row r="19" spans="1:8" ht="17" thickTop="1" thickBot="1" x14ac:dyDescent="0.25">
      <c r="A19" s="111"/>
      <c r="B19" s="19"/>
      <c r="C19" s="70"/>
      <c r="D19" s="70"/>
      <c r="E19" s="113"/>
    </row>
    <row r="20" spans="1:8" ht="17" thickTop="1" thickBot="1" x14ac:dyDescent="0.25">
      <c r="A20" s="111"/>
      <c r="B20" s="19"/>
      <c r="C20" s="70"/>
      <c r="D20" s="70"/>
      <c r="E20" s="113"/>
    </row>
    <row r="21" spans="1:8" ht="17" thickTop="1" thickBot="1" x14ac:dyDescent="0.25">
      <c r="A21" s="111"/>
      <c r="B21" s="19"/>
      <c r="C21" s="70"/>
      <c r="D21" s="70"/>
      <c r="E21" s="113"/>
    </row>
    <row r="22" spans="1:8" ht="18" thickTop="1" thickBot="1" x14ac:dyDescent="0.25">
      <c r="A22" s="28" t="s">
        <v>127</v>
      </c>
      <c r="B22" s="43"/>
      <c r="C22" s="44"/>
      <c r="D22" s="44"/>
      <c r="E22" s="88"/>
    </row>
    <row r="23" spans="1:8" ht="18" thickTop="1" thickBot="1" x14ac:dyDescent="0.25">
      <c r="A23" s="28" t="s">
        <v>129</v>
      </c>
      <c r="B23" s="43"/>
      <c r="C23" s="44"/>
      <c r="D23" s="44"/>
      <c r="E23" s="88"/>
    </row>
    <row r="24" spans="1:8" ht="18" thickTop="1" thickBot="1" x14ac:dyDescent="0.25">
      <c r="A24" s="29" t="s">
        <v>119</v>
      </c>
      <c r="B24" s="43"/>
      <c r="C24" s="44"/>
      <c r="D24" s="44"/>
      <c r="E24" s="88"/>
    </row>
    <row r="25" spans="1:8" ht="18" thickTop="1" thickBot="1" x14ac:dyDescent="0.25">
      <c r="A25" s="29" t="s">
        <v>118</v>
      </c>
      <c r="B25" s="43"/>
      <c r="C25" s="44"/>
      <c r="D25" s="44"/>
      <c r="E25" s="88"/>
    </row>
    <row r="26" spans="1:8" ht="18" thickTop="1" thickBot="1" x14ac:dyDescent="0.25">
      <c r="A26" s="29" t="s">
        <v>120</v>
      </c>
      <c r="B26" s="43"/>
      <c r="C26" s="44"/>
      <c r="D26" s="44"/>
      <c r="E26" s="88"/>
    </row>
    <row r="27" spans="1:8" ht="18" thickTop="1" thickBot="1" x14ac:dyDescent="0.25">
      <c r="A27" s="29" t="s">
        <v>128</v>
      </c>
      <c r="B27" s="43"/>
      <c r="C27" s="44"/>
      <c r="D27" s="44"/>
      <c r="E27" s="88"/>
    </row>
    <row r="28" spans="1:8" ht="18" thickTop="1" thickBot="1" x14ac:dyDescent="0.25">
      <c r="A28" s="29" t="s">
        <v>121</v>
      </c>
      <c r="B28" s="85"/>
      <c r="C28" s="85"/>
      <c r="D28" s="85"/>
      <c r="E28" s="105"/>
    </row>
    <row r="29" spans="1:8" ht="18" thickTop="1" thickBot="1" x14ac:dyDescent="0.25">
      <c r="A29" s="29" t="s">
        <v>122</v>
      </c>
      <c r="B29" s="85"/>
      <c r="C29" s="85"/>
      <c r="D29" s="85"/>
      <c r="E29" s="105"/>
      <c r="F29" t="s">
        <v>131</v>
      </c>
      <c r="G29" t="s">
        <v>132</v>
      </c>
      <c r="H29" t="s">
        <v>135</v>
      </c>
    </row>
    <row r="30" spans="1:8" ht="16.5" customHeight="1" thickTop="1" thickBot="1" x14ac:dyDescent="0.25">
      <c r="A30" s="30" t="s">
        <v>123</v>
      </c>
      <c r="B30" s="106"/>
      <c r="C30" s="107"/>
      <c r="D30" s="107"/>
      <c r="E30" s="108"/>
      <c r="F30" t="s">
        <v>133</v>
      </c>
      <c r="G30" t="s">
        <v>134</v>
      </c>
      <c r="H30" t="s">
        <v>136</v>
      </c>
    </row>
    <row r="31" spans="1:8" ht="50" thickTop="1" thickBot="1" x14ac:dyDescent="0.25">
      <c r="A31" s="31" t="s">
        <v>52</v>
      </c>
      <c r="B31" s="96"/>
      <c r="C31" s="97"/>
      <c r="D31" s="97"/>
      <c r="E31" s="98"/>
    </row>
    <row r="32" spans="1:8" ht="17" thickBot="1" x14ac:dyDescent="0.25">
      <c r="A32" s="9" t="s">
        <v>19</v>
      </c>
      <c r="B32" s="99"/>
      <c r="C32" s="100"/>
      <c r="D32" s="100"/>
      <c r="E32" s="101"/>
    </row>
    <row r="33" spans="1:5" ht="34" thickTop="1" thickBot="1" x14ac:dyDescent="0.25">
      <c r="A33" s="32" t="s">
        <v>48</v>
      </c>
      <c r="B33" s="73"/>
      <c r="C33" s="73"/>
      <c r="D33" s="73"/>
      <c r="E33" s="102"/>
    </row>
    <row r="34" spans="1:5" ht="34" thickTop="1" thickBot="1" x14ac:dyDescent="0.25">
      <c r="A34" s="33" t="s">
        <v>124</v>
      </c>
      <c r="B34" s="103"/>
      <c r="C34" s="103"/>
      <c r="D34" s="103"/>
      <c r="E34" s="104"/>
    </row>
    <row r="35" spans="1:5" ht="34" thickTop="1" thickBot="1" x14ac:dyDescent="0.25">
      <c r="A35" s="29" t="s">
        <v>50</v>
      </c>
      <c r="B35" s="90"/>
      <c r="C35" s="91"/>
      <c r="D35" s="91"/>
      <c r="E35" s="92"/>
    </row>
    <row r="36" spans="1:5" ht="34" thickTop="1" thickBot="1" x14ac:dyDescent="0.25">
      <c r="A36" s="34" t="s">
        <v>51</v>
      </c>
      <c r="B36" s="93"/>
      <c r="C36" s="94"/>
      <c r="D36" s="94"/>
      <c r="E36" s="95"/>
    </row>
  </sheetData>
  <mergeCells count="33">
    <mergeCell ref="A14:A21"/>
    <mergeCell ref="C14:E14"/>
    <mergeCell ref="C15:E15"/>
    <mergeCell ref="C16:E16"/>
    <mergeCell ref="C17:E17"/>
    <mergeCell ref="C18:E18"/>
    <mergeCell ref="C19:E19"/>
    <mergeCell ref="C20:E20"/>
    <mergeCell ref="C21:E21"/>
    <mergeCell ref="A5:E5"/>
    <mergeCell ref="A6:E6"/>
    <mergeCell ref="D7:E7"/>
    <mergeCell ref="B9:E9"/>
    <mergeCell ref="B10:E10"/>
    <mergeCell ref="B24:E24"/>
    <mergeCell ref="B28:E28"/>
    <mergeCell ref="B26:E26"/>
    <mergeCell ref="B30:E30"/>
    <mergeCell ref="B29:E29"/>
    <mergeCell ref="B25:E25"/>
    <mergeCell ref="B27:E27"/>
    <mergeCell ref="B35:E35"/>
    <mergeCell ref="B36:E36"/>
    <mergeCell ref="B31:E31"/>
    <mergeCell ref="B32:E32"/>
    <mergeCell ref="B33:E33"/>
    <mergeCell ref="B34:E34"/>
    <mergeCell ref="B22:E22"/>
    <mergeCell ref="B23:E23"/>
    <mergeCell ref="B12:E12"/>
    <mergeCell ref="B13:E13"/>
    <mergeCell ref="B8:E8"/>
    <mergeCell ref="B11:E11"/>
  </mergeCells>
  <dataValidations count="2">
    <dataValidation type="date" allowBlank="1" showInputMessage="1" showErrorMessage="1" sqref="B25:E26 B28:E28" xr:uid="{00000000-0002-0000-0100-000000000000}">
      <formula1>36161</formula1>
      <formula2>51501</formula2>
    </dataValidation>
    <dataValidation type="list" allowBlank="1" showInputMessage="1" showErrorMessage="1" sqref="B27:E27" xr:uid="{00000000-0002-0000-0100-000001000000}">
      <formula1>$B$1:$B$2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Hoja2!$D$2:$D$23</xm:f>
          </x14:formula1>
          <xm:sqref>B10:E10</xm:sqref>
        </x14:dataValidation>
        <x14:dataValidation type="list" allowBlank="1" showInputMessage="1" showErrorMessage="1" xr:uid="{00000000-0002-0000-0100-000003000000}">
          <x14:formula1>
            <xm:f>Hoja2!$F$2:$F$5</xm:f>
          </x14:formula1>
          <xm:sqref>B28:B29</xm:sqref>
        </x14:dataValidation>
        <x14:dataValidation type="list" allowBlank="1" showInputMessage="1" showErrorMessage="1" xr:uid="{00000000-0002-0000-0100-000004000000}">
          <x14:formula1>
            <xm:f>Hoja2!$D$2:$D$18</xm:f>
          </x14:formula1>
          <xm:sqref>B10:D10</xm:sqref>
        </x14:dataValidation>
        <x14:dataValidation type="list" allowBlank="1" showInputMessage="1" showErrorMessage="1" xr:uid="{00000000-0002-0000-0100-000005000000}">
          <x14:formula1>
            <xm:f>Hoja2!$B$2</xm:f>
          </x14:formula1>
          <xm:sqref>B9:E9</xm:sqref>
        </x14:dataValidation>
        <x14:dataValidation type="list" allowBlank="1" showInputMessage="1" showErrorMessage="1" xr:uid="{00000000-0002-0000-0100-000006000000}">
          <x14:formula1>
            <xm:f>Hoja2!$F$2:$F$4</xm:f>
          </x14:formula1>
          <xm:sqref>B29:E29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topLeftCell="A16" workbookViewId="0">
      <selection activeCell="L8" sqref="L8"/>
    </sheetView>
  </sheetViews>
  <sheetFormatPr baseColWidth="10" defaultRowHeight="15" x14ac:dyDescent="0.2"/>
  <cols>
    <col min="1" max="1" width="19.33203125" customWidth="1"/>
  </cols>
  <sheetData>
    <row r="1" spans="1:8" x14ac:dyDescent="0.2">
      <c r="D1" t="s">
        <v>86</v>
      </c>
      <c r="E1" t="s">
        <v>85</v>
      </c>
    </row>
    <row r="2" spans="1:8" x14ac:dyDescent="0.2">
      <c r="A2" s="20" t="s">
        <v>55</v>
      </c>
      <c r="B2" t="s">
        <v>114</v>
      </c>
      <c r="D2" t="s">
        <v>88</v>
      </c>
      <c r="E2" t="s">
        <v>69</v>
      </c>
      <c r="F2" t="s">
        <v>18</v>
      </c>
      <c r="H2" t="s">
        <v>24</v>
      </c>
    </row>
    <row r="3" spans="1:8" x14ac:dyDescent="0.2">
      <c r="A3" s="20" t="s">
        <v>56</v>
      </c>
      <c r="D3" t="s">
        <v>90</v>
      </c>
      <c r="E3" t="s">
        <v>70</v>
      </c>
      <c r="F3" t="s">
        <v>15</v>
      </c>
      <c r="H3" t="s">
        <v>25</v>
      </c>
    </row>
    <row r="4" spans="1:8" x14ac:dyDescent="0.2">
      <c r="A4" s="20" t="s">
        <v>57</v>
      </c>
      <c r="D4" t="s">
        <v>91</v>
      </c>
      <c r="E4" t="s">
        <v>71</v>
      </c>
      <c r="F4" t="s">
        <v>16</v>
      </c>
    </row>
    <row r="5" spans="1:8" x14ac:dyDescent="0.2">
      <c r="A5" s="20" t="s">
        <v>1</v>
      </c>
      <c r="D5" t="s">
        <v>10</v>
      </c>
      <c r="E5" t="s">
        <v>72</v>
      </c>
    </row>
    <row r="6" spans="1:8" x14ac:dyDescent="0.2">
      <c r="A6" s="20" t="s">
        <v>58</v>
      </c>
      <c r="D6" t="s">
        <v>92</v>
      </c>
      <c r="E6" t="s">
        <v>33</v>
      </c>
    </row>
    <row r="7" spans="1:8" x14ac:dyDescent="0.2">
      <c r="A7" s="20" t="s">
        <v>59</v>
      </c>
      <c r="D7" t="s">
        <v>93</v>
      </c>
      <c r="E7" t="s">
        <v>73</v>
      </c>
    </row>
    <row r="8" spans="1:8" x14ac:dyDescent="0.2">
      <c r="A8" s="20" t="s">
        <v>60</v>
      </c>
      <c r="D8" t="s">
        <v>94</v>
      </c>
      <c r="E8" t="s">
        <v>74</v>
      </c>
    </row>
    <row r="9" spans="1:8" x14ac:dyDescent="0.2">
      <c r="A9" s="20" t="s">
        <v>61</v>
      </c>
      <c r="D9" t="s">
        <v>95</v>
      </c>
      <c r="E9" t="s">
        <v>75</v>
      </c>
    </row>
    <row r="10" spans="1:8" x14ac:dyDescent="0.2">
      <c r="A10" s="20" t="s">
        <v>62</v>
      </c>
      <c r="D10" t="s">
        <v>8</v>
      </c>
      <c r="E10" t="s">
        <v>76</v>
      </c>
    </row>
    <row r="11" spans="1:8" x14ac:dyDescent="0.2">
      <c r="A11" s="20" t="s">
        <v>63</v>
      </c>
      <c r="D11" t="s">
        <v>96</v>
      </c>
      <c r="E11" t="s">
        <v>77</v>
      </c>
    </row>
    <row r="12" spans="1:8" x14ac:dyDescent="0.2">
      <c r="A12" s="20" t="s">
        <v>30</v>
      </c>
      <c r="D12" t="s">
        <v>97</v>
      </c>
      <c r="E12" t="s">
        <v>34</v>
      </c>
    </row>
    <row r="13" spans="1:8" x14ac:dyDescent="0.2">
      <c r="A13" s="20" t="s">
        <v>64</v>
      </c>
      <c r="D13" t="s">
        <v>98</v>
      </c>
      <c r="E13" t="s">
        <v>78</v>
      </c>
    </row>
    <row r="14" spans="1:8" x14ac:dyDescent="0.2">
      <c r="A14" s="20" t="s">
        <v>68</v>
      </c>
      <c r="D14" t="s">
        <v>89</v>
      </c>
      <c r="E14" t="s">
        <v>79</v>
      </c>
    </row>
    <row r="15" spans="1:8" x14ac:dyDescent="0.2">
      <c r="A15" s="20" t="s">
        <v>65</v>
      </c>
      <c r="D15" t="s">
        <v>99</v>
      </c>
      <c r="E15" t="s">
        <v>80</v>
      </c>
    </row>
    <row r="16" spans="1:8" x14ac:dyDescent="0.2">
      <c r="A16" s="20" t="s">
        <v>66</v>
      </c>
      <c r="D16" t="s">
        <v>100</v>
      </c>
      <c r="E16" t="s">
        <v>81</v>
      </c>
    </row>
    <row r="17" spans="1:5" x14ac:dyDescent="0.2">
      <c r="A17" s="20" t="s">
        <v>67</v>
      </c>
      <c r="D17" t="s">
        <v>101</v>
      </c>
      <c r="E17" t="s">
        <v>82</v>
      </c>
    </row>
    <row r="18" spans="1:5" x14ac:dyDescent="0.2">
      <c r="A18" s="20"/>
      <c r="D18" t="s">
        <v>102</v>
      </c>
      <c r="E18" t="s">
        <v>83</v>
      </c>
    </row>
    <row r="19" spans="1:5" x14ac:dyDescent="0.2">
      <c r="D19" t="s">
        <v>103</v>
      </c>
      <c r="E19" t="s">
        <v>84</v>
      </c>
    </row>
    <row r="20" spans="1:5" x14ac:dyDescent="0.2">
      <c r="D20" t="s">
        <v>104</v>
      </c>
      <c r="E20" t="s">
        <v>87</v>
      </c>
    </row>
    <row r="21" spans="1:5" x14ac:dyDescent="0.2">
      <c r="D21" t="s">
        <v>105</v>
      </c>
    </row>
    <row r="22" spans="1:5" x14ac:dyDescent="0.2">
      <c r="D22" t="s">
        <v>6</v>
      </c>
    </row>
    <row r="23" spans="1:5" x14ac:dyDescent="0.2">
      <c r="D23" t="s">
        <v>7</v>
      </c>
    </row>
  </sheetData>
  <sortState xmlns:xlrd2="http://schemas.microsoft.com/office/spreadsheetml/2017/richdata2" ref="D2:D22">
    <sortCondition ref="D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Company>AMOS 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Casas Valencia" &lt;vcasas@gha.com.co&gt;</dc:creator>
  <cp:lastModifiedBy>Juan Sebastian Gomez Velasco</cp:lastModifiedBy>
  <dcterms:created xsi:type="dcterms:W3CDTF">2018-10-22T13:53:18Z</dcterms:created>
  <dcterms:modified xsi:type="dcterms:W3CDTF">2025-04-07T15:16:49Z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