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628"/>
  <workbookPr defaultThemeVersion="166925"/>
  <mc:AlternateContent xmlns:mc="http://schemas.openxmlformats.org/markup-compatibility/2006">
    <mc:Choice Requires="x15">
      <x15ac:absPath xmlns:x15ac="http://schemas.microsoft.com/office/spreadsheetml/2010/11/ac" url="C:\Users\Rocio Giraldo\Desktop\ALLIANZ CAPACITACION\INFORME RECLAMACION PN\"/>
    </mc:Choice>
  </mc:AlternateContent>
  <xr:revisionPtr revIDLastSave="0" documentId="8_{0A9C5FD8-8898-45F0-9ED6-B66D8060CDD9}" xr6:coauthVersionLast="47" xr6:coauthVersionMax="47" xr10:uidLastSave="{00000000-0000-0000-0000-000000000000}"/>
  <bookViews>
    <workbookView xWindow="-110" yWindow="-110" windowWidth="19420" windowHeight="10420" xr2:uid="{13261DB8-AFAB-42BA-95D2-68675D641B5F}"/>
  </bookViews>
  <sheets>
    <sheet name="Informe de reclamación " sheetId="1" r:id="rId1"/>
    <sheet name="check list" sheetId="3" r:id="rId2"/>
    <sheet name="Hoja2" sheetId="2" state="hidden" r:id="rId3"/>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4" i="1" l="1"/>
</calcChain>
</file>

<file path=xl/sharedStrings.xml><?xml version="1.0" encoding="utf-8"?>
<sst xmlns="http://schemas.openxmlformats.org/spreadsheetml/2006/main" count="76" uniqueCount="67">
  <si>
    <t>Número de siniestro</t>
  </si>
  <si>
    <t>Placa Vehículo</t>
  </si>
  <si>
    <t xml:space="preserve">Número de víctimas </t>
  </si>
  <si>
    <t xml:space="preserve">Calidad de Victima  </t>
  </si>
  <si>
    <t>Nombre de víctima</t>
  </si>
  <si>
    <t xml:space="preserve">Hubo IPAT </t>
  </si>
  <si>
    <t xml:space="preserve">Responsabilidad </t>
  </si>
  <si>
    <t>Motivo responsabilidad</t>
  </si>
  <si>
    <t>Dirección Victima</t>
  </si>
  <si>
    <t xml:space="preserve">Fecha de nacimiento </t>
  </si>
  <si>
    <t>Edad</t>
  </si>
  <si>
    <t xml:space="preserve">Número de identificación </t>
  </si>
  <si>
    <t>Ingresos certificados</t>
  </si>
  <si>
    <t xml:space="preserve">Profesión u ocupación </t>
  </si>
  <si>
    <t>¿Existe proceso penal?</t>
  </si>
  <si>
    <t>Radicado proceso penal (si procede)</t>
  </si>
  <si>
    <t xml:space="preserve">Descripción de los hechos </t>
  </si>
  <si>
    <t xml:space="preserve">Documentos remitidos en la reclamación (Check List) </t>
  </si>
  <si>
    <t xml:space="preserve">Falta algún documento relevante para la liquidación </t>
  </si>
  <si>
    <t>cual</t>
  </si>
  <si>
    <t>Pretensiones</t>
  </si>
  <si>
    <t>Daño Emergente</t>
  </si>
  <si>
    <t>Perjuicio Moral</t>
  </si>
  <si>
    <t>Lucro Cesante</t>
  </si>
  <si>
    <t xml:space="preserve">Daño a la vida en relación </t>
  </si>
  <si>
    <t xml:space="preserve">Liquidación de perjuicios </t>
  </si>
  <si>
    <t>Valor ofrecimiento incial</t>
  </si>
  <si>
    <t>Valor último ofrecimiento</t>
  </si>
  <si>
    <t>Valor solicitado para cierre</t>
  </si>
  <si>
    <t>&lt;5</t>
  </si>
  <si>
    <t xml:space="preserve">Peaton </t>
  </si>
  <si>
    <t>Conductor Vehículo</t>
  </si>
  <si>
    <t xml:space="preserve">Ciclista </t>
  </si>
  <si>
    <t>Motorista</t>
  </si>
  <si>
    <t>Ocupante de Vehículo</t>
  </si>
  <si>
    <t xml:space="preserve">Acompalñante motorista </t>
  </si>
  <si>
    <t>Pasajero Servicio publico</t>
  </si>
  <si>
    <t>SI</t>
  </si>
  <si>
    <t>NO</t>
  </si>
  <si>
    <t>Evidente</t>
  </si>
  <si>
    <t>Indeterminada</t>
  </si>
  <si>
    <t>Compartida</t>
  </si>
  <si>
    <t>CHECK LIST</t>
  </si>
  <si>
    <t xml:space="preserve">Reclamación formal </t>
  </si>
  <si>
    <t xml:space="preserve">IPAT </t>
  </si>
  <si>
    <t>Poder del abogado por víctima</t>
  </si>
  <si>
    <t xml:space="preserve">Certificado de ingresos </t>
  </si>
  <si>
    <t>Registros Civiles de Nacimiento en donde se evidencie el parentezco</t>
  </si>
  <si>
    <t>Cédulas de ciudadanía de Víctimas</t>
  </si>
  <si>
    <t>Informe ejecutivo (Homicidio)</t>
  </si>
  <si>
    <t>Certificado de defunción (Homicidio)</t>
  </si>
  <si>
    <t xml:space="preserve">Historia Clínica Legible </t>
  </si>
  <si>
    <t xml:space="preserve">último informe de medicina legal </t>
  </si>
  <si>
    <t>Soporte de los daños solicitados (daño emergente)</t>
  </si>
  <si>
    <t>Cualquier otro relevante para el analisis del siniestro</t>
  </si>
  <si>
    <t>OBSERVACIONES</t>
  </si>
  <si>
    <t>INFORME SOLICITUD RECONSIDERACION PLACA UUZ117 - Siniestro 135261085</t>
  </si>
  <si>
    <t>UUZ997</t>
  </si>
  <si>
    <t>VICTOR CALDERON</t>
  </si>
  <si>
    <t xml:space="preserve"> RESPONSABILIDAD INDETERMINADA DEBIDO A QUE NO EXISTEN PRUEBAS QUE INDIQUEN RESPONSABILIDAD</t>
  </si>
  <si>
    <t xml:space="preserve">calle 10 b sur  16 43 </t>
  </si>
  <si>
    <t>no aporta</t>
  </si>
  <si>
    <t>pensionado y trabajador de cafeteria</t>
  </si>
  <si>
    <t>SE TRATA DE UN ACCIDENTE DENTRO DEL CUAL LA RESPONSABILIDAD ES INDETERMINADA TENIENDO EN CUENTA QUE DENTRO DE LOS HECHOS NO HUBO INFORME DE ACCIDENTE, NO HUBO FOTOGRAFIAS, VIDEOS Y TESTIGOS QUE NOS AYUDEN A DETERMINAR QUE LA RESPONSABILIDAD SE ENCUENTRA EN ALGUNA DE LAS PARTES. EL ACCIDENTE SE PRESENTO CUANDO NUESTRA ASEGURADA REALIZANDO UN CRUCE SEMAFORIZADO COLISIONA CON EL PEATON QUIEN SE ENCONTRABA CRUZANDO LA VÍA POR LA CEBRA PEATONAL, UNA VEZ OCURREN LOS HECHOS LA ASEGURA LLEVA AL CENTRO MEDICO AL LESIONADO DONDE DEJO SUS DATOS Y COPIA DE LOS DOCUMENTOS DEL VEHICULO A FIN DE PRESTAR LA ASISTENCIA MEDICA AL PEATON. Y SE VA DEL CENTRO MEDICO. DESDE ESE MOMENTO NO SE TUVO CONTACTO CON LA VICTIMA</t>
  </si>
  <si>
    <t>escrito de reclamación formal - historia clinica - incapacidades  - cedula -  poder autenticado del abogado - solicitudes realizadas a la Alcaldia Mayor y tránsito - facturas de gastos - certificado de ingreso adicional a la pensión</t>
  </si>
  <si>
    <t>Prueba de responsabilidad de nuestro cliente</t>
  </si>
  <si>
    <t>Es importante resaltar que ya se hizo ofrecimiento formal de $3.000.000 de acuerdo a la instrucción recibida por Daniel Quintero. El caso fue cerrado debido a que no existe proceso penal teniendo en cuenta que la victima no presento querella dentro del tiempo establecido, asi como tampoco se hizo valorar por medicina legal.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</si>
</sst>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quot;$&quot;\ * #,##0.00_-;\-&quot;$&quot;\ * #,##0.00_-;_-&quot;$&quot;\ * &quot;-&quot;??_-;_-@_-"/>
    <numFmt numFmtId="164" formatCode="_-&quot;$&quot;\ * #,##0_-;\-&quot;$&quot;\ * #,##0_-;_-&quot;$&quot;\ * &quot;-&quot;??_-;_-@_-"/>
  </numFmts>
  <fonts count="9" x14ac:knownFonts="1">
    <font>
      <sz val="11"/>
      <color theme="1"/>
      <name val="Calibri"/>
      <family val="2"/>
      <scheme val="minor"/>
    </font>
    <font>
      <b/>
      <sz val="11"/>
      <color theme="0"/>
      <name val="Calibri"/>
      <family val="2"/>
      <scheme val="minor"/>
    </font>
    <font>
      <b/>
      <sz val="11"/>
      <color theme="1"/>
      <name val="Calibri"/>
      <family val="2"/>
      <scheme val="minor"/>
    </font>
    <font>
      <sz val="12"/>
      <color theme="1"/>
      <name val="Arial"/>
      <family val="2"/>
    </font>
    <font>
      <b/>
      <sz val="12"/>
      <color theme="0"/>
      <name val="Arial"/>
      <family val="2"/>
    </font>
    <font>
      <b/>
      <sz val="12"/>
      <color theme="1"/>
      <name val="Arial"/>
      <family val="2"/>
    </font>
    <font>
      <b/>
      <sz val="12"/>
      <name val="Arial"/>
      <family val="2"/>
    </font>
    <font>
      <sz val="12"/>
      <name val="Arial"/>
      <family val="2"/>
    </font>
    <font>
      <sz val="11"/>
      <color theme="1"/>
      <name val="Calibri"/>
      <family val="2"/>
      <scheme val="minor"/>
    </font>
  </fonts>
  <fills count="7">
    <fill>
      <patternFill patternType="none"/>
    </fill>
    <fill>
      <patternFill patternType="gray125"/>
    </fill>
    <fill>
      <patternFill patternType="solid">
        <fgColor theme="4" tint="-0.499984740745262"/>
        <bgColor indexed="64"/>
      </patternFill>
    </fill>
    <fill>
      <patternFill patternType="solid">
        <fgColor theme="4" tint="0.39997558519241921"/>
        <bgColor indexed="64"/>
      </patternFill>
    </fill>
    <fill>
      <patternFill patternType="solid">
        <fgColor theme="0"/>
        <bgColor indexed="64"/>
      </patternFill>
    </fill>
    <fill>
      <patternFill patternType="solid">
        <fgColor rgb="FF002060"/>
        <bgColor indexed="64"/>
      </patternFill>
    </fill>
    <fill>
      <patternFill patternType="solid">
        <fgColor theme="4" tint="0.79998168889431442"/>
        <bgColor indexed="64"/>
      </patternFill>
    </fill>
  </fills>
  <borders count="16">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thin">
        <color theme="4" tint="0.39997558519241921"/>
      </left>
      <right style="thin">
        <color theme="4" tint="0.39997558519241921"/>
      </right>
      <top style="thin">
        <color theme="4" tint="0.39997558519241921"/>
      </top>
      <bottom style="thin">
        <color theme="4" tint="0.39997558519241921"/>
      </bottom>
      <diagonal/>
    </border>
  </borders>
  <cellStyleXfs count="2">
    <xf numFmtId="0" fontId="0" fillId="0" borderId="0"/>
    <xf numFmtId="44" fontId="8" fillId="0" borderId="0" applyFont="0" applyFill="0" applyBorder="0" applyAlignment="0" applyProtection="0"/>
  </cellStyleXfs>
  <cellXfs count="51">
    <xf numFmtId="0" fontId="0" fillId="0" borderId="0" xfId="0"/>
    <xf numFmtId="0" fontId="4" fillId="2" borderId="7" xfId="0" applyFont="1" applyFill="1" applyBorder="1" applyAlignment="1">
      <alignment horizontal="center" vertical="center"/>
    </xf>
    <xf numFmtId="0" fontId="5" fillId="0" borderId="8" xfId="0" applyFont="1" applyBorder="1" applyAlignment="1">
      <alignment horizontal="center" vertical="center"/>
    </xf>
    <xf numFmtId="0" fontId="4" fillId="2" borderId="8" xfId="0" applyFont="1" applyFill="1" applyBorder="1" applyAlignment="1">
      <alignment horizontal="center" vertical="center"/>
    </xf>
    <xf numFmtId="0" fontId="5" fillId="0" borderId="1" xfId="0" applyFont="1" applyBorder="1" applyAlignment="1">
      <alignment wrapText="1"/>
    </xf>
    <xf numFmtId="0" fontId="4" fillId="2" borderId="8" xfId="0" applyFont="1" applyFill="1" applyBorder="1" applyAlignment="1">
      <alignment horizontal="center" vertical="center" wrapText="1"/>
    </xf>
    <xf numFmtId="0" fontId="5" fillId="0" borderId="3" xfId="0" applyFont="1" applyBorder="1" applyAlignment="1">
      <alignment wrapText="1"/>
    </xf>
    <xf numFmtId="0" fontId="3" fillId="0" borderId="8" xfId="0" applyFont="1" applyBorder="1"/>
    <xf numFmtId="14" fontId="3" fillId="0" borderId="8" xfId="0" applyNumberFormat="1" applyFont="1" applyBorder="1"/>
    <xf numFmtId="0" fontId="3" fillId="0" borderId="9" xfId="0" applyFont="1" applyBorder="1"/>
    <xf numFmtId="0" fontId="4" fillId="2" borderId="7" xfId="0" applyFont="1" applyFill="1" applyBorder="1" applyAlignment="1">
      <alignment horizontal="center" vertical="center" wrapText="1"/>
    </xf>
    <xf numFmtId="0" fontId="3" fillId="0" borderId="2" xfId="0" applyFont="1" applyBorder="1"/>
    <xf numFmtId="0" fontId="6" fillId="3" borderId="7" xfId="0" applyFont="1" applyFill="1" applyBorder="1" applyAlignment="1">
      <alignment horizontal="center" vertical="center"/>
    </xf>
    <xf numFmtId="0" fontId="6" fillId="3" borderId="8" xfId="0" applyFont="1" applyFill="1" applyBorder="1" applyAlignment="1">
      <alignment horizontal="center" vertical="center"/>
    </xf>
    <xf numFmtId="0" fontId="6" fillId="3" borderId="8" xfId="0" applyFont="1" applyFill="1" applyBorder="1" applyAlignment="1">
      <alignment horizontal="center" vertical="center" wrapText="1"/>
    </xf>
    <xf numFmtId="0" fontId="4" fillId="5" borderId="7" xfId="0" applyFont="1" applyFill="1" applyBorder="1" applyAlignment="1">
      <alignment horizontal="center" vertical="center" wrapText="1"/>
    </xf>
    <xf numFmtId="0" fontId="4" fillId="5" borderId="11" xfId="0" applyFont="1" applyFill="1" applyBorder="1" applyAlignment="1">
      <alignment horizontal="center" vertical="center" wrapText="1"/>
    </xf>
    <xf numFmtId="0" fontId="1" fillId="2" borderId="0" xfId="0" applyFont="1" applyFill="1" applyAlignment="1">
      <alignment horizontal="center" vertical="center"/>
    </xf>
    <xf numFmtId="0" fontId="0" fillId="0" borderId="0" xfId="0" applyAlignment="1">
      <alignment horizontal="right"/>
    </xf>
    <xf numFmtId="0" fontId="0" fillId="0" borderId="15" xfId="0" applyBorder="1"/>
    <xf numFmtId="0" fontId="0" fillId="0" borderId="15" xfId="0" applyBorder="1" applyAlignment="1">
      <alignment wrapText="1"/>
    </xf>
    <xf numFmtId="0" fontId="2" fillId="6" borderId="15" xfId="0" applyFont="1" applyFill="1" applyBorder="1" applyAlignment="1">
      <alignment horizontal="center"/>
    </xf>
    <xf numFmtId="0" fontId="3" fillId="0" borderId="3" xfId="0" applyFont="1" applyBorder="1" applyAlignment="1">
      <alignment wrapText="1"/>
    </xf>
    <xf numFmtId="0" fontId="2" fillId="0" borderId="0" xfId="0" applyFont="1" applyAlignment="1">
      <alignment vertical="center" wrapText="1"/>
    </xf>
    <xf numFmtId="164" fontId="3" fillId="0" borderId="8" xfId="1" applyNumberFormat="1" applyFont="1" applyBorder="1" applyAlignment="1">
      <alignment horizontal="right"/>
    </xf>
    <xf numFmtId="0" fontId="3" fillId="0" borderId="8" xfId="0" applyFont="1" applyBorder="1" applyAlignment="1">
      <alignment horizontal="left" vertical="center"/>
    </xf>
    <xf numFmtId="0" fontId="4" fillId="2" borderId="4" xfId="0" applyFont="1" applyFill="1" applyBorder="1" applyAlignment="1">
      <alignment horizontal="center" vertical="center"/>
    </xf>
    <xf numFmtId="0" fontId="4" fillId="2" borderId="5" xfId="0" applyFont="1" applyFill="1" applyBorder="1" applyAlignment="1">
      <alignment horizontal="center" vertical="center"/>
    </xf>
    <xf numFmtId="0" fontId="4" fillId="2" borderId="6" xfId="0" applyFont="1" applyFill="1" applyBorder="1" applyAlignment="1">
      <alignment horizontal="center" vertical="center"/>
    </xf>
    <xf numFmtId="0" fontId="3" fillId="0" borderId="1" xfId="0" applyFont="1" applyBorder="1" applyAlignment="1">
      <alignment horizontal="left" wrapText="1"/>
    </xf>
    <xf numFmtId="0" fontId="3" fillId="0" borderId="2" xfId="0" applyFont="1" applyBorder="1" applyAlignment="1">
      <alignment horizontal="left" wrapText="1"/>
    </xf>
    <xf numFmtId="0" fontId="3" fillId="0" borderId="3" xfId="0" applyFont="1" applyBorder="1" applyAlignment="1">
      <alignment horizontal="left" wrapText="1"/>
    </xf>
    <xf numFmtId="0" fontId="3" fillId="0" borderId="1" xfId="0" applyFont="1" applyBorder="1" applyAlignment="1">
      <alignment horizontal="left" vertical="top" wrapText="1"/>
    </xf>
    <xf numFmtId="0" fontId="3" fillId="0" borderId="2" xfId="0" applyFont="1" applyBorder="1" applyAlignment="1">
      <alignment horizontal="left" vertical="top" wrapText="1"/>
    </xf>
    <xf numFmtId="164" fontId="3" fillId="0" borderId="1" xfId="1" applyNumberFormat="1" applyFont="1" applyBorder="1" applyAlignment="1">
      <alignment horizontal="right"/>
    </xf>
    <xf numFmtId="164" fontId="3" fillId="0" borderId="2" xfId="1" applyNumberFormat="1" applyFont="1" applyBorder="1" applyAlignment="1">
      <alignment horizontal="right"/>
    </xf>
    <xf numFmtId="164" fontId="3" fillId="0" borderId="3" xfId="1" applyNumberFormat="1" applyFont="1" applyBorder="1" applyAlignment="1">
      <alignment horizontal="right"/>
    </xf>
    <xf numFmtId="0" fontId="0" fillId="0" borderId="1" xfId="0" applyBorder="1" applyAlignment="1">
      <alignment horizontal="left" wrapText="1"/>
    </xf>
    <xf numFmtId="0" fontId="0" fillId="0" borderId="2" xfId="0" applyBorder="1" applyAlignment="1">
      <alignment horizontal="left" wrapText="1"/>
    </xf>
    <xf numFmtId="0" fontId="0" fillId="0" borderId="10" xfId="0" applyBorder="1" applyAlignment="1">
      <alignment horizontal="left" wrapText="1"/>
    </xf>
    <xf numFmtId="164" fontId="7" fillId="0" borderId="1" xfId="1" applyNumberFormat="1" applyFont="1" applyBorder="1" applyAlignment="1">
      <alignment horizontal="center"/>
    </xf>
    <xf numFmtId="164" fontId="7" fillId="0" borderId="10" xfId="1" applyNumberFormat="1" applyFont="1" applyBorder="1" applyAlignment="1">
      <alignment horizontal="center"/>
    </xf>
    <xf numFmtId="164" fontId="3" fillId="4" borderId="1" xfId="1" applyNumberFormat="1" applyFont="1" applyFill="1" applyBorder="1" applyAlignment="1">
      <alignment horizontal="center"/>
    </xf>
    <xf numFmtId="164" fontId="3" fillId="4" borderId="2" xfId="1" applyNumberFormat="1" applyFont="1" applyFill="1" applyBorder="1" applyAlignment="1">
      <alignment horizontal="center"/>
    </xf>
    <xf numFmtId="164" fontId="3" fillId="4" borderId="3" xfId="1" applyNumberFormat="1" applyFont="1" applyFill="1" applyBorder="1" applyAlignment="1">
      <alignment horizontal="center"/>
    </xf>
    <xf numFmtId="164" fontId="3" fillId="0" borderId="1" xfId="1" applyNumberFormat="1" applyFont="1" applyBorder="1" applyAlignment="1">
      <alignment horizontal="left"/>
    </xf>
    <xf numFmtId="164" fontId="3" fillId="0" borderId="2" xfId="1" applyNumberFormat="1" applyFont="1" applyBorder="1" applyAlignment="1">
      <alignment horizontal="left"/>
    </xf>
    <xf numFmtId="164" fontId="3" fillId="0" borderId="3" xfId="1" applyNumberFormat="1" applyFont="1" applyBorder="1" applyAlignment="1">
      <alignment horizontal="left"/>
    </xf>
    <xf numFmtId="164" fontId="3" fillId="0" borderId="12" xfId="1" applyNumberFormat="1" applyFont="1" applyBorder="1" applyAlignment="1">
      <alignment horizontal="left"/>
    </xf>
    <xf numFmtId="164" fontId="3" fillId="0" borderId="13" xfId="1" applyNumberFormat="1" applyFont="1" applyBorder="1" applyAlignment="1">
      <alignment horizontal="left"/>
    </xf>
    <xf numFmtId="164" fontId="3" fillId="0" borderId="14" xfId="1" applyNumberFormat="1" applyFont="1" applyBorder="1" applyAlignment="1">
      <alignment horizontal="left"/>
    </xf>
  </cellXfs>
  <cellStyles count="2">
    <cellStyle name="Moneda" xfId="1"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2C78DD-0567-4F51-B261-EB6D57A821A5}">
  <dimension ref="A1:H17"/>
  <sheetViews>
    <sheetView tabSelected="1" zoomScale="60" zoomScaleNormal="60" workbookViewId="0">
      <selection activeCell="A25" sqref="A25"/>
    </sheetView>
  </sheetViews>
  <sheetFormatPr baseColWidth="10" defaultRowHeight="14.5" x14ac:dyDescent="0.35"/>
  <cols>
    <col min="1" max="1" width="30.453125" customWidth="1"/>
    <col min="2" max="2" width="40.54296875" customWidth="1"/>
    <col min="3" max="3" width="36.54296875" customWidth="1"/>
    <col min="4" max="4" width="28.1796875" customWidth="1"/>
    <col min="5" max="5" width="30.54296875" customWidth="1"/>
    <col min="6" max="6" width="24.81640625" customWidth="1"/>
    <col min="7" max="7" width="22.453125" customWidth="1"/>
    <col min="8" max="8" width="28.453125" customWidth="1"/>
  </cols>
  <sheetData>
    <row r="1" spans="1:8" ht="42" customHeight="1" x14ac:dyDescent="0.35">
      <c r="A1" s="26" t="s">
        <v>56</v>
      </c>
      <c r="B1" s="27"/>
      <c r="C1" s="27"/>
      <c r="D1" s="27"/>
      <c r="E1" s="27"/>
      <c r="F1" s="27"/>
      <c r="G1" s="27"/>
      <c r="H1" s="28"/>
    </row>
    <row r="2" spans="1:8" ht="59.25" customHeight="1" x14ac:dyDescent="0.35">
      <c r="A2" s="1" t="s">
        <v>0</v>
      </c>
      <c r="B2" s="2">
        <v>127398729</v>
      </c>
      <c r="C2" s="3" t="s">
        <v>1</v>
      </c>
      <c r="D2" s="2" t="s">
        <v>57</v>
      </c>
      <c r="E2" s="3" t="s">
        <v>2</v>
      </c>
      <c r="F2" s="4">
        <v>1</v>
      </c>
      <c r="G2" s="5" t="s">
        <v>3</v>
      </c>
      <c r="H2" s="6" t="s">
        <v>30</v>
      </c>
    </row>
    <row r="3" spans="1:8" ht="63.75" customHeight="1" x14ac:dyDescent="0.35">
      <c r="A3" s="1" t="s">
        <v>4</v>
      </c>
      <c r="B3" s="23" t="s">
        <v>58</v>
      </c>
      <c r="C3" s="3" t="s">
        <v>5</v>
      </c>
      <c r="D3" s="2" t="s">
        <v>38</v>
      </c>
      <c r="E3" s="5" t="s">
        <v>6</v>
      </c>
      <c r="F3" s="4" t="s">
        <v>40</v>
      </c>
      <c r="G3" s="5" t="s">
        <v>7</v>
      </c>
      <c r="H3" s="6" t="s">
        <v>59</v>
      </c>
    </row>
    <row r="4" spans="1:8" ht="39" customHeight="1" x14ac:dyDescent="0.35">
      <c r="A4" s="1" t="s">
        <v>8</v>
      </c>
      <c r="B4" s="7" t="s">
        <v>60</v>
      </c>
      <c r="C4" s="3" t="s">
        <v>9</v>
      </c>
      <c r="D4" s="8">
        <v>19861</v>
      </c>
      <c r="E4" s="3" t="s">
        <v>10</v>
      </c>
      <c r="F4" s="7">
        <f ca="1">DATEDIF(D4,TODAY(),"Y")</f>
        <v>70</v>
      </c>
      <c r="G4" s="5" t="s">
        <v>11</v>
      </c>
      <c r="H4" s="9">
        <v>12109822</v>
      </c>
    </row>
    <row r="5" spans="1:8" ht="47.25" customHeight="1" x14ac:dyDescent="0.35">
      <c r="A5" s="1" t="s">
        <v>12</v>
      </c>
      <c r="B5" s="24" t="s">
        <v>61</v>
      </c>
      <c r="C5" s="3" t="s">
        <v>13</v>
      </c>
      <c r="D5" s="25" t="s">
        <v>62</v>
      </c>
      <c r="E5" s="3" t="s">
        <v>14</v>
      </c>
      <c r="F5" s="7" t="s">
        <v>38</v>
      </c>
      <c r="G5" s="5" t="s">
        <v>15</v>
      </c>
      <c r="H5" s="9"/>
    </row>
    <row r="6" spans="1:8" ht="44.25" customHeight="1" x14ac:dyDescent="0.35">
      <c r="A6" s="10" t="s">
        <v>16</v>
      </c>
      <c r="B6" s="29" t="s">
        <v>63</v>
      </c>
      <c r="C6" s="30"/>
      <c r="D6" s="30"/>
      <c r="E6" s="30"/>
      <c r="F6" s="30"/>
      <c r="G6" s="30"/>
      <c r="H6" s="31"/>
    </row>
    <row r="7" spans="1:8" ht="46.5" x14ac:dyDescent="0.35">
      <c r="A7" s="10" t="s">
        <v>17</v>
      </c>
      <c r="B7" s="32" t="s">
        <v>64</v>
      </c>
      <c r="C7" s="33"/>
      <c r="D7" s="33"/>
      <c r="E7" s="10" t="s">
        <v>18</v>
      </c>
      <c r="F7" s="11" t="s">
        <v>37</v>
      </c>
      <c r="G7" s="10" t="s">
        <v>19</v>
      </c>
      <c r="H7" s="22" t="s">
        <v>65</v>
      </c>
    </row>
    <row r="8" spans="1:8" ht="30.75" customHeight="1" x14ac:dyDescent="0.35">
      <c r="A8" s="1" t="s">
        <v>20</v>
      </c>
      <c r="B8" s="34">
        <v>130000000</v>
      </c>
      <c r="C8" s="35"/>
      <c r="D8" s="35"/>
      <c r="E8" s="35"/>
      <c r="F8" s="35"/>
      <c r="G8" s="35"/>
      <c r="H8" s="36"/>
    </row>
    <row r="9" spans="1:8" ht="37.5" customHeight="1" x14ac:dyDescent="0.35">
      <c r="A9" s="12" t="s">
        <v>21</v>
      </c>
      <c r="B9" s="40">
        <v>620000</v>
      </c>
      <c r="C9" s="41"/>
      <c r="D9" s="13" t="s">
        <v>22</v>
      </c>
      <c r="E9" s="42">
        <v>118334177</v>
      </c>
      <c r="F9" s="43"/>
      <c r="G9" s="43"/>
      <c r="H9" s="44"/>
    </row>
    <row r="10" spans="1:8" ht="31.5" customHeight="1" x14ac:dyDescent="0.35">
      <c r="A10" s="12" t="s">
        <v>23</v>
      </c>
      <c r="B10" s="40">
        <v>11045823</v>
      </c>
      <c r="C10" s="41"/>
      <c r="D10" s="14" t="s">
        <v>24</v>
      </c>
      <c r="E10" s="42"/>
      <c r="F10" s="43"/>
      <c r="G10" s="43"/>
      <c r="H10" s="44"/>
    </row>
    <row r="11" spans="1:8" ht="30" customHeight="1" x14ac:dyDescent="0.35">
      <c r="A11" s="10" t="s">
        <v>25</v>
      </c>
      <c r="B11" s="45">
        <v>20047467</v>
      </c>
      <c r="C11" s="46"/>
      <c r="D11" s="46"/>
      <c r="E11" s="46"/>
      <c r="F11" s="46"/>
      <c r="G11" s="46"/>
      <c r="H11" s="47"/>
    </row>
    <row r="12" spans="1:8" ht="27" customHeight="1" x14ac:dyDescent="0.35">
      <c r="A12" s="12" t="s">
        <v>21</v>
      </c>
      <c r="B12" s="40">
        <v>620000</v>
      </c>
      <c r="C12" s="41"/>
      <c r="D12" s="13" t="s">
        <v>22</v>
      </c>
      <c r="E12" s="42">
        <v>8000000</v>
      </c>
      <c r="F12" s="43"/>
      <c r="G12" s="43"/>
      <c r="H12" s="44"/>
    </row>
    <row r="13" spans="1:8" ht="15.5" x14ac:dyDescent="0.35">
      <c r="A13" s="12" t="s">
        <v>23</v>
      </c>
      <c r="B13" s="40">
        <v>3427467</v>
      </c>
      <c r="C13" s="41"/>
      <c r="D13" s="14" t="s">
        <v>24</v>
      </c>
      <c r="E13" s="42">
        <v>8000000</v>
      </c>
      <c r="F13" s="43"/>
      <c r="G13" s="43"/>
      <c r="H13" s="44"/>
    </row>
    <row r="14" spans="1:8" ht="27.75" customHeight="1" x14ac:dyDescent="0.35">
      <c r="A14" s="15" t="s">
        <v>26</v>
      </c>
      <c r="B14" s="45">
        <v>0</v>
      </c>
      <c r="C14" s="46"/>
      <c r="D14" s="46"/>
      <c r="E14" s="46"/>
      <c r="F14" s="46"/>
      <c r="G14" s="46"/>
      <c r="H14" s="47"/>
    </row>
    <row r="15" spans="1:8" ht="22.5" customHeight="1" x14ac:dyDescent="0.35">
      <c r="A15" s="15" t="s">
        <v>27</v>
      </c>
      <c r="B15" s="45">
        <v>0</v>
      </c>
      <c r="C15" s="46"/>
      <c r="D15" s="46"/>
      <c r="E15" s="46"/>
      <c r="F15" s="46"/>
      <c r="G15" s="46"/>
      <c r="H15" s="47"/>
    </row>
    <row r="16" spans="1:8" ht="31.5" customHeight="1" thickBot="1" x14ac:dyDescent="0.4">
      <c r="A16" s="16" t="s">
        <v>28</v>
      </c>
      <c r="B16" s="48">
        <v>10000000</v>
      </c>
      <c r="C16" s="49"/>
      <c r="D16" s="49"/>
      <c r="E16" s="49"/>
      <c r="F16" s="49"/>
      <c r="G16" s="49"/>
      <c r="H16" s="50"/>
    </row>
    <row r="17" spans="1:8" ht="47.25" customHeight="1" x14ac:dyDescent="0.35">
      <c r="A17" s="17" t="s">
        <v>55</v>
      </c>
      <c r="B17" s="37" t="s">
        <v>66</v>
      </c>
      <c r="C17" s="38"/>
      <c r="D17" s="38"/>
      <c r="E17" s="38"/>
      <c r="F17" s="38"/>
      <c r="G17" s="38"/>
      <c r="H17" s="39"/>
    </row>
  </sheetData>
  <sheetProtection insertColumns="0" deleteColumns="0" deleteRows="0" selectLockedCells="1"/>
  <dataConsolidate/>
  <mergeCells count="17">
    <mergeCell ref="B16:H16"/>
    <mergeCell ref="A1:H1"/>
    <mergeCell ref="B6:H6"/>
    <mergeCell ref="B7:D7"/>
    <mergeCell ref="B8:H8"/>
    <mergeCell ref="B17:H17"/>
    <mergeCell ref="B9:C9"/>
    <mergeCell ref="E9:H9"/>
    <mergeCell ref="B10:C10"/>
    <mergeCell ref="E10:H10"/>
    <mergeCell ref="B11:H11"/>
    <mergeCell ref="B12:C12"/>
    <mergeCell ref="E12:H12"/>
    <mergeCell ref="B13:C13"/>
    <mergeCell ref="E13:H13"/>
    <mergeCell ref="B14:H14"/>
    <mergeCell ref="B15:H15"/>
  </mergeCells>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count="4">
        <x14:dataValidation type="list" allowBlank="1" showInputMessage="1" showErrorMessage="1" xr:uid="{7241E603-6345-4E32-B8DA-5980F7712C08}">
          <x14:formula1>
            <xm:f>Hoja2!$A$1:$A$6</xm:f>
          </x14:formula1>
          <xm:sqref>F2</xm:sqref>
        </x14:dataValidation>
        <x14:dataValidation type="list" allowBlank="1" showInputMessage="1" showErrorMessage="1" xr:uid="{811852DC-5176-41D2-BCEF-7D373A7FCEEB}">
          <x14:formula1>
            <xm:f>Hoja2!$C$1:$C$7</xm:f>
          </x14:formula1>
          <xm:sqref>H2</xm:sqref>
        </x14:dataValidation>
        <x14:dataValidation type="list" allowBlank="1" showInputMessage="1" showErrorMessage="1" xr:uid="{971CED3A-B5BF-48D6-B905-07988D972B12}">
          <x14:formula1>
            <xm:f>Hoja2!$F$1:$F$2</xm:f>
          </x14:formula1>
          <xm:sqref>D3 F5 F7</xm:sqref>
        </x14:dataValidation>
        <x14:dataValidation type="list" allowBlank="1" showInputMessage="1" showErrorMessage="1" xr:uid="{63E71CE3-0070-4E6C-A7AA-E06AF70CEBF2}">
          <x14:formula1>
            <xm:f>Hoja2!$H$1:$H$3</xm:f>
          </x14:formula1>
          <xm:sqref>F3</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90E06F-3813-405D-B11A-FBA8DDA50457}">
  <dimension ref="A1:A13"/>
  <sheetViews>
    <sheetView workbookViewId="0">
      <selection activeCell="D25" sqref="D25"/>
    </sheetView>
  </sheetViews>
  <sheetFormatPr baseColWidth="10" defaultRowHeight="14.5" x14ac:dyDescent="0.35"/>
  <cols>
    <col min="1" max="1" width="47.453125" customWidth="1"/>
  </cols>
  <sheetData>
    <row r="1" spans="1:1" x14ac:dyDescent="0.35">
      <c r="A1" s="21" t="s">
        <v>42</v>
      </c>
    </row>
    <row r="2" spans="1:1" x14ac:dyDescent="0.35">
      <c r="A2" s="19" t="s">
        <v>43</v>
      </c>
    </row>
    <row r="3" spans="1:1" x14ac:dyDescent="0.35">
      <c r="A3" s="19" t="s">
        <v>44</v>
      </c>
    </row>
    <row r="4" spans="1:1" x14ac:dyDescent="0.35">
      <c r="A4" s="19" t="s">
        <v>45</v>
      </c>
    </row>
    <row r="5" spans="1:1" x14ac:dyDescent="0.35">
      <c r="A5" s="19" t="s">
        <v>46</v>
      </c>
    </row>
    <row r="6" spans="1:1" ht="29" x14ac:dyDescent="0.35">
      <c r="A6" s="20" t="s">
        <v>47</v>
      </c>
    </row>
    <row r="7" spans="1:1" x14ac:dyDescent="0.35">
      <c r="A7" s="19" t="s">
        <v>48</v>
      </c>
    </row>
    <row r="8" spans="1:1" x14ac:dyDescent="0.35">
      <c r="A8" s="19" t="s">
        <v>49</v>
      </c>
    </row>
    <row r="9" spans="1:1" x14ac:dyDescent="0.35">
      <c r="A9" s="19" t="s">
        <v>50</v>
      </c>
    </row>
    <row r="10" spans="1:1" x14ac:dyDescent="0.35">
      <c r="A10" s="19" t="s">
        <v>51</v>
      </c>
    </row>
    <row r="11" spans="1:1" x14ac:dyDescent="0.35">
      <c r="A11" s="19" t="s">
        <v>52</v>
      </c>
    </row>
    <row r="12" spans="1:1" x14ac:dyDescent="0.35">
      <c r="A12" s="19" t="s">
        <v>53</v>
      </c>
    </row>
    <row r="13" spans="1:1" x14ac:dyDescent="0.35">
      <c r="A13" s="19" t="s">
        <v>54</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E1472F-7220-4498-A7A0-CB3528C8DBC0}">
  <dimension ref="A1:H7"/>
  <sheetViews>
    <sheetView workbookViewId="0">
      <selection activeCell="I13" sqref="I13"/>
    </sheetView>
  </sheetViews>
  <sheetFormatPr baseColWidth="10" defaultRowHeight="14.5" x14ac:dyDescent="0.35"/>
  <sheetData>
    <row r="1" spans="1:8" x14ac:dyDescent="0.35">
      <c r="A1">
        <v>1</v>
      </c>
      <c r="C1" t="s">
        <v>30</v>
      </c>
      <c r="F1" t="s">
        <v>37</v>
      </c>
      <c r="H1" t="s">
        <v>39</v>
      </c>
    </row>
    <row r="2" spans="1:8" x14ac:dyDescent="0.35">
      <c r="A2">
        <v>2</v>
      </c>
      <c r="C2" t="s">
        <v>31</v>
      </c>
      <c r="F2" t="s">
        <v>38</v>
      </c>
      <c r="H2" t="s">
        <v>40</v>
      </c>
    </row>
    <row r="3" spans="1:8" x14ac:dyDescent="0.35">
      <c r="A3">
        <v>3</v>
      </c>
      <c r="C3" t="s">
        <v>32</v>
      </c>
      <c r="H3" t="s">
        <v>41</v>
      </c>
    </row>
    <row r="4" spans="1:8" x14ac:dyDescent="0.35">
      <c r="A4">
        <v>4</v>
      </c>
      <c r="C4" t="s">
        <v>33</v>
      </c>
    </row>
    <row r="5" spans="1:8" x14ac:dyDescent="0.35">
      <c r="A5">
        <v>5</v>
      </c>
      <c r="C5" t="s">
        <v>34</v>
      </c>
    </row>
    <row r="6" spans="1:8" x14ac:dyDescent="0.35">
      <c r="A6" s="18" t="s">
        <v>29</v>
      </c>
      <c r="C6" t="s">
        <v>35</v>
      </c>
    </row>
    <row r="7" spans="1:8" x14ac:dyDescent="0.35">
      <c r="C7" t="s">
        <v>36</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Informe de reclamación </vt:lpstr>
      <vt:lpstr>check list</vt:lpstr>
      <vt:lpstr>Hoja2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Natalia Andrea Blanco Cervantes</dc:creator>
  <cp:lastModifiedBy>ROCIO GIRALDO RUBIO</cp:lastModifiedBy>
  <dcterms:created xsi:type="dcterms:W3CDTF">2022-10-20T00:16:08Z</dcterms:created>
  <dcterms:modified xsi:type="dcterms:W3CDTF">2024-06-06T16:45:38Z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tadata">
    <vt:lpwstr>b7988hualzfd</vt:lpwstr>
  </property>
  <property fmtid="{D5CDD505-2E9C-101B-9397-08002B2CF9AE}" pid="3" name="OfficeDocumentSecurity_19102022191621">
    <vt:lpwstr>19102022191621;CE02567;0</vt:lpwstr>
  </property>
  <property fmtid="{D5CDD505-2E9C-101B-9397-08002B2CF9AE}" pid="4" name="MSIP_Label_ce5f591a-3248-43e9-9b70-1ad50135772d_Enabled">
    <vt:lpwstr>true</vt:lpwstr>
  </property>
  <property fmtid="{D5CDD505-2E9C-101B-9397-08002B2CF9AE}" pid="5" name="MSIP_Label_ce5f591a-3248-43e9-9b70-1ad50135772d_SetDate">
    <vt:lpwstr>2022-10-20T00:29:33Z</vt:lpwstr>
  </property>
  <property fmtid="{D5CDD505-2E9C-101B-9397-08002B2CF9AE}" pid="6" name="MSIP_Label_ce5f591a-3248-43e9-9b70-1ad50135772d_Method">
    <vt:lpwstr>Privileged</vt:lpwstr>
  </property>
  <property fmtid="{D5CDD505-2E9C-101B-9397-08002B2CF9AE}" pid="7" name="MSIP_Label_ce5f591a-3248-43e9-9b70-1ad50135772d_Name">
    <vt:lpwstr>ce5f591a-3248-43e9-9b70-1ad50135772d</vt:lpwstr>
  </property>
  <property fmtid="{D5CDD505-2E9C-101B-9397-08002B2CF9AE}" pid="8" name="MSIP_Label_ce5f591a-3248-43e9-9b70-1ad50135772d_SiteId">
    <vt:lpwstr>6e06e42d-6925-47c6-b9e7-9581c7ca302a</vt:lpwstr>
  </property>
  <property fmtid="{D5CDD505-2E9C-101B-9397-08002B2CF9AE}" pid="9" name="MSIP_Label_ce5f591a-3248-43e9-9b70-1ad50135772d_ActionId">
    <vt:lpwstr>79118e8b-8b42-4ecf-a938-873a2eb5d242</vt:lpwstr>
  </property>
  <property fmtid="{D5CDD505-2E9C-101B-9397-08002B2CF9AE}" pid="10" name="MSIP_Label_ce5f591a-3248-43e9-9b70-1ad50135772d_ContentBits">
    <vt:lpwstr>0</vt:lpwstr>
  </property>
  <property fmtid="{D5CDD505-2E9C-101B-9397-08002B2CF9AE}" pid="11" name="OfficeDocumentSecurity_19102022192933">
    <vt:lpwstr>19102022192933;CE02567;0</vt:lpwstr>
  </property>
  <property fmtid="{D5CDD505-2E9C-101B-9397-08002B2CF9AE}" pid="12" name="OfficeDocumentSecurity_19102022193320">
    <vt:lpwstr>19102022193320;CE02567;0</vt:lpwstr>
  </property>
</Properties>
</file>