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13_ncr:1_{10A63C06-6847-4578-9BA7-7EED3B516338}"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<sst xmlns="http://schemas.openxmlformats.org/spreadsheetml/2006/main" count="194" uniqueCount="153">
  <si>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</si>
  <si>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</si>
  <si>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11001310504720230028000</t>
  </si>
  <si>
    <t>Juzgado</t>
  </si>
  <si>
    <t>047 LABORAL CIRCUITO BOGOTA</t>
  </si>
  <si>
    <t>Demandado</t>
  </si>
  <si>
    <t>COLFONDOS Y OTRO</t>
  </si>
  <si>
    <t xml:space="preserve">Demandante </t>
  </si>
  <si>
    <t>ALLIDAY OSPINA RIOS. C.C: 43.062.977</t>
  </si>
  <si>
    <t>Tipo de vinculacion compañía</t>
  </si>
  <si>
    <t>LLAMADA EN GARANTIA</t>
  </si>
  <si>
    <t>Nombre de lesionado o muerto (s)</t>
  </si>
  <si>
    <t>N/A</t>
  </si>
  <si>
    <t>Fecha de los hechos</t>
  </si>
  <si>
    <t>01/05/2000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</si>
  <si>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</si>
  <si>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</si>
  <si>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</si>
  <si>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</si>
  <si>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</si>
  <si>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ALLIDAY OSPINA RIOS, IDENTIFICADA CON LA C.C: 43.062.977, NACIÓ EL 08/03/1963. INICIÓ SUS COTIZACIONES AL SISTEMA GENERAL DE SEGURIDAD SOCIAL CON EL ISS, HOY COLPENSIONES EL 01/02/1984. QUE PARA EL MES DE DICIEMBRE DE 1997, UN ASESOR DE COLFONDOS S.A. VISITÓ LAS INSTALACIONES DE LA EMPRESA PARA LA CUAL ESTABA VINCULADO EL DEMANDANTE Y LOGRÓ QUE ESTE SE TRASLADARA AL RAIS. QUE LA AFP NO LE BRINDÓ UNA REAL Y VERDADERA INFORMACIÓN AL ACTOR, QUE LE PERMITIERA COMPRENDER LA LÓGICA, BENEFICIOS Y DESVENTAJAS DEL CAMBIO DE RÉGIMEN, ASÍ COMO PREVEER LOS RIESGOS Y EFECTOS NEGATIVOS DE ESA DECISIÓN. QUE MEDIANTE PETICIÓN RADICADA ANTE COLPENSIONES, SOLICITÓ EL TRASLADO AL RPM, LA CUAL FUE DESPACHADA DE MANERA DESFAVORABLE.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</si>
  <si>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</si>
  <si>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</si>
  <si>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</si>
  <si>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</si>
  <si>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</si>
  <si>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</si>
  <si>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</si>
  <si>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</si>
  <si>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</si>
  <si>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</si>
  <si>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</si>
  <si>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</si>
  <si>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</si>
  <si>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</si>
  <si>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</si>
  <si>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</si>
  <si>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</si>
  <si>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</si>
  <si>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</si>
  <si>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</si>
  <si>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</si>
  <si>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</si>
  <si>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</si>
  <si>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</si>
  <si>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</si>
  <si>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</si>
  <si>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</si>
  <si>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</si>
  <si>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</si>
  <si>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</si>
  <si>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</si>
  <si>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</si>
  <si>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</si>
  <si>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</si>
  <si>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</si>
  <si>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</si>
  <si>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</si>
  <si>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</si>
  <si>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</si>
  <si>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</si>
  <si>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</si>
  <si>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</si>
  <si>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</si>
  <si>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</si>
  <si>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</si>
  <si>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</si>
  <si>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</si>
  <si>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</si>
  <si>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</si>
  <si>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</si>
  <si>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</si>
  <si>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</si>
  <si>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</si>
  <si>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</si>
  <si>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</si>
  <si>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</si>
  <si>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</si>
  <si>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</si>
  <si>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</si>
  <si>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</si>
  <si>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</si>
  <si>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</si>
  <si>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</si>
  <si>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AJR2807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</si>
  <si>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</si>
  <si>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</si>
  <si>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</si>
  <si>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</si>
  <si>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</si>
  <si>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</si>
  <si>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2000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</si>
  <si>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</si>
  <si>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</si>
  <si>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</si>
  <si>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</si>
  <si>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</si>
  <si>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</si>
  <si>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</si>
  <si>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</si>
  <si>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</si>
  <si>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</si>
  <si>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III. EXCEPCIÓN PREVIA
1.	NO COMPRENDER LA DEMANDA TODOS LOS LITISCONSORTES NECESARIOS 
III. EXCEPCIONES DE MÉRITO FRENTE A LA DEMANDA
1.	FALTA DE LEGITIMACIÓN EN LA CAUSA POR PASIVA DE ALLIANZ SEGUROS S.A. 
2.	COBRO DE LO NO DEBIDO Y ENRIQUECIMIENTO SIN JUSTA CAUSA 
3.	PRESCRIPCIÓN 
IV.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</si>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</sst>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70" zoomScaleNormal="7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8" t="s">
        <v>19</v>
      </c>
      <c r="B12" s="40" t="s">
        <v>20</v>
      </c>
      <c r="C12" s="40"/>
    </row>
    <row r="13" spans="1:3" ht="30" customHeight="1" x14ac:dyDescent="0.25">
      <c r="A13" s="48"/>
      <c r="B13" s="40"/>
      <c r="C13" s="40"/>
    </row>
    <row r="14" spans="1:3" ht="73.5" customHeight="1" x14ac:dyDescent="0.25">
      <c r="A14" s="48"/>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5">
        <v>45734</v>
      </c>
      <c r="C27" s="46"/>
    </row>
    <row r="28" spans="1:3" x14ac:dyDescent="0.25">
      <c r="A28" s="5" t="s">
        <v>36</v>
      </c>
      <c r="B28" s="45">
        <v>45734</v>
      </c>
      <c r="C28" s="46"/>
    </row>
    <row r="29" spans="1:3" x14ac:dyDescent="0.25">
      <c r="A29" s="5" t="s">
        <v>37</v>
      </c>
      <c r="B29" s="47">
        <v>45749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11001310504720230028000</v>
      </c>
      <c r="C3" s="40"/>
    </row>
    <row r="4" spans="1:3" x14ac:dyDescent="0.25">
      <c r="A4" s="5" t="s">
        <v>3</v>
      </c>
      <c r="B4" s="40" t="str">
        <f>'GENERALES NOTA 322'!B3:C3</f>
        <v>047 LABORAL CIRCUITO BOGOTA</v>
      </c>
      <c r="C4" s="40"/>
    </row>
    <row r="5" spans="1:3" x14ac:dyDescent="0.25">
      <c r="A5" s="5" t="s">
        <v>5</v>
      </c>
      <c r="B5" s="40" t="str">
        <f>'GENERALES NOTA 322'!B4:C4</f>
        <v>COLFONDOS Y OTRO</v>
      </c>
      <c r="C5" s="40"/>
    </row>
    <row r="6" spans="1:3" x14ac:dyDescent="0.25">
      <c r="A6" s="5" t="s">
        <v>7</v>
      </c>
      <c r="B6" s="40" t="str">
        <f>'GENERALES NOTA 322'!B5:C5</f>
        <v>ALLIDAY OSPINA RIOS. C.C: 43.062.977</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11001310504720230028000</v>
      </c>
      <c r="C3" s="87"/>
    </row>
    <row r="4" spans="1:6" x14ac:dyDescent="0.25">
      <c r="A4" s="21" t="s">
        <v>3</v>
      </c>
      <c r="B4" s="87" t="str">
        <f>'GENERALES NOTA 322'!B3:C3</f>
        <v>047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ALLIDAY OSPINA RIOS. C.C: 43.062.977</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11001310504720230028000</v>
      </c>
      <c r="C3" s="40"/>
    </row>
    <row r="4" spans="1:3" x14ac:dyDescent="0.25">
      <c r="A4" s="5" t="s">
        <v>3</v>
      </c>
      <c r="B4" s="40" t="str">
        <f>'GENERALES NOTA 322'!B3:C3</f>
        <v>047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ALLIDAY OSPINA RIOS. C.C: 43.062.977</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2025-04-03T14:16:47Z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