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11" documentId="13_ncr:1_{014CB78E-18BF-4D5A-87F2-BF1653027423}" xr6:coauthVersionLast="47" xr6:coauthVersionMax="47" xr10:uidLastSave="{56D71D02-C570-4FD3-8D00-466723F71C00}"/>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<sst xmlns="http://schemas.openxmlformats.org/spreadsheetml/2006/main" count="190" uniqueCount="149">
  <si>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</si>
  <si>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</si>
  <si>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</si>
  <si>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</si>
  <si>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</si>
  <si>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</si>
  <si>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</si>
  <si>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</si>
  <si>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</si>
  <si>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</si>
  <si>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</si>
  <si>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</si>
  <si>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</si>
  <si>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</si>
  <si>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</si>
  <si>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</si>
  <si>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</si>
  <si>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</si>
  <si>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</si>
  <si>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</si>
  <si>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</si>
  <si>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</si>
  <si>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</si>
  <si>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</si>
  <si>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</si>
  <si>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</si>
  <si>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</si>
  <si>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</si>
  <si>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</si>
  <si>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</si>
  <si>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</si>
  <si>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</si>
  <si>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</si>
  <si>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</si>
  <si>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</si>
  <si>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</si>
  <si>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</si>
  <si>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</si>
  <si>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</si>
  <si>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</si>
  <si>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</si>
  <si>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</si>
  <si>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</si>
  <si>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</si>
  <si>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</si>
  <si>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</si>
  <si>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</si>
  <si>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</si>
  <si>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</si>
  <si>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</si>
  <si>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</si>
  <si>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</si>
  <si>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</si>
  <si>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</si>
  <si>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</si>
  <si>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</si>
  <si>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</si>
  <si>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</si>
  <si>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</si>
  <si>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</si>
  <si>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</si>
  <si>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</si>
  <si>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</si>
  <si>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</si>
  <si>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</si>
  <si>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</si>
  <si>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</si>
  <si>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</si>
  <si>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</si>
  <si>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</si>
  <si>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</si>
  <si>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</si>
  <si>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</si>
  <si>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</si>
  <si>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</si>
  <si>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</si>
  <si>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</si>
  <si>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</si>
  <si>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</si>
  <si>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</si>
  <si>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</si>
  <si>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</si>
  <si>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</si>
  <si>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</si>
  <si>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</si>
  <si>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</si>
  <si>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</si>
  <si>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</si>
  <si>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</si>
  <si>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</si>
  <si>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</si>
  <si>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</si>
  <si>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</si>
  <si>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</si>
  <si>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</si>
  <si>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</si>
  <si>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</si>
  <si>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</si>
  <si>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</si>
  <si>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</si>
  <si>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</si>
  <si>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</si>
  <si>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</si>
  <si>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</si>
  <si>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</si>
  <si>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</si>
  <si>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</si>
  <si>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</si>
  <si>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</si>
  <si>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</si>
  <si>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</si>
  <si>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</si>
  <si>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</si>
  <si>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</si>
  <si>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</si>
  <si>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</si>
  <si>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</si>
  <si>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</si>
  <si>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</si>
  <si>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</si>
  <si>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</si>
  <si>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</si>
  <si>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</si>
  <si>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</si>
  <si>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</si>
  <si>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</si>
  <si>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</si>
  <si>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</si>
  <si>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</si>
  <si>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</si>
  <si>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</si>
  <si>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</si>
  <si>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</si>
  <si>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</si>
  <si>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</si>
  <si>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</si>
  <si>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</si>
  <si>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</si>
  <si>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</si>
  <si>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</si>
  <si>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</si>
  <si>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</si>
  <si>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</si>
  <si>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</si>
  <si>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11001310503720220006200</t>
  </si>
  <si>
    <t>037 LABORAL CIRCUITO BOGOTA</t>
  </si>
  <si>
    <t>OSCAR MARDOQUEO GUERRA GOMEZ. C.C: 6.763.434</t>
  </si>
  <si>
    <t>SEGÚN LOS HECHOS DE LA DEMANDA, EL SEÑOR OSCAR MARDOQUEO GUERRA GOMEZ, IDENTIFICADO CON LA C.C: 6.763.434, NACIÓ EL 15/12/1954. QUE REPORTA AFILIACIÓN AL ENTONCES ISS, DESDE EL 2/02/1981, EFECTUANDO APORTES A PENSIÓN AL RPM. QUE EL DEMANDANTE OSTENTABA SIMULTÁNEAMENTE LA CALIDAD DE SERVIDOR PÚBLICO DEL NIVEL DEPARTAMENTAL. QUE EL DEMANDANTE ERA BENEFICIARIO DEL RÉGIMEN DE TRANSICIÓN CONSAGRADO EN EL ARTÍCULO 36 DE LA LEY 100 DE 1993, TODA VEZ QUE, A LA VIGENCIA DEL RÉGIMEN EN MATERIA PENSIONAL, CONTABA CON 40 AÑOS. A PARTIR DEL 01/09/1995 REGISTRA AFILIACIÓN A COLFONDOS S.A. QUE EN CONTRAVÍA DE LAS REGLAS NORMATIVAS SOBRE TRASLADOS, ASÍ COMO POR FALTA DE INFORMACIÓN DE LAS ADMINISTRADORAS DE PENSIONES, EL DEMANDANTE SE TRASLADÓ DEL RPM ADMINISTRADO POR EL ISS, AL RAIS ADMINISTRADOR POR COLFONDOS. QUE AL MOMENTO DE TRASLADO NO SE BRINDÓ INFORMACIÓN ALGUNA RESPECTO A CONSECUENCIAS O ANÁLISIS DE CONVENIENCIA, YA QUE LA AFILIACIÓN SE DIO COMO UN SIMPLE TRÁMITE SIN UN ESTUDIO PREVIO Y CONCRETO DE VIABILIDAD. QUE EL ACTOR CONSOLIDÓ EL STATUS DE PENSIONADO EL DÍA 15/12/2014, FECHA EN LA QUE CUMPLIÓ 60 AÑOS DE EDAD Y YA ACREDITABA ALREDEDOR DE 1.524,86 SEMANAS COTIZADAS, LAS CUALES PERMITÍAN GOZAR DE LA PENSIÓN CON UNA TASA DE REEMPLAZO DEL 90%, EN LOS TÉRMINOS DEL ACUERDO 049 DE 1990. QUE ACTUALMENTE PERCIBE PENSIÓN POR EL RAIS, QUE INCLUSO A HOY HA DECRECIDO YA QUE SE ENCUENTRA ALREDEDOR DE LOS $900.000, LO QUE REPRESENTA APENAS 1/5 PARTE DE LA QUE POR LEY LE CORRESPONDERÍA EN EL RPM. QUE EL 25/03/2021 ELEVÓ RECLAMACIÓN ADMINSITRATIVA A COLPENSIONES, SIN RECIBIR RESPUESTA A LA FECHA DE PRESENTACIÓND DE LA DEMANDA</t>
  </si>
  <si>
    <t>01/09/1995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</si>
</sst>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9" sqref="B9:C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144</v>
      </c>
      <c r="C2" s="52"/>
    </row>
    <row r="3" spans="1:3" x14ac:dyDescent="0.25">
      <c r="A3" s="5" t="s">
        <v>0</v>
      </c>
      <c r="B3" s="53" t="s">
        <v>145</v>
      </c>
      <c r="C3" s="54"/>
    </row>
    <row r="4" spans="1:3" x14ac:dyDescent="0.25">
      <c r="A4" s="5" t="s">
        <v>109</v>
      </c>
      <c r="B4" s="53" t="s">
        <v>137</v>
      </c>
      <c r="C4" s="54"/>
    </row>
    <row r="5" spans="1:3" ht="14.45" customHeight="1" x14ac:dyDescent="0.25">
      <c r="A5" s="5" t="s">
        <v>1</v>
      </c>
      <c r="B5" s="47" t="s">
        <v>146</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45750</v>
      </c>
      <c r="C27" s="39"/>
    </row>
    <row r="28" spans="1:3" x14ac:dyDescent="0.25">
      <c r="A28" s="5" t="s">
        <v>9</v>
      </c>
      <c r="B28" s="35">
        <v>45749</v>
      </c>
      <c r="C28" s="35"/>
    </row>
    <row r="29" spans="1:3" x14ac:dyDescent="0.25">
      <c r="A29" s="5" t="s">
        <v>10</v>
      </c>
      <c r="B29" s="35">
        <v>45770</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11001310503720220006200</v>
      </c>
      <c r="C3" s="36"/>
    </row>
    <row r="4" spans="1:3" x14ac:dyDescent="0.25">
      <c r="A4" s="5" t="s">
        <v>0</v>
      </c>
      <c r="B4" s="36" t="str">
        <f>'GENERALES NOTA 322'!B3:C3</f>
        <v>037 LABORAL CIRCUITO BOGOTA</v>
      </c>
      <c r="C4" s="36"/>
    </row>
    <row r="5" spans="1:3" x14ac:dyDescent="0.25">
      <c r="A5" s="5" t="s">
        <v>109</v>
      </c>
      <c r="B5" s="36" t="str">
        <f>'GENERALES NOTA 322'!B4:C4</f>
        <v>COLFONDOS Y OTRO</v>
      </c>
      <c r="C5" s="36"/>
    </row>
    <row r="6" spans="1:3" x14ac:dyDescent="0.25">
      <c r="A6" s="5" t="s">
        <v>1</v>
      </c>
      <c r="B6" s="36" t="str">
        <f>'GENERALES NOTA 322'!B5:C5</f>
        <v>OSCAR MARDOQUEO GUERRA GOMEZ. C.C: 6.763.434</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11001310503720220006200</v>
      </c>
      <c r="C3" s="75"/>
    </row>
    <row r="4" spans="1:6" x14ac:dyDescent="0.25">
      <c r="A4" s="21" t="s">
        <v>0</v>
      </c>
      <c r="B4" s="75" t="str">
        <f>'GENERALES NOTA 322'!B3:C3</f>
        <v>037 LABORAL CIRCUITO BOGOTA</v>
      </c>
      <c r="C4" s="75"/>
    </row>
    <row r="5" spans="1:6" x14ac:dyDescent="0.25">
      <c r="A5" s="21" t="s">
        <v>109</v>
      </c>
      <c r="B5" s="75" t="str">
        <f>'GENERALES NOTA 322'!B4:C4</f>
        <v>COLFONDOS Y OTRO</v>
      </c>
      <c r="C5" s="75"/>
    </row>
    <row r="6" spans="1:6" ht="14.45" customHeight="1" x14ac:dyDescent="0.25">
      <c r="A6" s="21" t="s">
        <v>1</v>
      </c>
      <c r="B6" s="75" t="str">
        <f>'GENERALES NOTA 322'!B5:C5</f>
        <v>OSCAR MARDOQUEO GUERRA GOMEZ. C.C: 6.763.434</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11001310503720220006200</v>
      </c>
      <c r="C3" s="36"/>
    </row>
    <row r="4" spans="1:3" x14ac:dyDescent="0.25">
      <c r="A4" s="5" t="s">
        <v>0</v>
      </c>
      <c r="B4" s="36" t="str">
        <f>'GENERALES NOTA 322'!B3:C3</f>
        <v>037 LABORAL CIRCUITO BOGOTA</v>
      </c>
      <c r="C4" s="36"/>
    </row>
    <row r="5" spans="1:3" ht="29.1" customHeight="1" x14ac:dyDescent="0.25">
      <c r="A5" s="5" t="s">
        <v>109</v>
      </c>
      <c r="B5" s="36" t="str">
        <f>'GENERALES NOTA 322'!B4:C4</f>
        <v>COLFONDOS Y OTRO</v>
      </c>
      <c r="C5" s="36"/>
    </row>
    <row r="6" spans="1:3" x14ac:dyDescent="0.25">
      <c r="A6" s="5" t="s">
        <v>1</v>
      </c>
      <c r="B6" s="36" t="str">
        <f>'GENERALES NOTA 322'!B5:C5</f>
        <v>OSCAR MARDOQUEO GUERRA GOMEZ. C.C: 6.763.434</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2025-04-05T14:40:13Z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