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/>
  <mc:AlternateContent xmlns:mc="http://schemas.openxmlformats.org/markup-compatibility/2006">
    <mc:Choice Requires="x15">
      <x15ac:absPath xmlns:x15ac="http://schemas.microsoft.com/office/spreadsheetml/2010/11/ac" url="D:\deslaboral\Desktop\DESPACHO 23 DRA DIANA\"/>
    </mc:Choice>
  </mc:AlternateContent>
  <xr:revisionPtr revIDLastSave="68" documentId="11_D38D002CC0EE97C172884B6D06A4BD914FB29A48" xr6:coauthVersionLast="47" xr6:coauthVersionMax="47" xr10:uidLastSave="{1F93ED3F-B83C-4339-ABAF-921DA5E88ECC}"/>
  <bookViews>
    <workbookView xWindow="0" yWindow="0" windowWidth="24000" windowHeight="9630" xr2:uid="{00000000-000D-0000-FFFF-FFFF00000000}"/>
  </bookViews>
  <sheets>
    <sheet name="Hoja1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13" i="1"/>
  <c r="G13" i="1" l="1"/>
</calcChain>
</file>

<file path=xl/sharedStrings.xml><?xml version="1.0" encoding="utf-8"?>
<sst xmlns="http://schemas.openxmlformats.org/spreadsheetml/2006/main" count="88" uniqueCount="58">
  <si>
    <t xml:space="preserve">ÍNDICE ELECTRÓNICO DEL EXPEDIENTE JUDICIAL </t>
  </si>
  <si>
    <t>Ciudad</t>
  </si>
  <si>
    <t xml:space="preserve"> Bogotá </t>
  </si>
  <si>
    <t>EXPEDIENTE FÍSICO</t>
  </si>
  <si>
    <t>Despacho Judicial</t>
  </si>
  <si>
    <t>Despacho 23 Sala Laboral Tribunal Superior Bogotá D.C.</t>
  </si>
  <si>
    <t>El expediente judicial posee documentos físicos:</t>
  </si>
  <si>
    <t>SI       NO X</t>
  </si>
  <si>
    <t>Serie o Subserie Documental</t>
  </si>
  <si>
    <t>Expedientes de Procesos Judiciales Laborales Ordinarios</t>
  </si>
  <si>
    <t>No. Radicación del Proceso</t>
  </si>
  <si>
    <t>110013105003220230002901</t>
  </si>
  <si>
    <t>No. de carpetas (cuadernos),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</si>
  <si>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</si>
  <si>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DRUMMOND LTDA COLOMBIA Y OTRO.</t>
  </si>
  <si>
    <t>No. de carpetas (cuadernos), legajos o tomos digitalizados: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</si>
  <si>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</si>
  <si>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JOAQUIN ANTONIO FLOREZ MENDOZA</t>
  </si>
  <si>
    <t>Terceros Intervinientes</t>
  </si>
  <si>
    <t xml:space="preserve">Cuaderno </t>
  </si>
  <si>
    <t>C02ApelacionSentencia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</si>
  <si>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</si>
  <si>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</si>
  <si>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</si>
  <si>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</si>
  <si>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</si>
  <si>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</si>
  <si>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</si>
  <si>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</si>
  <si>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</si>
  <si>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</si>
  <si>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</si>
  <si>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01Caratula</t>
  </si>
  <si>
    <t>PNG</t>
  </si>
  <si>
    <t>14,1KB</t>
  </si>
  <si>
    <t>Digitalizado</t>
  </si>
  <si>
    <t>02ActaReparto</t>
  </si>
  <si>
    <t>17,3KB</t>
  </si>
  <si>
    <t>03CorreoReparto</t>
  </si>
  <si>
    <t>PDF</t>
  </si>
  <si>
    <t>243KB</t>
  </si>
  <si>
    <t>Electronico</t>
  </si>
  <si>
    <t>04AutoAdminision</t>
  </si>
  <si>
    <t>378KB</t>
  </si>
  <si>
    <t>05AlegatosDrummond</t>
  </si>
  <si>
    <t>416KB</t>
  </si>
  <si>
    <t>06AlegatosDemandante</t>
  </si>
  <si>
    <t>374KB</t>
  </si>
  <si>
    <t>07AlegatosMecanicosAsociados</t>
  </si>
  <si>
    <t>894KB</t>
  </si>
  <si>
    <t>08InformeAlegatos</t>
  </si>
  <si>
    <t>141KB</t>
  </si>
  <si>
    <t>09RenunciaPoder</t>
  </si>
  <si>
    <t>412KB</t>
  </si>
  <si>
    <t>10SolicitudLinkExpediente</t>
  </si>
  <si>
    <t>1,51KB</t>
  </si>
  <si>
    <t xml:space="preserve">FECHA DE CIERRE DEL EXPEDIENTE: </t>
  </si>
  <si>
    <r>
      <rPr>
        <b/>
        <sz val="10"/>
        <color theme="1"/>
        <rFont val="Calibri"/>
        <family val="2"/>
        <scheme val="minor"/>
      </rPr>
      <t>Número de cuadernos del expediente</t>
    </r>
    <r>
      <rPr>
        <b/>
        <sz val="8"/>
        <color theme="1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
(diligencie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</si>
</sst>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72">
    <xf numFmtId="0" fontId="0" fillId="0" borderId="0" xfId="0"/>
    <xf numFmtId="0" fontId="4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vertical="center" wrapText="1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vertical="center"/>
    </xf>
    <xf numFmtId="14" fontId="8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justify" vertical="top" wrapText="1"/>
      <protection locked="0"/>
    </xf>
    <xf numFmtId="0" fontId="10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vertical="center"/>
      <protection locked="0"/>
    </xf>
    <xf numFmtId="3" fontId="12" fillId="0" borderId="5" xfId="1" applyNumberFormat="1" applyFont="1" applyFill="1" applyBorder="1" applyAlignment="1" applyProtection="1">
      <alignment horizontal="justify" vertical="top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7" fillId="4" borderId="5" xfId="0" applyFont="1" applyFill="1" applyBorder="1" applyAlignment="1" applyProtection="1">
      <alignment horizontal="center" vertical="center" wrapText="1"/>
      <protection locked="0"/>
    </xf>
    <xf numFmtId="3" fontId="0" fillId="0" borderId="6" xfId="0" applyNumberFormat="1" applyBorder="1" applyAlignment="1" applyProtection="1">
      <alignment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10" fillId="0" borderId="6" xfId="0" applyFont="1" applyBorder="1" applyAlignment="1">
      <alignment horizontal="center" vertical="center"/>
    </xf>
    <xf numFmtId="3" fontId="0" fillId="0" borderId="6" xfId="0" applyNumberFormat="1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justify" vertical="top" wrapText="1"/>
      <protection locked="0"/>
    </xf>
    <xf numFmtId="3" fontId="2" fillId="3" borderId="24" xfId="0" applyNumberFormat="1" applyFont="1" applyFill="1" applyBorder="1" applyAlignment="1" applyProtection="1">
      <alignment vertical="center"/>
      <protection locked="0"/>
    </xf>
    <xf numFmtId="14" fontId="2" fillId="3" borderId="24" xfId="0" applyNumberFormat="1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14" fontId="2" fillId="3" borderId="13" xfId="0" applyNumberFormat="1" applyFont="1" applyFill="1" applyBorder="1" applyAlignment="1" applyProtection="1">
      <alignment horizontal="center" vertical="center"/>
      <protection locked="0"/>
    </xf>
    <xf numFmtId="14" fontId="2" fillId="3" borderId="23" xfId="0" applyNumberFormat="1" applyFont="1" applyFill="1" applyBorder="1" applyAlignment="1" applyProtection="1">
      <alignment horizontal="center" vertical="center"/>
      <protection locked="0"/>
    </xf>
    <xf numFmtId="14" fontId="2" fillId="3" borderId="1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Border="1" applyAlignment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>
      <alignment vertical="center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justify" vertical="center" wrapText="1"/>
      <protection locked="0"/>
    </xf>
    <xf numFmtId="0" fontId="0" fillId="0" borderId="26" xfId="0" applyBorder="1" applyAlignment="1" applyProtection="1">
      <alignment horizontal="justify" vertical="center" wrapText="1"/>
      <protection locked="0"/>
    </xf>
    <xf numFmtId="0" fontId="0" fillId="0" borderId="27" xfId="0" applyBorder="1" applyAlignment="1" applyProtection="1">
      <alignment horizontal="justify" vertical="center" wrapText="1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150260</xdr:colOff>
      <xdr:row>0</xdr:row>
      <xdr:rowOff>218514</xdr:rowOff>
    </xdr:from>
    <xdr:to>
      <xdr:col>0</xdr:col>
      <xdr:colOff>2115874</xdr:colOff>
      <xdr:row>0</xdr:row>
      <xdr:rowOff>1133475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0260" y="218514"/>
          <a:ext cx="1965614" cy="914961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6</xdr:row>
          <xdr:rowOff>152400</xdr:rowOff>
        </xdr:from>
        <xdr:to>
          <xdr:col>10</xdr:col>
          <xdr:colOff>1066800</xdr:colOff>
          <xdr:row>8</xdr:row>
          <xdr:rowOff>9525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laboral/Desktop/DESPACHO%20GONZALEZ%20ZULUAGA/INDICE%20D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 Electrónico"/>
      <sheetName val="INDICE D016"/>
    </sheetNames>
    <definedNames>
      <definedName name="Macro1InsertarFila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topLeftCell="A7" workbookViewId="0">
      <selection activeCell="I23" sqref="I23"/>
    </sheetView>
  </sheetViews>
  <sheetFormatPr defaultColWidth="11.42578125" defaultRowHeight="12.75"/>
  <cols>
    <col min="1" max="1" width="34.5703125" style="27" customWidth="1"/>
    <col min="2" max="2" width="14.28515625" style="27" customWidth="1"/>
    <col min="3" max="3" width="15" style="27" customWidth="1"/>
    <col min="4" max="4" width="11" style="27" customWidth="1"/>
    <col min="5" max="6" width="8.85546875" style="27" customWidth="1"/>
    <col min="7" max="7" width="9.5703125" style="27" customWidth="1"/>
    <col min="8" max="8" width="11.42578125" style="27" customWidth="1"/>
    <col min="9" max="9" width="12.5703125" style="27" customWidth="1"/>
    <col min="10" max="10" width="12.85546875" style="27" customWidth="1"/>
    <col min="11" max="11" width="30.5703125" style="27" customWidth="1"/>
    <col min="12" max="16384" width="11.42578125" style="1"/>
  </cols>
  <sheetData>
    <row r="1" spans="1:11" ht="96" customHeight="1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15.75">
      <c r="A2" s="2" t="s">
        <v>1</v>
      </c>
      <c r="B2" s="53" t="s">
        <v>2</v>
      </c>
      <c r="C2" s="54"/>
      <c r="D2" s="54"/>
      <c r="E2" s="54"/>
      <c r="F2" s="55"/>
      <c r="G2" s="3"/>
      <c r="H2" s="56" t="s">
        <v>3</v>
      </c>
      <c r="I2" s="56"/>
      <c r="J2" s="56"/>
      <c r="K2" s="57"/>
    </row>
    <row r="3" spans="1:11" ht="15.75">
      <c r="A3" s="4" t="s">
        <v>4</v>
      </c>
      <c r="B3" s="58" t="s">
        <v>5</v>
      </c>
      <c r="C3" s="59"/>
      <c r="D3" s="59"/>
      <c r="E3" s="59"/>
      <c r="F3" s="60"/>
      <c r="G3" s="3"/>
      <c r="H3" s="61" t="s">
        <v>6</v>
      </c>
      <c r="I3" s="62"/>
      <c r="J3" s="65" t="s">
        <v>7</v>
      </c>
      <c r="K3" s="66"/>
    </row>
    <row r="4" spans="1:11" ht="21" customHeight="1">
      <c r="A4" s="4" t="s">
        <v>8</v>
      </c>
      <c r="B4" s="69" t="s">
        <v>9</v>
      </c>
      <c r="C4" s="70"/>
      <c r="D4" s="70"/>
      <c r="E4" s="70"/>
      <c r="F4" s="71"/>
      <c r="G4" s="3"/>
      <c r="H4" s="63"/>
      <c r="I4" s="64"/>
      <c r="J4" s="67"/>
      <c r="K4" s="68"/>
    </row>
    <row r="5" spans="1:11" ht="25.5" customHeight="1">
      <c r="A5" s="4" t="s">
        <v>10</v>
      </c>
      <c r="B5" s="40" t="s">
        <v>11</v>
      </c>
      <c r="C5" s="40"/>
      <c r="D5" s="40"/>
      <c r="E5" s="40"/>
      <c r="F5" s="40"/>
      <c r="G5" s="3"/>
      <c r="H5" s="41" t="s">
        <v>12</v>
      </c>
      <c r="I5" s="42"/>
      <c r="J5" s="43"/>
      <c r="K5" s="44"/>
    </row>
    <row r="6" spans="1:11" ht="38.25" customHeight="1">
      <c r="A6" s="5" t="s">
        <v>13</v>
      </c>
      <c r="B6" s="45" t="s">
        <v>14</v>
      </c>
      <c r="C6" s="45"/>
      <c r="D6" s="45"/>
      <c r="E6" s="45"/>
      <c r="F6" s="45"/>
      <c r="G6" s="3"/>
      <c r="H6" s="41" t="s">
        <v>15</v>
      </c>
      <c r="I6" s="42"/>
      <c r="J6" s="43">
        <v>2</v>
      </c>
      <c r="K6" s="44"/>
    </row>
    <row r="7" spans="1:11" ht="45">
      <c r="A7" s="5" t="s">
        <v>16</v>
      </c>
      <c r="B7" s="45" t="s">
        <v>17</v>
      </c>
      <c r="C7" s="45"/>
      <c r="D7" s="45"/>
      <c r="E7" s="45"/>
      <c r="F7" s="45"/>
      <c r="G7" s="3"/>
      <c r="H7" s="46"/>
      <c r="I7" s="46"/>
      <c r="J7" s="47"/>
      <c r="K7" s="47"/>
    </row>
    <row r="8" spans="1:11" ht="15.75">
      <c r="A8" s="6" t="s">
        <v>18</v>
      </c>
      <c r="B8" s="48"/>
      <c r="C8" s="49"/>
      <c r="D8" s="49"/>
      <c r="E8" s="49"/>
      <c r="F8" s="50"/>
      <c r="G8" s="3"/>
      <c r="H8" s="7"/>
      <c r="I8" s="7"/>
      <c r="J8" s="8"/>
      <c r="K8" s="8"/>
    </row>
    <row r="9" spans="1:11" ht="15.75">
      <c r="A9" s="9" t="s">
        <v>19</v>
      </c>
      <c r="B9" s="51" t="s">
        <v>20</v>
      </c>
      <c r="C9" s="51"/>
      <c r="D9" s="51"/>
      <c r="E9" s="51"/>
      <c r="F9" s="51"/>
      <c r="G9" s="3"/>
      <c r="H9" s="7"/>
      <c r="I9" s="7"/>
      <c r="J9" s="8"/>
      <c r="K9" s="8"/>
    </row>
    <row r="10" spans="1:11" ht="15.75">
      <c r="A10" s="10"/>
      <c r="B10" s="10"/>
      <c r="C10" s="10"/>
      <c r="D10" s="10"/>
      <c r="E10" s="10"/>
      <c r="F10" s="10"/>
      <c r="G10" s="10"/>
      <c r="H10" s="11"/>
      <c r="I10" s="11"/>
      <c r="J10" s="10"/>
      <c r="K10" s="10"/>
    </row>
    <row r="11" spans="1:11" ht="45">
      <c r="A11" s="12" t="s">
        <v>21</v>
      </c>
      <c r="B11" s="13" t="s">
        <v>22</v>
      </c>
      <c r="C11" s="13" t="s">
        <v>23</v>
      </c>
      <c r="D11" s="12" t="s">
        <v>24</v>
      </c>
      <c r="E11" s="13" t="s">
        <v>25</v>
      </c>
      <c r="F11" s="13" t="s">
        <v>26</v>
      </c>
      <c r="G11" s="13" t="s">
        <v>27</v>
      </c>
      <c r="H11" s="13" t="s">
        <v>28</v>
      </c>
      <c r="I11" s="13" t="s">
        <v>29</v>
      </c>
      <c r="J11" s="12" t="s">
        <v>30</v>
      </c>
      <c r="K11" s="12" t="s">
        <v>31</v>
      </c>
    </row>
    <row r="12" spans="1:11" ht="27.75" customHeight="1">
      <c r="A12" s="14" t="s">
        <v>32</v>
      </c>
      <c r="B12" s="15">
        <v>45491</v>
      </c>
      <c r="C12" s="15">
        <v>45491</v>
      </c>
      <c r="D12" s="16">
        <v>1</v>
      </c>
      <c r="E12" s="13">
        <v>1</v>
      </c>
      <c r="F12" s="13">
        <v>1</v>
      </c>
      <c r="G12" s="13">
        <v>1</v>
      </c>
      <c r="H12" s="16" t="s">
        <v>33</v>
      </c>
      <c r="I12" s="16" t="s">
        <v>34</v>
      </c>
      <c r="J12" s="17" t="s">
        <v>35</v>
      </c>
      <c r="K12" s="18"/>
    </row>
    <row r="13" spans="1:11" ht="15">
      <c r="A13" s="19" t="s">
        <v>36</v>
      </c>
      <c r="B13" s="15">
        <v>45491</v>
      </c>
      <c r="C13" s="15">
        <v>45491</v>
      </c>
      <c r="D13" s="16">
        <v>2</v>
      </c>
      <c r="E13" s="20">
        <v>1</v>
      </c>
      <c r="F13" s="20">
        <f>+IF(E13=0,"0",(1+G12))</f>
        <v>2</v>
      </c>
      <c r="G13" s="20">
        <f>+F13+(E13-1)</f>
        <v>2</v>
      </c>
      <c r="H13" s="16" t="s">
        <v>33</v>
      </c>
      <c r="I13" s="16" t="s">
        <v>37</v>
      </c>
      <c r="J13" s="17" t="s">
        <v>35</v>
      </c>
      <c r="K13" s="18"/>
    </row>
    <row r="14" spans="1:11" ht="23.45" customHeight="1">
      <c r="A14" s="14" t="s">
        <v>38</v>
      </c>
      <c r="B14" s="15">
        <v>45492</v>
      </c>
      <c r="C14" s="15">
        <v>45492</v>
      </c>
      <c r="D14" s="16">
        <v>3</v>
      </c>
      <c r="E14" s="16">
        <v>2</v>
      </c>
      <c r="F14" s="20">
        <f t="shared" ref="F14:F28" si="0">+IF(E14=0,"0",(1+G13))</f>
        <v>3</v>
      </c>
      <c r="G14" s="20">
        <f t="shared" ref="G14:G28" si="1">+F14+(E14-1)</f>
        <v>4</v>
      </c>
      <c r="H14" s="16" t="s">
        <v>39</v>
      </c>
      <c r="I14" s="16" t="s">
        <v>40</v>
      </c>
      <c r="J14" s="17" t="s">
        <v>41</v>
      </c>
      <c r="K14" s="21"/>
    </row>
    <row r="15" spans="1:11" ht="23.45" customHeight="1">
      <c r="A15" s="14" t="s">
        <v>42</v>
      </c>
      <c r="B15" s="15">
        <v>45503</v>
      </c>
      <c r="C15" s="15">
        <v>45503</v>
      </c>
      <c r="D15" s="16">
        <v>4</v>
      </c>
      <c r="E15" s="16">
        <v>3</v>
      </c>
      <c r="F15" s="20">
        <f t="shared" si="0"/>
        <v>5</v>
      </c>
      <c r="G15" s="20">
        <f t="shared" si="1"/>
        <v>7</v>
      </c>
      <c r="H15" s="16" t="s">
        <v>39</v>
      </c>
      <c r="I15" s="16" t="s">
        <v>43</v>
      </c>
      <c r="J15" s="17" t="s">
        <v>41</v>
      </c>
      <c r="K15" s="21"/>
    </row>
    <row r="16" spans="1:11" ht="23.45" customHeight="1">
      <c r="A16" s="14" t="s">
        <v>44</v>
      </c>
      <c r="B16" s="15">
        <v>45513</v>
      </c>
      <c r="C16" s="15">
        <v>45513</v>
      </c>
      <c r="D16" s="16">
        <v>5</v>
      </c>
      <c r="E16" s="16">
        <v>7</v>
      </c>
      <c r="F16" s="20">
        <f t="shared" si="0"/>
        <v>8</v>
      </c>
      <c r="G16" s="20">
        <f t="shared" si="1"/>
        <v>14</v>
      </c>
      <c r="H16" s="16" t="s">
        <v>39</v>
      </c>
      <c r="I16" s="16" t="s">
        <v>45</v>
      </c>
      <c r="J16" s="17" t="s">
        <v>41</v>
      </c>
      <c r="K16" s="21"/>
    </row>
    <row r="17" spans="1:11" ht="23.45" customHeight="1">
      <c r="A17" s="14" t="s">
        <v>46</v>
      </c>
      <c r="B17" s="15">
        <v>45513</v>
      </c>
      <c r="C17" s="15">
        <v>45513</v>
      </c>
      <c r="D17" s="16">
        <v>6</v>
      </c>
      <c r="E17" s="16">
        <v>6</v>
      </c>
      <c r="F17" s="20">
        <f t="shared" si="0"/>
        <v>15</v>
      </c>
      <c r="G17" s="20">
        <f t="shared" si="1"/>
        <v>20</v>
      </c>
      <c r="H17" s="16" t="s">
        <v>39</v>
      </c>
      <c r="I17" s="16" t="s">
        <v>47</v>
      </c>
      <c r="J17" s="17" t="s">
        <v>41</v>
      </c>
      <c r="K17" s="21"/>
    </row>
    <row r="18" spans="1:11" ht="21.75" customHeight="1">
      <c r="A18" s="22" t="s">
        <v>48</v>
      </c>
      <c r="B18" s="15">
        <v>45518</v>
      </c>
      <c r="C18" s="15">
        <v>45518</v>
      </c>
      <c r="D18" s="16">
        <v>7</v>
      </c>
      <c r="E18" s="17">
        <v>7</v>
      </c>
      <c r="F18" s="20">
        <f t="shared" si="0"/>
        <v>21</v>
      </c>
      <c r="G18" s="20">
        <f t="shared" si="1"/>
        <v>27</v>
      </c>
      <c r="H18" s="16" t="s">
        <v>39</v>
      </c>
      <c r="I18" s="17" t="s">
        <v>49</v>
      </c>
      <c r="J18" s="17" t="s">
        <v>41</v>
      </c>
      <c r="K18" s="23"/>
    </row>
    <row r="19" spans="1:11" ht="21.6" customHeight="1">
      <c r="A19" s="22" t="s">
        <v>50</v>
      </c>
      <c r="B19" s="24">
        <v>45540</v>
      </c>
      <c r="C19" s="24">
        <v>45540</v>
      </c>
      <c r="D19" s="16">
        <v>8</v>
      </c>
      <c r="E19" s="17">
        <v>1</v>
      </c>
      <c r="F19" s="20">
        <f t="shared" si="0"/>
        <v>28</v>
      </c>
      <c r="G19" s="20">
        <f t="shared" si="1"/>
        <v>28</v>
      </c>
      <c r="H19" s="16" t="s">
        <v>39</v>
      </c>
      <c r="I19" s="17" t="s">
        <v>51</v>
      </c>
      <c r="J19" s="17" t="s">
        <v>41</v>
      </c>
      <c r="K19" s="18"/>
    </row>
    <row r="20" spans="1:11" ht="21.6" customHeight="1">
      <c r="A20" s="22" t="s">
        <v>52</v>
      </c>
      <c r="B20" s="24">
        <v>45733</v>
      </c>
      <c r="C20" s="24">
        <v>45733</v>
      </c>
      <c r="D20" s="16">
        <v>9</v>
      </c>
      <c r="E20" s="17">
        <v>4</v>
      </c>
      <c r="F20" s="20">
        <f t="shared" si="0"/>
        <v>29</v>
      </c>
      <c r="G20" s="20">
        <f t="shared" si="1"/>
        <v>32</v>
      </c>
      <c r="H20" s="16" t="s">
        <v>39</v>
      </c>
      <c r="I20" s="17" t="s">
        <v>53</v>
      </c>
      <c r="J20" s="17" t="s">
        <v>41</v>
      </c>
      <c r="K20" s="18"/>
    </row>
    <row r="21" spans="1:11" ht="21.6" customHeight="1">
      <c r="A21" s="29" t="s">
        <v>54</v>
      </c>
      <c r="B21" s="30">
        <v>45812</v>
      </c>
      <c r="C21" s="30">
        <v>45812</v>
      </c>
      <c r="D21" s="31">
        <v>10</v>
      </c>
      <c r="E21" s="32">
        <v>9</v>
      </c>
      <c r="F21" s="20">
        <f t="shared" si="0"/>
        <v>33</v>
      </c>
      <c r="G21" s="20">
        <f t="shared" si="1"/>
        <v>41</v>
      </c>
      <c r="H21" s="16" t="s">
        <v>39</v>
      </c>
      <c r="I21" s="32" t="s">
        <v>55</v>
      </c>
      <c r="J21" s="17" t="s">
        <v>41</v>
      </c>
      <c r="K21" s="33"/>
    </row>
    <row r="22" spans="1:11" ht="21.6" customHeight="1">
      <c r="A22" s="29"/>
      <c r="B22" s="30"/>
      <c r="C22" s="30"/>
      <c r="D22" s="31"/>
      <c r="E22" s="32"/>
      <c r="F22" s="20" t="str">
        <f t="shared" si="0"/>
        <v>0</v>
      </c>
      <c r="G22" s="20">
        <f t="shared" si="1"/>
        <v>-1</v>
      </c>
      <c r="H22" s="16" t="s">
        <v>39</v>
      </c>
      <c r="I22" s="32"/>
      <c r="J22" s="17" t="s">
        <v>41</v>
      </c>
      <c r="K22" s="33"/>
    </row>
    <row r="23" spans="1:11" ht="21.6" customHeight="1">
      <c r="A23" s="29"/>
      <c r="B23" s="30"/>
      <c r="C23" s="30"/>
      <c r="D23" s="31"/>
      <c r="E23" s="32"/>
      <c r="F23" s="20" t="str">
        <f t="shared" si="0"/>
        <v>0</v>
      </c>
      <c r="G23" s="20">
        <f t="shared" si="1"/>
        <v>-1</v>
      </c>
      <c r="H23" s="16" t="s">
        <v>39</v>
      </c>
      <c r="I23" s="32"/>
      <c r="J23" s="17" t="s">
        <v>41</v>
      </c>
      <c r="K23" s="33"/>
    </row>
    <row r="24" spans="1:11" ht="21.6" customHeight="1">
      <c r="A24" s="29"/>
      <c r="B24" s="30"/>
      <c r="C24" s="30"/>
      <c r="D24" s="31"/>
      <c r="E24" s="32"/>
      <c r="F24" s="20" t="str">
        <f t="shared" si="0"/>
        <v>0</v>
      </c>
      <c r="G24" s="20">
        <f t="shared" si="1"/>
        <v>-1</v>
      </c>
      <c r="H24" s="16" t="s">
        <v>39</v>
      </c>
      <c r="I24" s="32"/>
      <c r="J24" s="17" t="s">
        <v>41</v>
      </c>
      <c r="K24" s="33"/>
    </row>
    <row r="25" spans="1:11" ht="21.6" customHeight="1">
      <c r="A25" s="29"/>
      <c r="B25" s="30"/>
      <c r="C25" s="30"/>
      <c r="D25" s="31"/>
      <c r="E25" s="32"/>
      <c r="F25" s="20" t="str">
        <f t="shared" si="0"/>
        <v>0</v>
      </c>
      <c r="G25" s="20">
        <f t="shared" si="1"/>
        <v>-1</v>
      </c>
      <c r="H25" s="16" t="s">
        <v>39</v>
      </c>
      <c r="I25" s="32"/>
      <c r="J25" s="17" t="s">
        <v>41</v>
      </c>
      <c r="K25" s="33"/>
    </row>
    <row r="26" spans="1:11" ht="21.6" customHeight="1">
      <c r="A26" s="29"/>
      <c r="B26" s="30"/>
      <c r="C26" s="30"/>
      <c r="D26" s="31"/>
      <c r="E26" s="32"/>
      <c r="F26" s="20" t="str">
        <f t="shared" si="0"/>
        <v>0</v>
      </c>
      <c r="G26" s="20">
        <f t="shared" si="1"/>
        <v>-1</v>
      </c>
      <c r="H26" s="16" t="s">
        <v>39</v>
      </c>
      <c r="I26" s="32"/>
      <c r="J26" s="17" t="s">
        <v>41</v>
      </c>
      <c r="K26" s="33"/>
    </row>
    <row r="27" spans="1:11" ht="21.6" customHeight="1">
      <c r="A27" s="29"/>
      <c r="B27" s="30"/>
      <c r="C27" s="30"/>
      <c r="D27" s="31"/>
      <c r="E27" s="32"/>
      <c r="F27" s="20" t="str">
        <f t="shared" si="0"/>
        <v>0</v>
      </c>
      <c r="G27" s="20">
        <f t="shared" si="1"/>
        <v>-1</v>
      </c>
      <c r="H27" s="16" t="s">
        <v>39</v>
      </c>
      <c r="I27" s="32"/>
      <c r="J27" s="17" t="s">
        <v>41</v>
      </c>
      <c r="K27" s="33"/>
    </row>
    <row r="28" spans="1:11" s="36" customFormat="1" ht="21.75" customHeight="1">
      <c r="A28" s="28"/>
      <c r="B28" s="28"/>
      <c r="C28" s="28"/>
      <c r="D28" s="28"/>
      <c r="E28" s="28"/>
      <c r="F28" s="20" t="str">
        <f t="shared" si="0"/>
        <v>0</v>
      </c>
      <c r="G28" s="20">
        <f t="shared" si="1"/>
        <v>-1</v>
      </c>
      <c r="H28" s="16" t="s">
        <v>39</v>
      </c>
      <c r="I28" s="28"/>
      <c r="J28" s="17" t="s">
        <v>41</v>
      </c>
      <c r="K28" s="28"/>
    </row>
    <row r="29" spans="1:11" ht="18.75" customHeight="1">
      <c r="A29" s="34" t="s">
        <v>56</v>
      </c>
      <c r="B29" s="35"/>
      <c r="C29" s="37"/>
      <c r="D29" s="38"/>
      <c r="E29" s="38"/>
      <c r="F29" s="38"/>
      <c r="G29" s="38"/>
      <c r="H29" s="38"/>
      <c r="I29" s="38"/>
      <c r="J29" s="38"/>
      <c r="K29" s="39"/>
    </row>
    <row r="30" spans="1:11" ht="24">
      <c r="A30" s="25" t="s">
        <v>57</v>
      </c>
      <c r="B30" s="26"/>
    </row>
  </sheetData>
  <mergeCells count="19">
    <mergeCell ref="A1:K1"/>
    <mergeCell ref="B2:F2"/>
    <mergeCell ref="H2:K2"/>
    <mergeCell ref="B3:F3"/>
    <mergeCell ref="H3:I4"/>
    <mergeCell ref="J3:K4"/>
    <mergeCell ref="B4:F4"/>
    <mergeCell ref="C29:K29"/>
    <mergeCell ref="B5:F5"/>
    <mergeCell ref="H5:I5"/>
    <mergeCell ref="J5:K5"/>
    <mergeCell ref="B6:F6"/>
    <mergeCell ref="H6:I6"/>
    <mergeCell ref="J6:K6"/>
    <mergeCell ref="B7:F7"/>
    <mergeCell ref="H7:I7"/>
    <mergeCell ref="J7:K7"/>
    <mergeCell ref="B8:F8"/>
    <mergeCell ref="B9:F9"/>
  </mergeCells>
  <pageMargins left="0.7" right="0.7" top="0.75" bottom="0.75" header="0.3" footer="0.3"/>
  <pageSetup paperSize="14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Macro1InsertarFila">
                <anchor moveWithCells="1">
                  <from>
                    <xdr:col>9</xdr:col>
                    <xdr:colOff>847725</xdr:colOff>
                    <xdr:row>6</xdr:row>
                    <xdr:rowOff>152400</xdr:rowOff>
                  </from>
                  <to>
                    <xdr:col>10</xdr:col>
                    <xdr:colOff>1066800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Descongestion Laboral</dc:creator>
  <cp:keywords/>
  <dc:description/>
  <cp:lastModifiedBy>Carolina Del Pilar Gomez Morales</cp:lastModifiedBy>
  <cp:revision/>
  <dcterms:created xsi:type="dcterms:W3CDTF">2024-06-28T15:05:23Z</dcterms:created>
  <dcterms:modified xsi:type="dcterms:W3CDTF">2025-06-04T20:10:21Z</dcterms:modified>
  <cp:category/>
  <cp:contentStatus/>
</cp:coreProperties>
</file>