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filterPrivacy="1" defaultThemeVersion="124226"/>
  <xr:revisionPtr revIDLastSave="0" documentId="13_ncr:1_{FA1B9801-4D76-A149-99A9-6C69D5B0006B}" xr6:coauthVersionLast="36" xr6:coauthVersionMax="47" xr10:uidLastSave="{00000000-0000-0000-0000-000000000000}"/>
  <bookViews>
    <workbookView xWindow="6180" yWindow="460" windowWidth="18360" windowHeight="17980" tabRatio="669" xr2:uid="{00000000-000D-0000-FFFF-FFFF00000000}"/>
  </bookViews>
  <sheets>
    <sheet name="1. ABOGADO EXTERNO" sheetId="1" r:id="rId1"/>
    <sheet name="2. ABOGADO INTERNO " sheetId="2" r:id="rId2"/>
    <sheet name="REPORTE S.F.C." sheetId="3" r:id="rId3"/>
    <sheet name="Hoja1" sheetId="4" state="hidden" r:id="rId4"/>
  </sheets>
  <calcPr calcId="181029"/>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<sst xmlns="http://schemas.openxmlformats.org/spreadsheetml/2006/main" count="168" uniqueCount="142">
  <si>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</si>
  <si>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</si>
  <si>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</si>
  <si>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</si>
  <si>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</si>
  <si>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</si>
  <si>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</si>
  <si>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</si>
  <si>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</si>
  <si>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</si>
  <si>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</si>
  <si>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</si>
  <si>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</si>
  <si>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</si>
  <si>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</si>
  <si>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</si>
  <si>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</si>
  <si>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</si>
  <si>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</si>
  <si>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</si>
  <si>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</si>
  <si>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</si>
  <si>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</si>
  <si>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</si>
  <si>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</si>
  <si>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</si>
  <si>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</si>
  <si>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</si>
  <si>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</si>
  <si>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</si>
  <si>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</si>
  <si>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</si>
  <si>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</si>
  <si>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</si>
  <si>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</si>
  <si>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</si>
  <si>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</si>
  <si>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</si>
  <si>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</si>
  <si>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</si>
  <si>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</si>
  <si>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</si>
  <si>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</si>
  <si>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</si>
  <si>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</si>
  <si>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</si>
  <si>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</si>
  <si>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</si>
  <si>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</si>
  <si>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</si>
  <si>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</si>
  <si>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</si>
  <si>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</si>
  <si>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</si>
  <si>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</si>
  <si>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</si>
  <si>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</si>
  <si>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</si>
  <si>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</si>
  <si>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</si>
  <si>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</si>
  <si>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</si>
  <si>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</si>
  <si>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</si>
  <si>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</si>
  <si>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</si>
  <si>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</si>
  <si>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</si>
  <si>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</si>
  <si>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</si>
  <si>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</si>
  <si>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</si>
  <si>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</si>
  <si>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</si>
  <si>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</si>
  <si>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</si>
  <si>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</si>
  <si>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</si>
  <si>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</si>
  <si>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</si>
  <si>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</si>
  <si>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</si>
  <si>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</si>
  <si>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</si>
  <si>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</si>
  <si>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</si>
  <si>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</si>
  <si>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</si>
  <si>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</si>
  <si>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</si>
  <si>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</si>
  <si>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</si>
  <si>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</si>
  <si>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</si>
  <si>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</si>
  <si>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</si>
  <si>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</si>
  <si>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</si>
  <si>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</si>
  <si>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</si>
  <si>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</si>
  <si>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</si>
  <si>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</si>
  <si>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</si>
  <si>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</si>
  <si>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</si>
  <si>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</si>
  <si>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</si>
  <si>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</si>
  <si>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</si>
  <si>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</si>
  <si>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</si>
  <si>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</si>
  <si>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</si>
  <si>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</si>
  <si>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</si>
  <si>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</si>
  <si>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</si>
  <si>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</si>
  <si>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</si>
  <si>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</si>
  <si>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</si>
  <si>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</si>
  <si>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</si>
  <si>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</si>
  <si>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</si>
  <si>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</si>
  <si>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</si>
  <si>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</si>
  <si>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</si>
  <si>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26 de mayo de 2025</t>
  </si>
  <si>
    <t>Luz Elena Ortega Valderrama</t>
  </si>
  <si>
    <t>Gustavo Adolfo Delgado Baralt</t>
  </si>
  <si>
    <t>No se especifican</t>
  </si>
  <si>
    <t>Gustavo Alberto Herrera Ávila</t>
  </si>
  <si>
    <t>No aplica</t>
  </si>
  <si>
    <t>17 de abirl de 2025</t>
  </si>
  <si>
    <t>8 de mayo de 2025</t>
  </si>
  <si>
    <t>No es posible determinar</t>
  </si>
  <si>
    <t>Hasta el momento no se ha iniciado proceso civil ni penal</t>
  </si>
  <si>
    <t>El día 17 de abril de 2025, a la altura de la Cra 1A N # 81 - 32, de la ciudad de Cali, se presentó un accidente de tránsito entre el vehículo particular de placas ENS915, conducido por el señor Gustavo Adolfo Delgado Baralt, y el vehículo tipo taxi de placas VCW166 conducido por el señor Francisco Castro Álvarez, y en el que se desplazaba como pasajera la señora Luz Elena Ortega Valderrama.
De acuerdo a la hipótesis rendida en el informe de accidente de tránsito, la responsabilidad del accidente recayó sobre el conductor del rodante de placas ENS915, aparentemente por no conservar la distancia de seguridad, puesto que el golpe entre ambos vehículos se da cuando el vehículo asegurado colisiona la parte trasera del taxi.
Por motivo de este accidente, la lesionada fue remitida a la Clínica Cali,  ingresando el mismo día del accidente a las 20:08 horas, según registro de la historia clínica. Después de ser valorada, le diagnosticaron una contusión de la región lumbosacra y de la pelvis. El médico autorizó el egreso a las 00:16 horas del siguiente día. La lesionada regresa a la clínica el día 19 de abril de 2025, motivada por un dolor intenso y persistente. Después de ser valorada y de analizar los resultados de las ayudas radiológicas y diagnosticas hechas, se determinó que los hallazgos crónicos no guardaban relación con el trauma, por lo que se le da manejo con analgésico y se autoriza el egreso.</t>
  </si>
  <si>
    <t>La contingencia se considera como PROBABLE, en principio, sólo por el análisis que se hace referente a la responsabilidad del conductor del vehículo asegurado, y no por el estudio de la cobertura material y temporal de la póliza, pues no la conocemos, por lo que no es posible todavía determinar si existe o no amparo por estos hechos.
Respecto de la responsabilidad del conductor del vehículo asegurado, se levantó informe de accidente de tránsito al momento del accidente, el cual descargó la responsabilidad en cabeza del señor Gustavo Adolfo Delgado Baralt, conductor del vehículo de placas ENS915, porque al parecer, no conservó la distancia de seguridad, colisionado con su vehículo la parte trasera del automóvil en el que se transportaba la señora Luz Elena Ortega Valderrama. 
Por otro lado, se tiene como cierto que el diagnostico de contusión en la región lumbosacra y de la pelvis, establecida en la historia clínica guarda relación con el trauma ocasionado en el accidente.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</si>
</sst>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ill="1"/>
    <xf numFmtId="1" fontId="0" fillId="0" borderId="1" xfId="0" applyNumberFormat="1" applyFont="1" applyBorder="1" applyAlignment="1">
      <alignment horizontal="center" vertical="center"/>
    </xf>
    <xf numFmtId="14" fontId="0" fillId="0" borderId="1" xfId="0" applyNumberFormat="1" applyFill="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7" fillId="0" borderId="1" xfId="0" applyNumberFormat="1" applyFont="1" applyBorder="1" applyAlignment="1">
      <alignment vertical="top" wrapText="1"/>
    </xf>
    <xf numFmtId="0" fontId="0" fillId="0" borderId="1" xfId="0" applyBorder="1"/>
    <xf numFmtId="0" fontId="0" fillId="0" borderId="1" xfId="0" applyFill="1" applyBorder="1" applyAlignment="1">
      <alignment horizontal="center" vertical="center"/>
    </xf>
    <xf numFmtId="0" fontId="0" fillId="0" borderId="1" xfId="0" applyFill="1"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1" fontId="5" fillId="0" borderId="1" xfId="0" applyNumberFormat="1" applyFont="1" applyFill="1" applyBorder="1" applyAlignment="1">
      <alignment horizontal="center" vertical="center"/>
    </xf>
    <xf numFmtId="0" fontId="0" fillId="0" borderId="1" xfId="0"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xf numFmtId="0" fontId="5" fillId="0" borderId="0" xfId="0" applyFont="1" applyFill="1" applyAlignment="1">
      <alignment horizontal="left" vertical="top"/>
    </xf>
    <xf numFmtId="0" fontId="5" fillId="0" borderId="0" xfId="0" applyFont="1" applyFill="1" applyAlignment="1">
      <alignment horizontal="left" vertical="center"/>
    </xf>
    <xf numFmtId="0" fontId="5" fillId="0" borderId="0" xfId="0" applyFont="1" applyFill="1"/>
    <xf numFmtId="0" fontId="5" fillId="0" borderId="0" xfId="0" applyFont="1" applyFill="1" applyAlignment="1">
      <alignment horizontal="center" vertical="center"/>
    </xf>
    <xf numFmtId="0" fontId="2" fillId="0" borderId="0" xfId="0" applyFont="1" applyAlignment="1">
      <alignment horizontal="center" vertical="center"/>
    </xf>
    <xf numFmtId="0" fontId="0" fillId="0" borderId="1" xfId="0" applyBorder="1" applyAlignment="1">
      <alignment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0" fillId="0" borderId="1" xfId="0"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Fill="1" applyBorder="1" applyAlignment="1" applyProtection="1">
      <alignment horizontal="center" vertical="center"/>
      <protection locked="0"/>
    </xf>
    <xf numFmtId="0" fontId="6" fillId="2" borderId="1" xfId="0" applyFont="1" applyFill="1" applyBorder="1" applyAlignment="1">
      <alignment horizontal="center" vertical="center" wrapText="1"/>
    </xf>
    <xf numFmtId="1" fontId="0" fillId="0" borderId="1" xfId="0" applyNumberFormat="1" applyBorder="1" applyAlignment="1" applyProtection="1">
      <alignment horizontal="center" vertical="center"/>
      <protection locked="0"/>
    </xf>
    <xf numFmtId="0" fontId="9" fillId="2" borderId="1" xfId="0" applyFont="1" applyFill="1" applyBorder="1" applyAlignment="1">
      <alignment horizontal="center" vertical="center" wrapText="1"/>
    </xf>
    <xf numFmtId="14" fontId="7" fillId="0" borderId="1"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4"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xf>
    <xf numFmtId="0" fontId="0" fillId="0" borderId="1" xfId="0" applyFill="1" applyBorder="1" applyAlignment="1" applyProtection="1">
      <alignment horizontal="left" vertical="top"/>
      <protection locked="0"/>
    </xf>
    <xf numFmtId="0" fontId="3"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165" fontId="7" fillId="0" borderId="1" xfId="0" applyNumberFormat="1" applyFont="1" applyFill="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ont="1"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80" zoomScaleNormal="80" workbookViewId="0">
      <selection activeCell="B13" sqref="B13"/>
    </sheetView>
  </sheetViews>
  <sheetFormatPr baseColWidth="10" defaultColWidth="11.5" defaultRowHeight="15" x14ac:dyDescent="0.2"/>
  <cols>
    <col min="1" max="1" width="20.5" style="7" customWidth="1"/>
    <col min="2" max="2" width="23.5" style="7" customWidth="1"/>
    <col min="3" max="3" width="13.5" style="7" customWidth="1"/>
    <col min="4" max="4" width="22.1640625" style="7" customWidth="1"/>
    <col min="5" max="5" width="14.1640625" style="7" customWidth="1"/>
    <col min="6" max="7" width="11.5" style="7"/>
    <col min="8" max="8" width="4.1640625" style="7" customWidth="1"/>
    <col min="9" max="14" width="11.5" style="7"/>
    <col min="15" max="15" width="36.5" style="32" bestFit="1" customWidth="1"/>
    <col min="16" max="16" width="28" style="32" bestFit="1" customWidth="1"/>
    <col min="17" max="17" width="38.5" style="32" bestFit="1" customWidth="1"/>
    <col min="18" max="18" width="15.83203125" style="32" customWidth="1"/>
    <col min="19" max="19" width="27.5" style="32" bestFit="1" customWidth="1"/>
    <col min="20" max="20" width="11.5" style="32"/>
    <col min="21" max="16384" width="11.5" style="7"/>
  </cols>
  <sheetData>
    <row r="2" spans="1:19" ht="21" x14ac:dyDescent="0.2">
      <c r="A2" s="69" t="s">
        <v>68</v>
      </c>
      <c r="B2" s="69"/>
      <c r="C2" s="69"/>
      <c r="D2" s="69"/>
      <c r="E2" s="69"/>
      <c r="F2" s="69"/>
      <c r="G2" s="69"/>
      <c r="H2" s="69"/>
      <c r="O2" s="28"/>
      <c r="P2" s="29"/>
      <c r="Q2" s="29"/>
      <c r="R2" s="29"/>
      <c r="S2" s="29"/>
    </row>
    <row r="3" spans="1:19" x14ac:dyDescent="0.2">
      <c r="A3" s="70" t="s">
        <v>0</v>
      </c>
      <c r="B3" s="70"/>
      <c r="C3" s="70"/>
      <c r="D3" s="62" t="s">
        <v>130</v>
      </c>
      <c r="E3" s="62"/>
      <c r="F3" s="62"/>
      <c r="G3" s="62"/>
      <c r="H3" s="62"/>
      <c r="O3" s="30"/>
      <c r="P3" s="30"/>
      <c r="Q3" s="31"/>
      <c r="R3" s="31"/>
    </row>
    <row r="4" spans="1:19" x14ac:dyDescent="0.2">
      <c r="A4" s="49" t="s">
        <v>1</v>
      </c>
      <c r="B4" s="58" t="s">
        <v>37</v>
      </c>
      <c r="C4" s="58"/>
      <c r="D4" s="58"/>
      <c r="E4" s="49" t="s">
        <v>2</v>
      </c>
      <c r="F4" s="59" t="s">
        <v>40</v>
      </c>
      <c r="G4" s="59"/>
      <c r="H4" s="59"/>
      <c r="O4" s="30"/>
      <c r="P4" s="30"/>
      <c r="Q4" s="31"/>
      <c r="R4" s="31"/>
    </row>
    <row r="5" spans="1:19" x14ac:dyDescent="0.2">
      <c r="A5" s="49" t="s">
        <v>3</v>
      </c>
      <c r="B5" s="57"/>
      <c r="C5" s="57"/>
      <c r="D5" s="57"/>
      <c r="E5" s="56" t="s">
        <v>17</v>
      </c>
      <c r="F5" s="74"/>
      <c r="G5" s="74"/>
      <c r="H5" s="74"/>
      <c r="O5" s="30"/>
      <c r="P5" s="30"/>
      <c r="Q5" s="31"/>
      <c r="R5" s="31"/>
    </row>
    <row r="6" spans="1:19" ht="30.75" customHeight="1" x14ac:dyDescent="0.2">
      <c r="A6" s="49" t="s">
        <v>4</v>
      </c>
      <c r="B6" s="59" t="s">
        <v>131</v>
      </c>
      <c r="C6" s="59"/>
      <c r="D6" s="59"/>
      <c r="E6" s="59"/>
      <c r="F6" s="59"/>
      <c r="G6" s="59"/>
      <c r="H6" s="59"/>
      <c r="O6" s="30"/>
      <c r="P6" s="30"/>
      <c r="Q6" s="31"/>
      <c r="R6" s="33"/>
    </row>
    <row r="7" spans="1:19" ht="30.75" customHeight="1" x14ac:dyDescent="0.2">
      <c r="A7" s="49" t="s">
        <v>5</v>
      </c>
      <c r="B7" s="59" t="s">
        <v>132</v>
      </c>
      <c r="C7" s="59"/>
      <c r="D7" s="59"/>
      <c r="E7" s="59"/>
      <c r="F7" s="59"/>
      <c r="G7" s="59"/>
      <c r="H7" s="59"/>
      <c r="O7" s="30"/>
      <c r="P7" s="30"/>
      <c r="Q7" s="31"/>
      <c r="R7" s="33"/>
    </row>
    <row r="8" spans="1:19" ht="32.25" customHeight="1" x14ac:dyDescent="0.2">
      <c r="A8" s="49" t="s">
        <v>6</v>
      </c>
      <c r="B8" s="59" t="s">
        <v>132</v>
      </c>
      <c r="C8" s="59"/>
      <c r="D8" s="59"/>
      <c r="E8" s="59"/>
      <c r="F8" s="59"/>
      <c r="G8" s="59"/>
      <c r="H8" s="59"/>
      <c r="O8" s="30"/>
      <c r="P8" s="30"/>
      <c r="Q8" s="31"/>
      <c r="R8" s="33"/>
    </row>
    <row r="9" spans="1:19" ht="70.5" customHeight="1" x14ac:dyDescent="0.2">
      <c r="A9" s="49" t="s">
        <v>7</v>
      </c>
      <c r="B9" s="58" t="s">
        <v>133</v>
      </c>
      <c r="C9" s="58"/>
      <c r="D9" s="58"/>
      <c r="E9" s="58"/>
      <c r="F9" s="58"/>
      <c r="G9" s="58"/>
      <c r="H9" s="58"/>
      <c r="O9" s="30"/>
      <c r="P9" s="30"/>
      <c r="Q9" s="31"/>
      <c r="R9" s="33"/>
    </row>
    <row r="10" spans="1:19" x14ac:dyDescent="0.2">
      <c r="A10" s="49" t="s">
        <v>8</v>
      </c>
      <c r="B10" s="71"/>
      <c r="C10" s="71"/>
      <c r="D10" s="71"/>
      <c r="E10" s="71"/>
      <c r="F10" s="71"/>
      <c r="G10" s="71"/>
      <c r="H10" s="71"/>
      <c r="O10" s="30"/>
      <c r="P10" s="33"/>
      <c r="Q10" s="31"/>
      <c r="R10" s="33"/>
    </row>
    <row r="11" spans="1:19" ht="164.25" customHeight="1" x14ac:dyDescent="0.2">
      <c r="A11" s="49" t="s">
        <v>9</v>
      </c>
      <c r="B11" s="72" t="s">
        <v>140</v>
      </c>
      <c r="C11" s="72"/>
      <c r="D11" s="72"/>
      <c r="E11" s="72"/>
      <c r="F11" s="72"/>
      <c r="G11" s="72"/>
      <c r="H11" s="72"/>
      <c r="O11" s="30"/>
      <c r="P11" s="33"/>
      <c r="Q11" s="31"/>
      <c r="R11" s="33"/>
    </row>
    <row r="12" spans="1:19" ht="93" customHeight="1" x14ac:dyDescent="0.2">
      <c r="A12" s="49" t="s">
        <v>10</v>
      </c>
      <c r="B12" s="72" t="s">
        <v>141</v>
      </c>
      <c r="C12" s="72"/>
      <c r="D12" s="72"/>
      <c r="E12" s="72"/>
      <c r="F12" s="72"/>
      <c r="G12" s="72"/>
      <c r="H12" s="72"/>
      <c r="O12" s="30"/>
      <c r="P12" s="33"/>
      <c r="Q12" s="31"/>
      <c r="R12" s="33"/>
    </row>
    <row r="13" spans="1:19" ht="30" x14ac:dyDescent="0.2">
      <c r="A13" s="49" t="s">
        <v>11</v>
      </c>
      <c r="B13" s="50" t="s">
        <v>121</v>
      </c>
      <c r="C13" s="49" t="s">
        <v>12</v>
      </c>
      <c r="D13" s="51"/>
      <c r="E13" s="49" t="s">
        <v>13</v>
      </c>
      <c r="F13" s="73" t="s">
        <v>134</v>
      </c>
      <c r="G13" s="73"/>
      <c r="H13" s="73"/>
    </row>
    <row r="14" spans="1:19" x14ac:dyDescent="0.2">
      <c r="A14" s="49" t="s">
        <v>14</v>
      </c>
      <c r="B14" s="59" t="s">
        <v>135</v>
      </c>
      <c r="C14" s="59"/>
      <c r="D14" s="59"/>
      <c r="E14" s="52" t="s">
        <v>15</v>
      </c>
      <c r="F14" s="59" t="s">
        <v>135</v>
      </c>
      <c r="G14" s="59"/>
      <c r="H14" s="59"/>
      <c r="P14" s="33"/>
      <c r="Q14" s="31"/>
      <c r="R14" s="33"/>
    </row>
    <row r="15" spans="1:19" ht="26.25" customHeight="1" x14ac:dyDescent="0.2">
      <c r="A15" s="49" t="s">
        <v>18</v>
      </c>
      <c r="B15" s="53">
        <v>150711552500253</v>
      </c>
      <c r="C15" s="49" t="s">
        <v>19</v>
      </c>
      <c r="D15" s="53"/>
      <c r="E15" s="54" t="s">
        <v>67</v>
      </c>
      <c r="F15" s="59"/>
      <c r="G15" s="59"/>
      <c r="H15" s="59"/>
      <c r="O15" s="30"/>
      <c r="P15" s="33"/>
      <c r="Q15" s="31"/>
      <c r="R15" s="33"/>
    </row>
    <row r="16" spans="1:19" ht="30.75" customHeight="1" x14ac:dyDescent="0.2">
      <c r="A16" s="49" t="s">
        <v>16</v>
      </c>
      <c r="B16" s="64" t="s">
        <v>58</v>
      </c>
      <c r="C16" s="65"/>
      <c r="D16" s="65"/>
      <c r="E16" s="65"/>
      <c r="F16" s="65"/>
      <c r="G16" s="65"/>
      <c r="H16" s="66"/>
      <c r="O16" s="30"/>
      <c r="P16" s="33"/>
      <c r="Q16" s="31"/>
      <c r="R16" s="33"/>
    </row>
    <row r="17" spans="1:8" ht="30" x14ac:dyDescent="0.2">
      <c r="A17" s="49" t="s">
        <v>21</v>
      </c>
      <c r="B17" s="62" t="s">
        <v>136</v>
      </c>
      <c r="C17" s="62"/>
      <c r="D17" s="62"/>
      <c r="E17" s="49" t="s">
        <v>22</v>
      </c>
      <c r="F17" s="62" t="s">
        <v>137</v>
      </c>
      <c r="G17" s="63"/>
      <c r="H17" s="63"/>
    </row>
    <row r="18" spans="1:8" x14ac:dyDescent="0.2">
      <c r="A18" s="60" t="s">
        <v>23</v>
      </c>
      <c r="B18" s="60"/>
      <c r="C18" s="60"/>
      <c r="D18" s="60"/>
      <c r="E18" s="60"/>
      <c r="F18" s="60"/>
      <c r="G18" s="60"/>
      <c r="H18" s="60"/>
    </row>
    <row r="19" spans="1:8" ht="25.5" customHeight="1" x14ac:dyDescent="0.2">
      <c r="A19" s="61" t="s">
        <v>24</v>
      </c>
      <c r="B19" s="61"/>
      <c r="C19" s="61"/>
      <c r="D19" s="61"/>
      <c r="E19" s="61"/>
      <c r="F19" s="61"/>
      <c r="G19" s="61"/>
      <c r="H19" s="61"/>
    </row>
    <row r="20" spans="1:8" ht="120.75" customHeight="1" x14ac:dyDescent="0.2">
      <c r="A20" s="58" t="s">
        <v>138</v>
      </c>
      <c r="B20" s="58"/>
      <c r="C20" s="58"/>
      <c r="D20" s="58"/>
      <c r="E20" s="58"/>
      <c r="F20" s="58"/>
      <c r="G20" s="58"/>
      <c r="H20" s="58"/>
    </row>
    <row r="21" spans="1:8" x14ac:dyDescent="0.2">
      <c r="A21" s="67" t="s">
        <v>129</v>
      </c>
      <c r="B21" s="67"/>
      <c r="C21" s="67"/>
      <c r="D21" s="67"/>
      <c r="E21" s="67"/>
      <c r="F21" s="67"/>
      <c r="G21" s="67"/>
      <c r="H21" s="67"/>
    </row>
    <row r="22" spans="1:8" ht="135.75" customHeight="1" x14ac:dyDescent="0.2">
      <c r="A22" s="68" t="s">
        <v>139</v>
      </c>
      <c r="B22" s="68"/>
      <c r="C22" s="68"/>
      <c r="D22" s="68"/>
      <c r="E22" s="68"/>
      <c r="F22" s="68"/>
      <c r="G22" s="68"/>
      <c r="H22" s="68"/>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5" defaultRowHeight="15" x14ac:dyDescent="0.2"/>
  <cols>
    <col min="1" max="1" width="22.5" style="4" customWidth="1"/>
    <col min="2" max="2" width="19.1640625" style="4" customWidth="1"/>
    <col min="3" max="3" width="14.33203125" style="4" customWidth="1"/>
    <col min="4" max="4" width="23.83203125" style="4" customWidth="1"/>
    <col min="5" max="5" width="19.33203125" style="4" customWidth="1"/>
    <col min="6" max="6" width="20.6640625" style="4" customWidth="1"/>
    <col min="7" max="9" width="11.5" style="4"/>
    <col min="10" max="10" width="20.5" style="4" bestFit="1" customWidth="1"/>
    <col min="11" max="16384" width="11.5" style="4"/>
  </cols>
  <sheetData>
    <row r="2" spans="1:6" ht="21" x14ac:dyDescent="0.2">
      <c r="A2" s="69" t="s">
        <v>77</v>
      </c>
      <c r="B2" s="69"/>
      <c r="C2" s="69"/>
      <c r="D2" s="69"/>
      <c r="E2" s="69"/>
      <c r="F2" s="69"/>
    </row>
    <row r="3" spans="1:6" ht="16" x14ac:dyDescent="0.2">
      <c r="A3" s="2" t="s">
        <v>4</v>
      </c>
      <c r="B3" s="76" t="str">
        <f>'1. ABOGADO EXTERNO'!B6:H6</f>
        <v>Luz Elena Ortega Valderrama</v>
      </c>
      <c r="C3" s="76"/>
      <c r="D3" s="76"/>
      <c r="E3" s="76"/>
      <c r="F3" s="76"/>
    </row>
    <row r="4" spans="1:6" ht="16" x14ac:dyDescent="0.2">
      <c r="A4" s="2" t="s">
        <v>42</v>
      </c>
      <c r="B4" s="48"/>
      <c r="C4" s="2" t="s">
        <v>43</v>
      </c>
      <c r="D4" s="77"/>
      <c r="E4" s="77"/>
      <c r="F4" s="77"/>
    </row>
    <row r="5" spans="1:6" ht="16" x14ac:dyDescent="0.2">
      <c r="A5" s="2" t="s">
        <v>6</v>
      </c>
      <c r="B5" s="76"/>
      <c r="C5" s="76"/>
      <c r="D5" s="76"/>
      <c r="E5" s="76"/>
      <c r="F5" s="76"/>
    </row>
    <row r="6" spans="1:6" ht="16" x14ac:dyDescent="0.2">
      <c r="A6" s="2" t="s">
        <v>45</v>
      </c>
      <c r="B6" s="38"/>
      <c r="C6" s="2" t="s">
        <v>46</v>
      </c>
      <c r="D6" s="46"/>
      <c r="E6" s="45" t="s">
        <v>39</v>
      </c>
      <c r="F6" s="47"/>
    </row>
    <row r="7" spans="1:6" ht="39.75" customHeight="1" x14ac:dyDescent="0.2">
      <c r="A7" s="5" t="s">
        <v>71</v>
      </c>
      <c r="B7" s="38"/>
      <c r="C7" s="5" t="s">
        <v>49</v>
      </c>
      <c r="D7" s="39"/>
      <c r="E7" s="5" t="s">
        <v>50</v>
      </c>
      <c r="F7" s="40"/>
    </row>
    <row r="8" spans="1:6" ht="35.25" customHeight="1" x14ac:dyDescent="0.2">
      <c r="A8" s="2" t="s">
        <v>44</v>
      </c>
      <c r="B8" s="41"/>
      <c r="C8" s="2" t="s">
        <v>69</v>
      </c>
      <c r="D8" s="55"/>
      <c r="E8" s="2" t="s">
        <v>20</v>
      </c>
      <c r="F8" s="42"/>
    </row>
    <row r="9" spans="1:6" ht="37.5" customHeight="1" x14ac:dyDescent="0.2">
      <c r="A9" s="2" t="s">
        <v>48</v>
      </c>
      <c r="B9" s="8"/>
      <c r="C9" s="75" t="s">
        <v>70</v>
      </c>
      <c r="D9" s="76"/>
      <c r="E9" s="2" t="s">
        <v>72</v>
      </c>
      <c r="F9" s="1"/>
    </row>
    <row r="10" spans="1:6" ht="16" x14ac:dyDescent="0.2">
      <c r="A10" s="2" t="s">
        <v>76</v>
      </c>
      <c r="B10" s="8"/>
      <c r="C10" s="75"/>
      <c r="D10" s="76"/>
      <c r="E10" s="2" t="s">
        <v>73</v>
      </c>
      <c r="F10" s="1"/>
    </row>
    <row r="11" spans="1:6" ht="46.5" customHeight="1" x14ac:dyDescent="0.2">
      <c r="A11" s="2" t="s">
        <v>47</v>
      </c>
      <c r="B11" s="43"/>
      <c r="C11" s="2" t="s">
        <v>22</v>
      </c>
      <c r="D11" s="43"/>
      <c r="E11" s="2" t="s">
        <v>7</v>
      </c>
      <c r="F11" s="44"/>
    </row>
    <row r="12" spans="1:6" ht="167.25" customHeight="1" x14ac:dyDescent="0.2">
      <c r="A12" s="2" t="s">
        <v>51</v>
      </c>
      <c r="B12" s="79"/>
      <c r="C12" s="79"/>
      <c r="D12" s="79"/>
      <c r="E12" s="79"/>
      <c r="F12" s="79"/>
    </row>
    <row r="13" spans="1:6" ht="21" x14ac:dyDescent="0.2">
      <c r="A13" s="69" t="s">
        <v>52</v>
      </c>
      <c r="B13" s="69"/>
      <c r="C13" s="69"/>
      <c r="D13" s="69"/>
      <c r="E13" s="69"/>
      <c r="F13" s="69"/>
    </row>
    <row r="14" spans="1:6" x14ac:dyDescent="0.2">
      <c r="A14" s="78"/>
      <c r="B14" s="78"/>
      <c r="C14" s="78"/>
      <c r="D14" s="78"/>
      <c r="E14" s="78"/>
      <c r="F14" s="78"/>
    </row>
    <row r="15" spans="1:6" x14ac:dyDescent="0.2">
      <c r="A15" s="78"/>
      <c r="B15" s="78"/>
      <c r="C15" s="78"/>
      <c r="D15" s="78"/>
      <c r="E15" s="78"/>
      <c r="F15" s="78"/>
    </row>
    <row r="16" spans="1:6" x14ac:dyDescent="0.2">
      <c r="A16" s="78"/>
      <c r="B16" s="78"/>
      <c r="C16" s="78"/>
      <c r="D16" s="78"/>
      <c r="E16" s="78"/>
      <c r="F16" s="78"/>
    </row>
    <row r="17" spans="1:6" x14ac:dyDescent="0.2">
      <c r="A17" s="78"/>
      <c r="B17" s="78"/>
      <c r="C17" s="78"/>
      <c r="D17" s="78"/>
      <c r="E17" s="78"/>
      <c r="F17" s="78"/>
    </row>
    <row r="18" spans="1:6" x14ac:dyDescent="0.2">
      <c r="A18" s="78"/>
      <c r="B18" s="78"/>
      <c r="C18" s="78"/>
      <c r="D18" s="78"/>
      <c r="E18" s="78"/>
      <c r="F18" s="78"/>
    </row>
    <row r="19" spans="1:6" x14ac:dyDescent="0.2">
      <c r="A19" s="78"/>
      <c r="B19" s="78"/>
      <c r="C19" s="78"/>
      <c r="D19" s="78"/>
      <c r="E19" s="78"/>
      <c r="F19" s="78"/>
    </row>
    <row r="20" spans="1:6" x14ac:dyDescent="0.2">
      <c r="A20" s="78"/>
      <c r="B20" s="78"/>
      <c r="C20" s="78"/>
      <c r="D20" s="78"/>
      <c r="E20" s="78"/>
      <c r="F20" s="78"/>
    </row>
    <row r="21" spans="1:6" x14ac:dyDescent="0.2">
      <c r="A21" s="78"/>
      <c r="B21" s="78"/>
      <c r="C21" s="78"/>
      <c r="D21" s="78"/>
      <c r="E21" s="78"/>
      <c r="F21" s="78"/>
    </row>
    <row r="22" spans="1:6" x14ac:dyDescent="0.2">
      <c r="A22" s="78"/>
      <c r="B22" s="78"/>
      <c r="C22" s="78"/>
      <c r="D22" s="78"/>
      <c r="E22" s="78"/>
      <c r="F22" s="78"/>
    </row>
    <row r="23" spans="1:6" x14ac:dyDescent="0.2">
      <c r="A23" s="78"/>
      <c r="B23" s="78"/>
      <c r="C23" s="78"/>
      <c r="D23" s="78"/>
      <c r="E23" s="78"/>
      <c r="F23" s="78"/>
    </row>
    <row r="24" spans="1:6" x14ac:dyDescent="0.2">
      <c r="A24" s="78"/>
      <c r="B24" s="78"/>
      <c r="C24" s="78"/>
      <c r="D24" s="78"/>
      <c r="E24" s="78"/>
      <c r="F24" s="78"/>
    </row>
    <row r="25" spans="1:6" x14ac:dyDescent="0.2">
      <c r="A25" s="78"/>
      <c r="B25" s="78"/>
      <c r="C25" s="78"/>
      <c r="D25" s="78"/>
      <c r="E25" s="78"/>
      <c r="F25" s="78"/>
    </row>
    <row r="26" spans="1:6" x14ac:dyDescent="0.2">
      <c r="A26" s="78"/>
      <c r="B26" s="78"/>
      <c r="C26" s="78"/>
      <c r="D26" s="78"/>
      <c r="E26" s="78"/>
      <c r="F26" s="78"/>
    </row>
    <row r="27" spans="1:6" x14ac:dyDescent="0.2">
      <c r="A27" s="78"/>
      <c r="B27" s="78"/>
      <c r="C27" s="78"/>
      <c r="D27" s="78"/>
      <c r="E27" s="78"/>
      <c r="F27" s="78"/>
    </row>
    <row r="28" spans="1:6" x14ac:dyDescent="0.2">
      <c r="A28" s="78"/>
      <c r="B28" s="78"/>
      <c r="C28" s="78"/>
      <c r="D28" s="78"/>
      <c r="E28" s="78"/>
      <c r="F28" s="78"/>
    </row>
    <row r="29" spans="1:6" x14ac:dyDescent="0.2">
      <c r="A29" s="78"/>
      <c r="B29" s="78"/>
      <c r="C29" s="78"/>
      <c r="D29" s="78"/>
      <c r="E29" s="78"/>
      <c r="F29" s="78"/>
    </row>
    <row r="30" spans="1:6" x14ac:dyDescent="0.2">
      <c r="A30" s="78"/>
      <c r="B30" s="78"/>
      <c r="C30" s="78"/>
      <c r="D30" s="78"/>
      <c r="E30" s="78"/>
      <c r="F30" s="78"/>
    </row>
    <row r="31" spans="1:6" x14ac:dyDescent="0.2">
      <c r="A31" s="78"/>
      <c r="B31" s="78"/>
      <c r="C31" s="78"/>
      <c r="D31" s="78"/>
      <c r="E31" s="78"/>
      <c r="F31" s="78"/>
    </row>
    <row r="32" spans="1:6" x14ac:dyDescent="0.2">
      <c r="A32" s="78"/>
      <c r="B32" s="78"/>
      <c r="C32" s="78"/>
      <c r="D32" s="78"/>
      <c r="E32" s="78"/>
      <c r="F32" s="78"/>
    </row>
    <row r="33" spans="1:6" x14ac:dyDescent="0.2">
      <c r="A33" s="78"/>
      <c r="B33" s="78"/>
      <c r="C33" s="78"/>
      <c r="D33" s="78"/>
      <c r="E33" s="78"/>
      <c r="F33" s="78"/>
    </row>
    <row r="34" spans="1:6" x14ac:dyDescent="0.2">
      <c r="A34" s="78"/>
      <c r="B34" s="78"/>
      <c r="C34" s="78"/>
      <c r="D34" s="78"/>
      <c r="E34" s="78"/>
      <c r="F34" s="78"/>
    </row>
    <row r="35" spans="1:6" x14ac:dyDescent="0.2">
      <c r="A35" s="78"/>
      <c r="B35" s="78"/>
      <c r="C35" s="78"/>
      <c r="D35" s="78"/>
      <c r="E35" s="78"/>
      <c r="F35" s="78"/>
    </row>
    <row r="36" spans="1:6" x14ac:dyDescent="0.2">
      <c r="A36" s="78"/>
      <c r="B36" s="78"/>
      <c r="C36" s="78"/>
      <c r="D36" s="78"/>
      <c r="E36" s="78"/>
      <c r="F36" s="78"/>
    </row>
    <row r="37" spans="1:6" x14ac:dyDescent="0.2">
      <c r="A37" s="75" t="s">
        <v>53</v>
      </c>
      <c r="B37" s="75"/>
      <c r="C37" s="80"/>
      <c r="D37" s="75" t="s">
        <v>54</v>
      </c>
      <c r="E37" s="75"/>
      <c r="F37" s="75"/>
    </row>
    <row r="38" spans="1:6" ht="16" x14ac:dyDescent="0.2">
      <c r="A38" s="2" t="s">
        <v>55</v>
      </c>
      <c r="B38" s="2" t="s">
        <v>56</v>
      </c>
      <c r="C38" s="80"/>
      <c r="D38" s="2" t="s">
        <v>55</v>
      </c>
      <c r="E38" s="75" t="s">
        <v>56</v>
      </c>
      <c r="F38" s="75"/>
    </row>
    <row r="39" spans="1:6" x14ac:dyDescent="0.2">
      <c r="A39" s="3"/>
      <c r="B39" s="3"/>
      <c r="C39" s="80"/>
      <c r="D39" s="3"/>
      <c r="E39" s="78"/>
      <c r="F39" s="78"/>
    </row>
    <row r="40" spans="1:6" x14ac:dyDescent="0.2">
      <c r="A40" s="3"/>
      <c r="B40" s="3"/>
      <c r="C40" s="80"/>
      <c r="D40" s="3"/>
      <c r="E40" s="78"/>
      <c r="F40" s="78"/>
    </row>
    <row r="41" spans="1:6" x14ac:dyDescent="0.2">
      <c r="A41" s="3"/>
      <c r="B41" s="3"/>
      <c r="C41" s="80"/>
      <c r="D41" s="3"/>
      <c r="E41" s="78"/>
      <c r="F41" s="78"/>
    </row>
    <row r="42" spans="1:6" x14ac:dyDescent="0.2">
      <c r="A42" s="3"/>
      <c r="B42" s="3"/>
      <c r="C42" s="80"/>
      <c r="D42" s="3"/>
      <c r="E42" s="78"/>
      <c r="F42" s="78"/>
    </row>
    <row r="43" spans="1:6" x14ac:dyDescent="0.2">
      <c r="A43" s="3"/>
      <c r="B43" s="3"/>
      <c r="C43" s="80"/>
      <c r="D43" s="3"/>
      <c r="E43" s="78"/>
      <c r="F43" s="78"/>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
  <cols>
    <col min="1" max="1" width="7.1640625" customWidth="1"/>
    <col min="2" max="2" width="15.6640625" bestFit="1" customWidth="1"/>
    <col min="3" max="3" width="20.5" customWidth="1"/>
    <col min="4" max="4" width="14.5" customWidth="1"/>
    <col min="5" max="5" width="21.33203125" customWidth="1"/>
    <col min="6" max="6" width="34.83203125" customWidth="1"/>
    <col min="7" max="7" width="16.1640625" customWidth="1"/>
    <col min="8" max="8" width="15.5" bestFit="1" customWidth="1"/>
    <col min="12" max="12" width="13.83203125" customWidth="1"/>
    <col min="13" max="13" width="13.5" customWidth="1"/>
    <col min="14" max="14" width="12.5" customWidth="1"/>
    <col min="16" max="16" width="18.33203125" bestFit="1" customWidth="1"/>
    <col min="23" max="23" width="15" bestFit="1" customWidth="1"/>
  </cols>
  <sheetData>
    <row r="1" spans="1:28" ht="60" x14ac:dyDescent="0.2">
      <c r="A1" s="10" t="s">
        <v>78</v>
      </c>
      <c r="B1" s="10" t="s">
        <v>1</v>
      </c>
      <c r="C1" s="10" t="s">
        <v>79</v>
      </c>
      <c r="D1" s="11" t="s">
        <v>3</v>
      </c>
      <c r="E1" s="12" t="s">
        <v>80</v>
      </c>
      <c r="F1" s="13" t="s">
        <v>81</v>
      </c>
      <c r="G1" s="12" t="s">
        <v>7</v>
      </c>
      <c r="H1" s="14" t="s">
        <v>82</v>
      </c>
      <c r="I1" s="12" t="s">
        <v>9</v>
      </c>
      <c r="J1" s="12" t="s">
        <v>83</v>
      </c>
      <c r="K1" s="12" t="s">
        <v>84</v>
      </c>
      <c r="L1" s="12" t="s">
        <v>125</v>
      </c>
      <c r="M1" s="12" t="s">
        <v>124</v>
      </c>
      <c r="N1" s="15" t="s">
        <v>126</v>
      </c>
      <c r="O1" s="15" t="s">
        <v>85</v>
      </c>
      <c r="P1" s="15" t="s">
        <v>49</v>
      </c>
      <c r="Q1" s="12" t="s">
        <v>13</v>
      </c>
      <c r="R1" s="13" t="s">
        <v>16</v>
      </c>
      <c r="S1" s="13" t="s">
        <v>86</v>
      </c>
      <c r="T1" s="13" t="s">
        <v>87</v>
      </c>
      <c r="U1" s="16" t="s">
        <v>88</v>
      </c>
      <c r="V1" s="16" t="s">
        <v>89</v>
      </c>
      <c r="W1" s="12" t="s">
        <v>90</v>
      </c>
      <c r="X1" s="12" t="s">
        <v>14</v>
      </c>
      <c r="Y1" s="12" t="s">
        <v>91</v>
      </c>
      <c r="Z1" s="17" t="s">
        <v>92</v>
      </c>
      <c r="AA1" s="13" t="s">
        <v>93</v>
      </c>
      <c r="AB1" s="13" t="s">
        <v>94</v>
      </c>
    </row>
    <row r="2" spans="1:28" ht="48" customHeight="1" x14ac:dyDescent="0.2">
      <c r="A2" s="18" t="s">
        <v>95</v>
      </c>
      <c r="B2" s="19" t="s">
        <v>96</v>
      </c>
      <c r="C2" s="18" t="s">
        <v>97</v>
      </c>
      <c r="D2" s="18" t="s">
        <v>98</v>
      </c>
      <c r="E2" s="18" t="s">
        <v>99</v>
      </c>
      <c r="F2" s="18" t="s">
        <v>100</v>
      </c>
      <c r="G2" s="18" t="s">
        <v>101</v>
      </c>
      <c r="H2" s="18" t="s">
        <v>102</v>
      </c>
      <c r="I2" s="18" t="s">
        <v>103</v>
      </c>
      <c r="J2" s="18" t="s">
        <v>104</v>
      </c>
      <c r="K2" s="18" t="s">
        <v>105</v>
      </c>
      <c r="L2" s="18" t="s">
        <v>127</v>
      </c>
      <c r="M2" s="18" t="s">
        <v>128</v>
      </c>
      <c r="N2" s="18" t="s">
        <v>106</v>
      </c>
      <c r="O2" s="18" t="s">
        <v>107</v>
      </c>
      <c r="P2" s="18" t="s">
        <v>108</v>
      </c>
      <c r="Q2" s="18" t="s">
        <v>109</v>
      </c>
      <c r="R2" s="18" t="s">
        <v>110</v>
      </c>
      <c r="S2" s="18" t="s">
        <v>111</v>
      </c>
      <c r="T2" s="18" t="s">
        <v>112</v>
      </c>
      <c r="U2" s="18" t="s">
        <v>113</v>
      </c>
      <c r="V2" s="18" t="s">
        <v>114</v>
      </c>
      <c r="W2" s="18" t="s">
        <v>115</v>
      </c>
      <c r="X2" s="18" t="s">
        <v>116</v>
      </c>
      <c r="Y2" s="18" t="s">
        <v>117</v>
      </c>
      <c r="Z2" s="18" t="s">
        <v>118</v>
      </c>
      <c r="AA2" s="18" t="s">
        <v>119</v>
      </c>
      <c r="AB2" s="18"/>
    </row>
    <row r="3" spans="1:28" s="37" customFormat="1" x14ac:dyDescent="0.2">
      <c r="A3" s="6">
        <v>1</v>
      </c>
      <c r="B3" s="21" t="str">
        <f>'1. ABOGADO EXTERNO'!B4</f>
        <v>8. Reclamación</v>
      </c>
      <c r="C3" s="21" t="str">
        <f>'1. ABOGADO EXTERNO'!F4</f>
        <v>4. Única (Para reclamaciones).</v>
      </c>
      <c r="D3" s="9">
        <f>'1. ABOGADO EXTERNO'!B5</f>
        <v>0</v>
      </c>
      <c r="E3" s="22" t="str">
        <f>'1. ABOGADO EXTERNO'!B6</f>
        <v>Luz Elena Ortega Valderrama</v>
      </c>
      <c r="F3" s="35" t="str">
        <f>'1. ABOGADO EXTERNO'!B7</f>
        <v>Gustavo Adolfo Delgado Baralt</v>
      </c>
      <c r="G3" s="22" t="str">
        <f>'1. ABOGADO EXTERNO'!B9</f>
        <v>No se especifican</v>
      </c>
      <c r="H3" s="23">
        <f>'1. ABOGADO EXTERNO'!B10</f>
        <v>0</v>
      </c>
      <c r="I3" s="22" t="str">
        <f>'1. ABOGADO EXTERNO'!B11</f>
        <v>El día 17 de abril de 2025, a la altura de la Cra 1A N # 81 - 32, de la ciudad de Cali, se presentó un accidente de tránsito entre el vehículo particular de placas ENS915, conducido por el señor Gustavo Adolfo Delgado Baralt, y el vehículo tipo taxi de placas VCW166 conducido por el señor Francisco Castro Álvarez, y en el que se desplazaba como pasajera la señora Luz Elena Ortega Valderrama.
De acuerdo a la hipótesis rendida en el informe de accidente de tránsito, la responsabilidad del accidente recayó sobre el conductor del rodante de placas ENS915, aparentemente por no conservar la distancia de seguridad, puesto que el golpe entre ambos vehículos se da cuando el vehículo asegurado colisiona la parte trasera del taxi.
Por motivo de este accidente, la lesionada fue remitida a la Clínica Cali,  ingresando el mismo día del accidente a las 20:08 horas, según registro de la historia clínica. Después de ser valorada, le diagnosticaron una contusión de la región lumbosacra y de la pelvis. El médico autorizó el egreso a las 00:16 horas del siguiente día. La lesionada regresa a la clínica el día 19 de abril de 2025, motivada por un dolor intenso y persistente. Después de ser valorada y de analizar los resultados de las ayudas radiológicas y diagnosticas hechas, se determinó que los hallazgos crónicos no guardaban relación con el trauma, por lo que se le da manejo con analgésico y se autoriza el egreso.</v>
      </c>
      <c r="J3" s="22" t="str">
        <f>'1. ABOGADO EXTERNO'!B12</f>
        <v>La contingencia se considera como PROBABLE, en principio, sólo por el análisis que se hace referente a la responsabilidad del conductor del vehículo asegurado, y no por el estudio de la cobertura material y temporal de la póliza, pues no la conocemos, por lo que no es posible todavía determinar si existe o no amparo por estos hechos.
Respecto de la responsabilidad del conductor del vehículo asegurado, se levantó informe de accidente de tránsito al momento del accidente, el cual descargó la responsabilidad en cabeza del señor Gustavo Adolfo Delgado Baralt, conductor del vehículo de placas ENS915, porque al parecer, no conservó la distancia de seguridad, colisionado con su vehículo la parte trasera del automóvil en el que se transportaba la señora Luz Elena Ortega Valderrama. 
Por otro lado, se tiene como cierto que el diagnostico de contusión en la región lumbosacra y de la pelvis, establecida en la historia clínica guarda relación con el trauma ocasionado en el accidente.</v>
      </c>
      <c r="K3" s="27" t="str">
        <f>'1. ABOGADO EXTERNO'!B13</f>
        <v>1 Probable (100% en contra de la Compañia)</v>
      </c>
      <c r="L3" s="27"/>
      <c r="M3" s="27"/>
      <c r="N3" s="36" t="s">
        <v>123</v>
      </c>
      <c r="O3" s="24" t="s">
        <v>123</v>
      </c>
      <c r="P3" s="23">
        <f>'2. ABOGADO INTERNO '!D7</f>
        <v>0</v>
      </c>
      <c r="Q3" s="22"/>
      <c r="R3" s="35" t="str">
        <f>'1. ABOGADO EXTERNO'!B16</f>
        <v>AUTOS</v>
      </c>
      <c r="S3" s="35"/>
      <c r="T3" s="21"/>
      <c r="U3" s="25"/>
      <c r="V3" s="35"/>
      <c r="W3" s="26">
        <f>'2. ABOGADO INTERNO '!B8</f>
        <v>0</v>
      </c>
      <c r="X3" s="27" t="str">
        <f>'1. ABOGADO EXTERNO'!B14</f>
        <v>No aplica</v>
      </c>
      <c r="Y3" s="21" t="str">
        <f>'1. ABOGADO EXTERNO'!F14</f>
        <v>No aplica</v>
      </c>
      <c r="Z3" s="21">
        <f>'1. ABOGADO EXTERNO'!F5</f>
        <v>0</v>
      </c>
      <c r="AA3" s="35" t="str">
        <f>'1. ABOGADO EXTERNO'!A22</f>
        <v>Hasta el momento no se ha iniciado proceso civil ni penal</v>
      </c>
      <c r="AB3" s="35"/>
    </row>
    <row r="4" spans="1:28"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
  <cols>
    <col min="1" max="1" width="22.6640625" customWidth="1"/>
    <col min="2" max="2" width="27.6640625" bestFit="1" customWidth="1"/>
    <col min="3" max="3" width="40.33203125" bestFit="1" customWidth="1"/>
    <col min="4" max="4" width="11.83203125" bestFit="1" customWidth="1"/>
    <col min="5" max="5" width="24" bestFit="1" customWidth="1"/>
    <col min="6" max="6" width="19.33203125" bestFit="1" customWidth="1"/>
  </cols>
  <sheetData>
    <row r="1" spans="1:6" x14ac:dyDescent="0.2">
      <c r="A1" s="28" t="s">
        <v>1</v>
      </c>
      <c r="B1" s="29" t="s">
        <v>2</v>
      </c>
      <c r="C1" s="29" t="s">
        <v>39</v>
      </c>
      <c r="D1" s="29" t="s">
        <v>17</v>
      </c>
      <c r="E1" s="29" t="s">
        <v>57</v>
      </c>
      <c r="F1" s="34" t="s">
        <v>70</v>
      </c>
    </row>
    <row r="2" spans="1:6" x14ac:dyDescent="0.2">
      <c r="A2" s="30"/>
      <c r="B2" s="30"/>
      <c r="C2" s="31"/>
      <c r="D2" s="31"/>
      <c r="E2" s="32"/>
      <c r="F2" s="4"/>
    </row>
    <row r="3" spans="1:6" x14ac:dyDescent="0.2">
      <c r="A3" s="30" t="s">
        <v>25</v>
      </c>
      <c r="B3" s="30" t="s">
        <v>26</v>
      </c>
      <c r="C3" s="31" t="s">
        <v>121</v>
      </c>
      <c r="D3" s="31" t="s">
        <v>27</v>
      </c>
      <c r="E3" s="32" t="s">
        <v>58</v>
      </c>
      <c r="F3" s="4" t="s">
        <v>74</v>
      </c>
    </row>
    <row r="4" spans="1:6" x14ac:dyDescent="0.2">
      <c r="A4" s="30" t="s">
        <v>28</v>
      </c>
      <c r="B4" s="30" t="s">
        <v>29</v>
      </c>
      <c r="C4" s="31" t="s">
        <v>120</v>
      </c>
      <c r="D4" s="31" t="s">
        <v>30</v>
      </c>
      <c r="E4" s="32" t="s">
        <v>59</v>
      </c>
      <c r="F4" s="4" t="s">
        <v>75</v>
      </c>
    </row>
    <row r="5" spans="1:6" x14ac:dyDescent="0.2">
      <c r="A5" s="30" t="s">
        <v>31</v>
      </c>
      <c r="B5" s="30" t="s">
        <v>32</v>
      </c>
      <c r="C5" s="31" t="s">
        <v>41</v>
      </c>
      <c r="D5" s="33"/>
      <c r="E5" s="32" t="s">
        <v>60</v>
      </c>
    </row>
    <row r="6" spans="1:6" x14ac:dyDescent="0.2">
      <c r="A6" s="30" t="s">
        <v>33</v>
      </c>
      <c r="B6" s="30" t="s">
        <v>40</v>
      </c>
      <c r="C6" s="31"/>
      <c r="D6" s="33"/>
      <c r="E6" s="32" t="s">
        <v>61</v>
      </c>
    </row>
    <row r="7" spans="1:6" x14ac:dyDescent="0.2">
      <c r="A7" s="30" t="s">
        <v>34</v>
      </c>
      <c r="B7" s="30"/>
      <c r="C7" s="31"/>
      <c r="D7" s="33"/>
      <c r="E7" s="32" t="s">
        <v>62</v>
      </c>
    </row>
    <row r="8" spans="1:6" x14ac:dyDescent="0.2">
      <c r="A8" s="30" t="s">
        <v>35</v>
      </c>
      <c r="B8" s="30"/>
      <c r="C8" s="31"/>
      <c r="D8" s="33"/>
      <c r="E8" s="32" t="s">
        <v>122</v>
      </c>
    </row>
    <row r="9" spans="1:6" x14ac:dyDescent="0.2">
      <c r="A9" s="30" t="s">
        <v>36</v>
      </c>
      <c r="B9" s="33"/>
      <c r="C9" s="31"/>
      <c r="D9" s="33"/>
      <c r="E9" s="32" t="s">
        <v>63</v>
      </c>
    </row>
    <row r="10" spans="1:6" x14ac:dyDescent="0.2">
      <c r="A10" s="30" t="s">
        <v>37</v>
      </c>
      <c r="B10" s="33"/>
      <c r="C10" s="31"/>
      <c r="D10" s="33"/>
      <c r="E10" s="32" t="s">
        <v>64</v>
      </c>
    </row>
    <row r="11" spans="1:6" x14ac:dyDescent="0.2">
      <c r="A11" s="30" t="s">
        <v>38</v>
      </c>
      <c r="B11" s="33"/>
      <c r="C11" s="31"/>
      <c r="D11" s="33"/>
      <c r="E11" s="32" t="s">
        <v>65</v>
      </c>
    </row>
    <row r="12" spans="1:6" x14ac:dyDescent="0.2">
      <c r="A12" s="32"/>
      <c r="B12" s="32"/>
      <c r="C12" s="32"/>
      <c r="D12" s="32"/>
      <c r="E12" s="32"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2025-05-26T16:35:56Z</dcterms:modified>
  <cp:version>V1</cp:version>
</cp:coreProperties>
</file>