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isson.neiva\Documents\SGS\"/>
    </mc:Choice>
  </mc:AlternateContent>
  <bookViews>
    <workbookView xWindow="0" yWindow="0" windowWidth="20490" windowHeight="70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<sst xmlns="http://schemas.openxmlformats.org/spreadsheetml/2006/main" count="24" uniqueCount="19">
  <si>
    <t>Numero</t>
  </si>
  <si>
    <t>Factura</t>
  </si>
  <si>
    <t>Valor Factura</t>
  </si>
  <si>
    <t>Valor Pago</t>
  </si>
  <si>
    <t>Valor Aceptado</t>
  </si>
  <si>
    <t xml:space="preserve">Saldo </t>
  </si>
  <si>
    <t>Fecha de Egreso</t>
  </si>
  <si>
    <t>Fecha Radicacion</t>
  </si>
  <si>
    <t>Fecha Contestacion</t>
  </si>
  <si>
    <t>Fecha Radicacion 2</t>
  </si>
  <si>
    <t>Fecha Contestacion 2</t>
  </si>
  <si>
    <t>Observacion (Estado del Siniestros y si hay investigacion o auditoria de objecion)</t>
  </si>
  <si>
    <t>Disponible Siniestro</t>
  </si>
  <si>
    <t>Siniestro Equidad</t>
  </si>
  <si>
    <t>SOLICITUD DE DOCUMENTOS (PRESCRITO ART. 1081 C.C.)</t>
  </si>
  <si>
    <t>OBJECION TOTAL (PRESCRITO ART. 1081 C.C.)</t>
  </si>
  <si>
    <t>SOLICITUD DE DOCUMENTOS</t>
  </si>
  <si>
    <t>Reclamación</t>
  </si>
  <si>
    <t>N. Poliza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</si>
</sst>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_ ;\-0\ "/>
    <numFmt numFmtId="166" formatCode="&quot;$&quot;\ #,##0;[Red]&quot;$&quot;\ #,##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1" applyNumberFormat="1" applyFont="1" applyBorder="1"/>
    <xf numFmtId="14" fontId="0" fillId="0" borderId="1" xfId="0" applyNumberFormat="1" applyBorder="1"/>
    <xf numFmtId="14" fontId="0" fillId="2" borderId="1" xfId="0" applyNumberFormat="1" applyFill="1" applyBorder="1"/>
    <xf numFmtId="14" fontId="0" fillId="0" borderId="1" xfId="0" applyNumberFormat="1" applyBorder="1" applyAlignment="1">
      <alignment horizontal="right" vertical="top"/>
    </xf>
    <xf numFmtId="165" fontId="0" fillId="0" borderId="1" xfId="1" applyNumberFormat="1" applyFont="1" applyBorder="1"/>
    <xf numFmtId="0" fontId="3" fillId="3" borderId="1" xfId="0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>
      <alignment horizontal="justify" vertical="center" wrapText="1"/>
    </xf>
    <xf numFmtId="0" fontId="0" fillId="0" borderId="0" xfId="0"/>
    <xf numFmtId="0" fontId="3" fillId="3" borderId="1" xfId="0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4" fillId="4" borderId="1" xfId="0" applyFont="1" applyFill="1" applyBorder="1" applyAlignment="1">
      <alignment horizontal="center" vertical="center"/>
    </xf>
    <xf numFmtId="6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udLas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reclam</v>
          </cell>
          <cell r="B1" t="str">
            <v>digitoverificacion</v>
          </cell>
          <cell r="C1" t="str">
            <v>Estado</v>
          </cell>
          <cell r="D1" t="str">
            <v>estadoanterior</v>
          </cell>
          <cell r="E1" t="str">
            <v>ultimousuario</v>
          </cell>
          <cell r="F1" t="str">
            <v>recepcion</v>
          </cell>
          <cell r="G1" t="str">
            <v>dias_ult_mov</v>
          </cell>
          <cell r="H1" t="str">
            <v>Dias April</v>
          </cell>
          <cell r="I1" t="str">
            <v>valortotal</v>
          </cell>
          <cell r="J1" t="str">
            <v>Column</v>
          </cell>
          <cell r="K1" t="str">
            <v>ultimas_observaciones</v>
          </cell>
          <cell r="L1" t="str">
            <v>Column?</v>
          </cell>
          <cell r="M1" t="str">
            <v>siniestro</v>
          </cell>
          <cell r="N1" t="str">
            <v>Ciudad siniestro</v>
          </cell>
          <cell r="O1" t="str">
            <v>Dias Linea</v>
          </cell>
          <cell r="P1" t="str">
            <v>Column??</v>
          </cell>
          <cell r="Q1" t="str">
            <v>Dias Aseg</v>
          </cell>
          <cell r="R1" t="str">
            <v>Column???</v>
          </cell>
          <cell r="S1" t="str">
            <v>Numero Factura</v>
          </cell>
          <cell r="T1" t="str">
            <v>Poliza Pendiente</v>
          </cell>
          <cell r="U1" t="str">
            <v>Sin idaseguradora</v>
          </cell>
          <cell r="V1" t="str">
            <v>Ultimo Tramite</v>
          </cell>
          <cell r="W1" t="str">
            <v>radicacion</v>
          </cell>
          <cell r="X1" t="str">
            <v>Fec Recepcion</v>
          </cell>
          <cell r="Y1" t="str">
            <v>imagen</v>
          </cell>
          <cell r="Z1" t="str">
            <v>Clase reclamacion</v>
          </cell>
          <cell r="AA1" t="str">
            <v>Marca</v>
          </cell>
          <cell r="AB1" t="str">
            <v>Objecion</v>
          </cell>
          <cell r="AC1" t="str">
            <v>Id reclamante</v>
          </cell>
          <cell r="AD1" t="str">
            <v>Nombre reclamante</v>
          </cell>
          <cell r="AE1" t="str">
            <v>Ciudad reclamante</v>
          </cell>
          <cell r="AF1" t="str">
            <v>Amparo</v>
          </cell>
          <cell r="AG1" t="str">
            <v>Reclamaciones asociadas</v>
          </cell>
          <cell r="AH1" t="str">
            <v>No. planilla</v>
          </cell>
          <cell r="AI1" t="str">
            <v>Prefijo</v>
          </cell>
          <cell r="AJ1" t="str">
            <v>Observacion marca</v>
          </cell>
          <cell r="AK1" t="str">
            <v>Motivo Objecion</v>
          </cell>
          <cell r="AL1" t="str">
            <v>ReclamaciÃ³n base</v>
          </cell>
          <cell r="AM1" t="str">
            <v>Fec Recep Aseg</v>
          </cell>
          <cell r="AN1" t="str">
            <v>tipo_reclamacion</v>
          </cell>
          <cell r="AO1" t="str">
            <v>Fecha Siniestro</v>
          </cell>
          <cell r="AP1" t="str">
            <v>Id Lote MOK</v>
          </cell>
          <cell r="AQ1" t="str">
            <v>Id Factura MOK</v>
          </cell>
          <cell r="AR1" t="str">
            <v>Identificacion lesionado</v>
          </cell>
          <cell r="AS1" t="str">
            <v>Nombre Lesionado</v>
          </cell>
          <cell r="AT1" t="str">
            <v>Placa</v>
          </cell>
          <cell r="AU1" t="str">
            <v>Numero siniestro aseguradora</v>
          </cell>
          <cell r="AV1" t="str">
            <v>AÃ±o Ejercicio</v>
          </cell>
          <cell r="AW1" t="str">
            <v>Numero de Poliza</v>
          </cell>
        </row>
        <row r="2">
          <cell r="A2">
            <v>20335110</v>
          </cell>
          <cell r="B2">
            <v>5</v>
          </cell>
          <cell r="C2" t="str">
            <v>ObjeciÃ³n</v>
          </cell>
          <cell r="D2" t="str">
            <v>AnÃ¡lisis tÃ©cnico</v>
          </cell>
          <cell r="E2" t="str">
            <v>CLAUDIA.MORA</v>
          </cell>
          <cell r="F2">
            <v>45748</v>
          </cell>
          <cell r="G2">
            <v>4</v>
          </cell>
          <cell r="H2">
            <v>12</v>
          </cell>
          <cell r="I2">
            <v>436737</v>
          </cell>
          <cell r="K2" t="str">
            <v>A ESPERA DE NOTIFICACION Y RESULTADO DE LA RECLAMACION 20335157 SINIESTRO PARA EL PEATON 206458</v>
          </cell>
          <cell r="M2">
            <v>206459</v>
          </cell>
          <cell r="N2" t="str">
            <v>NEIVA</v>
          </cell>
          <cell r="O2">
            <v>12</v>
          </cell>
          <cell r="Q2">
            <v>0</v>
          </cell>
          <cell r="S2" t="str">
            <v>FE015813</v>
          </cell>
          <cell r="V2">
            <v>45756</v>
          </cell>
          <cell r="W2">
            <v>45748</v>
          </cell>
          <cell r="X2">
            <v>45748</v>
          </cell>
          <cell r="Y2" t="str">
            <v>Con imagen cargada</v>
          </cell>
          <cell r="Z2" t="str">
            <v>Gastos medicos y otros</v>
          </cell>
          <cell r="AB2" t="str">
            <v>Objecion</v>
          </cell>
          <cell r="AC2">
            <v>900324272</v>
          </cell>
          <cell r="AD2" t="str">
            <v>SALUDLASER  S.A.S.</v>
          </cell>
          <cell r="AE2" t="str">
            <v>NEIVA</v>
          </cell>
          <cell r="AF2" t="str">
            <v>Gastos de transporte y movilizaciÃ³n</v>
          </cell>
          <cell r="AM2">
            <v>45748</v>
          </cell>
          <cell r="AN2" t="str">
            <v>N</v>
          </cell>
          <cell r="AO2">
            <v>45695</v>
          </cell>
          <cell r="AP2" t="str">
            <v>RECEPMK002202504010335110</v>
          </cell>
          <cell r="AQ2" t="str">
            <v>VMK00000000020335110</v>
          </cell>
          <cell r="AR2">
            <v>1075267100</v>
          </cell>
          <cell r="AS2" t="str">
            <v>YEISON ESTIBEN SILVA VANEGAS</v>
          </cell>
          <cell r="AT2" t="str">
            <v>ISL48G</v>
          </cell>
          <cell r="AU2">
            <v>90772806</v>
          </cell>
          <cell r="AV2">
            <v>2025</v>
          </cell>
          <cell r="AW2">
            <v>8124427200</v>
          </cell>
        </row>
        <row r="3">
          <cell r="A3">
            <v>20335157</v>
          </cell>
          <cell r="B3">
            <v>25</v>
          </cell>
          <cell r="C3" t="str">
            <v>ObjeciÃ³n</v>
          </cell>
          <cell r="D3" t="str">
            <v>AnÃ¡lisis tÃ©cnico especializado</v>
          </cell>
          <cell r="E3" t="str">
            <v>CLAUDIA.MORA</v>
          </cell>
          <cell r="F3">
            <v>45748</v>
          </cell>
          <cell r="G3">
            <v>4</v>
          </cell>
          <cell r="H3">
            <v>12</v>
          </cell>
          <cell r="I3">
            <v>436737</v>
          </cell>
          <cell r="K3" t="str">
            <v>3 REPETIVIDAD, SE SOLICITA INVESTIGACION, TRASLADO PRIMARIO FOLIO 5, LESIONADO COMO PEATON, UNICO COBRO POR LA AMBULANCIA, SIN COBRO DE GM</v>
          </cell>
          <cell r="M3">
            <v>206458</v>
          </cell>
          <cell r="N3" t="str">
            <v>NEIVA</v>
          </cell>
          <cell r="O3">
            <v>12</v>
          </cell>
          <cell r="Q3">
            <v>0</v>
          </cell>
          <cell r="S3" t="str">
            <v>FE015814</v>
          </cell>
          <cell r="V3">
            <v>45756</v>
          </cell>
          <cell r="W3">
            <v>45748</v>
          </cell>
          <cell r="X3">
            <v>45748</v>
          </cell>
          <cell r="Y3" t="str">
            <v>Con imagen cargada</v>
          </cell>
          <cell r="Z3" t="str">
            <v>Gastos medicos y otros</v>
          </cell>
          <cell r="AB3" t="str">
            <v>Objecion</v>
          </cell>
          <cell r="AC3">
            <v>900324272</v>
          </cell>
          <cell r="AD3" t="str">
            <v>SALUDLASER  S.A.S.</v>
          </cell>
          <cell r="AE3" t="str">
            <v>NEIVA</v>
          </cell>
          <cell r="AF3" t="str">
            <v>Gastos de transporte y movilizaciÃ³n</v>
          </cell>
          <cell r="AM3">
            <v>45748</v>
          </cell>
          <cell r="AN3" t="str">
            <v>N</v>
          </cell>
          <cell r="AO3">
            <v>45695</v>
          </cell>
          <cell r="AP3" t="str">
            <v>RECEPMK002202504010335157</v>
          </cell>
          <cell r="AQ3" t="str">
            <v>VMK00000000020335157</v>
          </cell>
          <cell r="AR3">
            <v>4912032</v>
          </cell>
          <cell r="AS3" t="str">
            <v>RICARDO  CABRERA LOSADA</v>
          </cell>
          <cell r="AT3" t="str">
            <v>ISL48G</v>
          </cell>
          <cell r="AU3">
            <v>90772805</v>
          </cell>
          <cell r="AV3">
            <v>2025</v>
          </cell>
          <cell r="AW3">
            <v>8124427200</v>
          </cell>
        </row>
        <row r="4">
          <cell r="A4">
            <v>20335961</v>
          </cell>
          <cell r="B4">
            <v>54</v>
          </cell>
          <cell r="C4" t="str">
            <v>AnÃ¡lisis tÃ©cnico especializado</v>
          </cell>
          <cell r="D4" t="str">
            <v>AnÃ¡lisis tÃ©cnico</v>
          </cell>
          <cell r="E4" t="str">
            <v>ADRIANA.MARTINEZA</v>
          </cell>
          <cell r="F4">
            <v>45756</v>
          </cell>
          <cell r="G4">
            <v>3</v>
          </cell>
          <cell r="H4">
            <v>4</v>
          </cell>
          <cell r="I4">
            <v>436737</v>
          </cell>
          <cell r="K4" t="str">
            <v>Posible siniestro duplicado.  Campos coincidentes: Documento accidentado: 1004344654. Siniestro(s) coincidente(s):
207354</v>
          </cell>
          <cell r="M4">
            <v>207828</v>
          </cell>
          <cell r="N4" t="str">
            <v>NEIVA</v>
          </cell>
          <cell r="O4">
            <v>4</v>
          </cell>
          <cell r="Q4">
            <v>0</v>
          </cell>
          <cell r="S4" t="str">
            <v>FE015884</v>
          </cell>
          <cell r="V4">
            <v>45757</v>
          </cell>
          <cell r="W4">
            <v>45757</v>
          </cell>
          <cell r="X4">
            <v>45756</v>
          </cell>
          <cell r="Y4" t="str">
            <v>Con imagen cargada</v>
          </cell>
          <cell r="Z4" t="str">
            <v>Gastos medicos y otros</v>
          </cell>
          <cell r="AC4">
            <v>900324272</v>
          </cell>
          <cell r="AD4" t="str">
            <v>SALUDLASER  S.A.S.</v>
          </cell>
          <cell r="AE4" t="str">
            <v>NEIVA</v>
          </cell>
          <cell r="AF4" t="str">
            <v>Gastos de transporte y movilizaciÃ³n</v>
          </cell>
          <cell r="AM4">
            <v>45756</v>
          </cell>
          <cell r="AN4" t="str">
            <v>N</v>
          </cell>
          <cell r="AO4">
            <v>45721</v>
          </cell>
          <cell r="AP4" t="str">
            <v>RECEPMK002202504090335961</v>
          </cell>
          <cell r="AQ4" t="str">
            <v>VMK00000000020335961</v>
          </cell>
          <cell r="AR4">
            <v>1004344654</v>
          </cell>
          <cell r="AS4" t="str">
            <v>SERGIO  SOLANO GUARNIZO</v>
          </cell>
          <cell r="AT4" t="str">
            <v>GUF56H</v>
          </cell>
          <cell r="AU4">
            <v>90773919</v>
          </cell>
          <cell r="AV4">
            <v>2025</v>
          </cell>
          <cell r="AW4">
            <v>8124842500</v>
          </cell>
        </row>
        <row r="5">
          <cell r="A5">
            <v>20158851</v>
          </cell>
          <cell r="B5">
            <v>100</v>
          </cell>
          <cell r="C5" t="str">
            <v>Salida archivo objeciÃ³n sin registro en Osiris</v>
          </cell>
          <cell r="D5" t="str">
            <v>RevisiÃ³n final objecion</v>
          </cell>
          <cell r="E5" t="str">
            <v>VIVIANA.RUIZ</v>
          </cell>
          <cell r="F5">
            <v>45121</v>
          </cell>
          <cell r="G5">
            <v>484</v>
          </cell>
          <cell r="H5">
            <v>505</v>
          </cell>
          <cell r="I5">
            <v>371953</v>
          </cell>
          <cell r="K5" t="str">
            <v>SE OBJETA POR POLIZA NO SUSCRITA (ENTIDAD REALIZA COBRO POR POLIZA DE MUNDIAL DE SEGUROS)</v>
          </cell>
          <cell r="M5">
            <v>170215</v>
          </cell>
          <cell r="N5" t="str">
            <v>NEIVA</v>
          </cell>
          <cell r="O5">
            <v>505</v>
          </cell>
          <cell r="Q5">
            <v>0</v>
          </cell>
          <cell r="S5" t="str">
            <v>FE014229</v>
          </cell>
          <cell r="T5">
            <v>0</v>
          </cell>
          <cell r="U5" t="str">
            <v>Sin num. aseguradora</v>
          </cell>
          <cell r="V5">
            <v>45142</v>
          </cell>
          <cell r="W5">
            <v>45121</v>
          </cell>
          <cell r="X5">
            <v>45121</v>
          </cell>
          <cell r="Y5" t="str">
            <v>Con imagen cargada</v>
          </cell>
          <cell r="Z5" t="str">
            <v>Gastos medicos y otros</v>
          </cell>
          <cell r="AB5" t="str">
            <v>Objecion</v>
          </cell>
          <cell r="AC5">
            <v>900324272</v>
          </cell>
          <cell r="AD5" t="str">
            <v>SALUDLASER  S.A.S.</v>
          </cell>
          <cell r="AE5" t="str">
            <v>NEIVA</v>
          </cell>
          <cell r="AF5" t="str">
            <v>Gastos de transporte y movilizaciÃ³n</v>
          </cell>
          <cell r="AJ5" t="str">
            <v>POlIZA OTRA COMPAÃ¯Â¿Â½IA</v>
          </cell>
          <cell r="AK5" t="str">
            <v>PÃ³liza otra Aseguradora</v>
          </cell>
          <cell r="AM5">
            <v>45121</v>
          </cell>
          <cell r="AN5" t="str">
            <v>N</v>
          </cell>
          <cell r="AO5">
            <v>45066</v>
          </cell>
          <cell r="AP5" t="str">
            <v>RECEPMK002202307140158851</v>
          </cell>
          <cell r="AQ5" t="str">
            <v>VMK00000000020158851</v>
          </cell>
          <cell r="AR5">
            <v>1075284244</v>
          </cell>
          <cell r="AS5" t="str">
            <v>DOUGLAS FELIPE PULECIO PAREDES</v>
          </cell>
          <cell r="AT5" t="str">
            <v>WFM64E</v>
          </cell>
          <cell r="AV5">
            <v>2023</v>
          </cell>
          <cell r="AW5">
            <v>0</v>
          </cell>
        </row>
        <row r="6">
          <cell r="A6">
            <v>20208672</v>
          </cell>
          <cell r="B6">
            <v>11</v>
          </cell>
          <cell r="C6" t="str">
            <v>Salida archivo objeciÃ³n sin registro en Osiris</v>
          </cell>
          <cell r="D6" t="str">
            <v>RevisiÃ³n final objecion</v>
          </cell>
          <cell r="E6" t="str">
            <v>CRISTHEL.CACERES</v>
          </cell>
          <cell r="F6">
            <v>45239</v>
          </cell>
          <cell r="G6">
            <v>373</v>
          </cell>
          <cell r="H6">
            <v>387</v>
          </cell>
          <cell r="I6">
            <v>371953</v>
          </cell>
          <cell r="K6" t="str">
            <v>OK</v>
          </cell>
          <cell r="M6">
            <v>182183</v>
          </cell>
          <cell r="N6" t="str">
            <v>NEIVA</v>
          </cell>
          <cell r="O6">
            <v>387</v>
          </cell>
          <cell r="Q6">
            <v>0</v>
          </cell>
          <cell r="S6" t="str">
            <v>FE14849</v>
          </cell>
          <cell r="U6" t="str">
            <v>Sin num. aseguradora</v>
          </cell>
          <cell r="V6">
            <v>45253</v>
          </cell>
          <cell r="W6">
            <v>45240</v>
          </cell>
          <cell r="X6">
            <v>45239</v>
          </cell>
          <cell r="Y6" t="str">
            <v>Con imagen cargada</v>
          </cell>
          <cell r="Z6" t="str">
            <v>Gastos medicos y otros</v>
          </cell>
          <cell r="AB6" t="str">
            <v>Objecion</v>
          </cell>
          <cell r="AC6">
            <v>900324272</v>
          </cell>
          <cell r="AD6" t="str">
            <v>SALUDLASER  S.A.S.</v>
          </cell>
          <cell r="AE6" t="str">
            <v>NEIVA</v>
          </cell>
          <cell r="AF6" t="str">
            <v>Gastos de transporte y movilizaciÃ³n</v>
          </cell>
          <cell r="AJ6" t="str">
            <v>POlIZA OTRA COMPAÃ¯Â¿Â½IA</v>
          </cell>
          <cell r="AK6" t="str">
            <v>PÃ³liza otra Aseguradora</v>
          </cell>
          <cell r="AM6">
            <v>45239</v>
          </cell>
          <cell r="AN6" t="str">
            <v>N</v>
          </cell>
          <cell r="AO6">
            <v>45236</v>
          </cell>
          <cell r="AP6" t="str">
            <v>RECEPMK002202311090208672</v>
          </cell>
          <cell r="AQ6" t="str">
            <v>VMK00000000020208672</v>
          </cell>
          <cell r="AR6">
            <v>1012372879</v>
          </cell>
          <cell r="AS6" t="str">
            <v>JHON FREDDY LLANOS DUSSAN</v>
          </cell>
          <cell r="AT6" t="str">
            <v>XJU23C</v>
          </cell>
          <cell r="AV6">
            <v>2023</v>
          </cell>
          <cell r="AW6">
            <v>5302025</v>
          </cell>
        </row>
        <row r="7">
          <cell r="A7">
            <v>20301253</v>
          </cell>
          <cell r="B7">
            <v>5</v>
          </cell>
          <cell r="C7" t="str">
            <v>Salida archivo objeciÃ³n sin registro en Osiris</v>
          </cell>
          <cell r="D7" t="str">
            <v>RevisiÃ³n final objecion</v>
          </cell>
          <cell r="E7" t="str">
            <v>ELIZABETH.JIMENEZ</v>
          </cell>
          <cell r="F7">
            <v>45545</v>
          </cell>
          <cell r="G7">
            <v>75</v>
          </cell>
          <cell r="H7">
            <v>81</v>
          </cell>
          <cell r="I7">
            <v>412760</v>
          </cell>
          <cell r="K7" t="str">
            <v>SIN ID ASEGURADOR,_x000D_
OK REVISION FINAL</v>
          </cell>
          <cell r="M7">
            <v>201132</v>
          </cell>
          <cell r="N7" t="str">
            <v>NEIVA</v>
          </cell>
          <cell r="O7">
            <v>81</v>
          </cell>
          <cell r="Q7">
            <v>0</v>
          </cell>
          <cell r="S7" t="str">
            <v>FE015644</v>
          </cell>
          <cell r="T7">
            <v>0</v>
          </cell>
          <cell r="U7" t="str">
            <v>Sin num. aseguradora</v>
          </cell>
          <cell r="V7">
            <v>45551</v>
          </cell>
          <cell r="W7">
            <v>45546</v>
          </cell>
          <cell r="X7">
            <v>45545</v>
          </cell>
          <cell r="Y7" t="str">
            <v>Con imagen cargada</v>
          </cell>
          <cell r="Z7" t="str">
            <v>Gastos medicos y otros</v>
          </cell>
          <cell r="AB7" t="str">
            <v>Objecion</v>
          </cell>
          <cell r="AC7">
            <v>900324272</v>
          </cell>
          <cell r="AD7" t="str">
            <v>SALUDLASER  S.A.S.</v>
          </cell>
          <cell r="AE7" t="str">
            <v>NEIVA</v>
          </cell>
          <cell r="AF7" t="str">
            <v>Gastos de transporte y movilizaciÃ³n</v>
          </cell>
          <cell r="AJ7" t="str">
            <v>POlIZA OTRA COMPAÃ¯Â¿Â½IA</v>
          </cell>
          <cell r="AK7" t="str">
            <v>PÃ³liza otra Aseguradora</v>
          </cell>
          <cell r="AM7">
            <v>45545</v>
          </cell>
          <cell r="AN7" t="str">
            <v>N</v>
          </cell>
          <cell r="AO7">
            <v>45525</v>
          </cell>
          <cell r="AP7" t="str">
            <v>RECEPMK002202409100301253</v>
          </cell>
          <cell r="AQ7" t="str">
            <v>VMK00000000020301253</v>
          </cell>
          <cell r="AR7">
            <v>1075289668</v>
          </cell>
          <cell r="AS7" t="str">
            <v>MARIA DEL PILAR MENESES ROMERO</v>
          </cell>
          <cell r="AT7" t="str">
            <v>KIE19G</v>
          </cell>
          <cell r="AV7">
            <v>2024</v>
          </cell>
          <cell r="AW7">
            <v>0</v>
          </cell>
        </row>
        <row r="8">
          <cell r="A8">
            <v>20002478</v>
          </cell>
          <cell r="B8">
            <v>94</v>
          </cell>
          <cell r="C8" t="str">
            <v>Salida Archivo ObjeciÃ³n</v>
          </cell>
          <cell r="D8" t="str">
            <v>RevisiÃ³n final objecion</v>
          </cell>
          <cell r="E8" t="str">
            <v>VIVIANA.RUIZ</v>
          </cell>
          <cell r="F8">
            <v>44293</v>
          </cell>
          <cell r="G8">
            <v>1321</v>
          </cell>
          <cell r="H8">
            <v>1333</v>
          </cell>
          <cell r="I8">
            <v>302842</v>
          </cell>
          <cell r="K8" t="str">
            <v xml:space="preserve">OK REVISION FINAL OBJECION </v>
          </cell>
          <cell r="M8">
            <v>62072</v>
          </cell>
          <cell r="N8" t="str">
            <v>NEIVA</v>
          </cell>
          <cell r="O8">
            <v>1333</v>
          </cell>
          <cell r="Q8">
            <v>0</v>
          </cell>
          <cell r="S8" t="str">
            <v>FE011243</v>
          </cell>
          <cell r="V8">
            <v>44305</v>
          </cell>
          <cell r="W8">
            <v>44294</v>
          </cell>
          <cell r="X8">
            <v>44293</v>
          </cell>
          <cell r="Y8" t="str">
            <v>Con imagen cargada</v>
          </cell>
          <cell r="Z8" t="str">
            <v>Gastos medicos y otros</v>
          </cell>
          <cell r="AB8" t="str">
            <v>Objecion</v>
          </cell>
          <cell r="AC8">
            <v>900324272</v>
          </cell>
          <cell r="AD8" t="str">
            <v>SALUDLASER  S.A.S.</v>
          </cell>
          <cell r="AE8" t="str">
            <v>NEIVA</v>
          </cell>
          <cell r="AF8" t="str">
            <v>Gastos de transporte y movilizaciÃ³n</v>
          </cell>
          <cell r="AJ8" t="str">
            <v>OBJECION POR DOCUMENTOS INCOMPLETOS</v>
          </cell>
          <cell r="AK8" t="str">
            <v>Documentos incompletos</v>
          </cell>
          <cell r="AM8">
            <v>44293</v>
          </cell>
          <cell r="AN8" t="str">
            <v>N</v>
          </cell>
          <cell r="AO8">
            <v>44261</v>
          </cell>
          <cell r="AP8" t="str">
            <v>RECEPMK002202104070002478</v>
          </cell>
          <cell r="AQ8" t="str">
            <v>VMK00000000020002478</v>
          </cell>
          <cell r="AR8">
            <v>1021671071</v>
          </cell>
          <cell r="AS8" t="str">
            <v>MARYURY ALEXANDRA PINZON PARDO</v>
          </cell>
          <cell r="AT8" t="str">
            <v>OZZ76C</v>
          </cell>
          <cell r="AU8">
            <v>90541199</v>
          </cell>
          <cell r="AV8">
            <v>2021</v>
          </cell>
          <cell r="AW8">
            <v>8056402600</v>
          </cell>
        </row>
        <row r="9">
          <cell r="A9">
            <v>20003971</v>
          </cell>
          <cell r="B9">
            <v>36</v>
          </cell>
          <cell r="C9" t="str">
            <v>Salida Archivo ObjeciÃ³n</v>
          </cell>
          <cell r="D9" t="str">
            <v>RevisiÃ³n final objecion</v>
          </cell>
          <cell r="E9" t="str">
            <v>VIVIANA.RUIZ</v>
          </cell>
          <cell r="F9">
            <v>44320</v>
          </cell>
          <cell r="G9">
            <v>1299</v>
          </cell>
          <cell r="H9">
            <v>1306</v>
          </cell>
          <cell r="I9">
            <v>302842</v>
          </cell>
          <cell r="K9" t="str">
            <v xml:space="preserve">OK REVISION FINAL OBJECION </v>
          </cell>
          <cell r="M9">
            <v>124243</v>
          </cell>
          <cell r="N9" t="str">
            <v>NEIVA</v>
          </cell>
          <cell r="O9">
            <v>1306</v>
          </cell>
          <cell r="Q9">
            <v>0</v>
          </cell>
          <cell r="S9" t="str">
            <v>FE011480</v>
          </cell>
          <cell r="V9">
            <v>44327</v>
          </cell>
          <cell r="W9">
            <v>44321</v>
          </cell>
          <cell r="X9">
            <v>44320</v>
          </cell>
          <cell r="Y9" t="str">
            <v>Con imagen cargada</v>
          </cell>
          <cell r="Z9" t="str">
            <v>Gastos medicos y otros</v>
          </cell>
          <cell r="AB9" t="str">
            <v>Objecion</v>
          </cell>
          <cell r="AC9">
            <v>900324272</v>
          </cell>
          <cell r="AD9" t="str">
            <v>SALUDLASER  S.A.S.</v>
          </cell>
          <cell r="AE9" t="str">
            <v>NEIVA</v>
          </cell>
          <cell r="AF9" t="str">
            <v>Gastos de transporte y movilizaciÃ³n</v>
          </cell>
          <cell r="AJ9" t="str">
            <v>OBJECION POR DOCUMENTOS INCOMPLETOS</v>
          </cell>
          <cell r="AK9" t="str">
            <v>Documentos incompletos</v>
          </cell>
          <cell r="AM9">
            <v>44320</v>
          </cell>
          <cell r="AN9" t="str">
            <v>N</v>
          </cell>
          <cell r="AO9">
            <v>44301</v>
          </cell>
          <cell r="AP9" t="str">
            <v>RECEPMK002202105040003971</v>
          </cell>
          <cell r="AQ9" t="str">
            <v>VMK00000000020003971</v>
          </cell>
          <cell r="AR9">
            <v>1075308282</v>
          </cell>
          <cell r="AS9" t="str">
            <v>JUAN MANUEL CARTAGENA CACHAYA</v>
          </cell>
          <cell r="AT9" t="str">
            <v>KTA48B</v>
          </cell>
          <cell r="AU9">
            <v>90541688</v>
          </cell>
          <cell r="AV9">
            <v>2021</v>
          </cell>
          <cell r="AW9">
            <v>8056368800</v>
          </cell>
        </row>
        <row r="10">
          <cell r="A10">
            <v>20003973</v>
          </cell>
          <cell r="B10">
            <v>36</v>
          </cell>
          <cell r="C10" t="str">
            <v>Salida Archivo ObjeciÃ³n</v>
          </cell>
          <cell r="D10" t="str">
            <v>RevisiÃ³n final objecion</v>
          </cell>
          <cell r="E10" t="str">
            <v>VIVIANA.RUIZ</v>
          </cell>
          <cell r="F10">
            <v>44320</v>
          </cell>
          <cell r="G10">
            <v>1299</v>
          </cell>
          <cell r="H10">
            <v>1306</v>
          </cell>
          <cell r="I10">
            <v>302842</v>
          </cell>
          <cell r="K10" t="str">
            <v xml:space="preserve">OK REVISION FINAL OBJECION </v>
          </cell>
          <cell r="M10">
            <v>124245</v>
          </cell>
          <cell r="N10" t="str">
            <v>NEIVA</v>
          </cell>
          <cell r="O10">
            <v>1306</v>
          </cell>
          <cell r="Q10">
            <v>0</v>
          </cell>
          <cell r="S10" t="str">
            <v>FE011481</v>
          </cell>
          <cell r="V10">
            <v>44327</v>
          </cell>
          <cell r="W10">
            <v>44321</v>
          </cell>
          <cell r="X10">
            <v>44320</v>
          </cell>
          <cell r="Y10" t="str">
            <v>Con imagen cargada</v>
          </cell>
          <cell r="Z10" t="str">
            <v>Gastos medicos y otros</v>
          </cell>
          <cell r="AB10" t="str">
            <v>Objecion</v>
          </cell>
          <cell r="AC10">
            <v>900324272</v>
          </cell>
          <cell r="AD10" t="str">
            <v>SALUDLASER  S.A.S.</v>
          </cell>
          <cell r="AE10" t="str">
            <v>NEIVA</v>
          </cell>
          <cell r="AF10" t="str">
            <v>Gastos de transporte y movilizaciÃ³n</v>
          </cell>
          <cell r="AJ10" t="str">
            <v>OBJECION POR DOCUMENTOS INCOMPLETOS</v>
          </cell>
          <cell r="AK10" t="str">
            <v>Documentos incompletos</v>
          </cell>
          <cell r="AM10">
            <v>44320</v>
          </cell>
          <cell r="AN10" t="str">
            <v>N</v>
          </cell>
          <cell r="AO10">
            <v>44303</v>
          </cell>
          <cell r="AP10" t="str">
            <v>RECEPMK002202105040003973</v>
          </cell>
          <cell r="AQ10" t="str">
            <v>VMK00000000020003973</v>
          </cell>
          <cell r="AR10">
            <v>98510013</v>
          </cell>
          <cell r="AS10" t="str">
            <v>JOSE PABLO HERNANDEZ JIMENEZ</v>
          </cell>
          <cell r="AT10" t="str">
            <v>MKZ14</v>
          </cell>
          <cell r="AU10">
            <v>90541690</v>
          </cell>
          <cell r="AV10">
            <v>2021</v>
          </cell>
          <cell r="AW10">
            <v>8057524300</v>
          </cell>
        </row>
        <row r="11">
          <cell r="A11">
            <v>20003974</v>
          </cell>
          <cell r="B11">
            <v>36</v>
          </cell>
          <cell r="C11" t="str">
            <v>Salida Archivo ObjeciÃ³n</v>
          </cell>
          <cell r="D11" t="str">
            <v>RevisiÃ³n final objecion</v>
          </cell>
          <cell r="E11" t="str">
            <v>VIVIANA.RUIZ</v>
          </cell>
          <cell r="F11">
            <v>44320</v>
          </cell>
          <cell r="G11">
            <v>1299</v>
          </cell>
          <cell r="H11">
            <v>1306</v>
          </cell>
          <cell r="I11">
            <v>302842</v>
          </cell>
          <cell r="K11" t="str">
            <v xml:space="preserve">OK REVISION FINAL OBJECION </v>
          </cell>
          <cell r="M11">
            <v>124246</v>
          </cell>
          <cell r="N11" t="str">
            <v>NEIVA</v>
          </cell>
          <cell r="O11">
            <v>1306</v>
          </cell>
          <cell r="Q11">
            <v>0</v>
          </cell>
          <cell r="S11" t="str">
            <v>FE011492</v>
          </cell>
          <cell r="V11">
            <v>44327</v>
          </cell>
          <cell r="W11">
            <v>44321</v>
          </cell>
          <cell r="X11">
            <v>44320</v>
          </cell>
          <cell r="Y11" t="str">
            <v>Con imagen cargada</v>
          </cell>
          <cell r="Z11" t="str">
            <v>Gastos medicos y otros</v>
          </cell>
          <cell r="AB11" t="str">
            <v>Objecion</v>
          </cell>
          <cell r="AC11">
            <v>900324272</v>
          </cell>
          <cell r="AD11" t="str">
            <v>SALUDLASER  S.A.S.</v>
          </cell>
          <cell r="AE11" t="str">
            <v>NEIVA</v>
          </cell>
          <cell r="AF11" t="str">
            <v>Gastos de transporte y movilizaciÃ³n</v>
          </cell>
          <cell r="AJ11" t="str">
            <v>OBJECION POR DOCUMENTOS INCOMPLETOS</v>
          </cell>
          <cell r="AK11" t="str">
            <v>Documentos incompletos</v>
          </cell>
          <cell r="AM11">
            <v>44320</v>
          </cell>
          <cell r="AN11" t="str">
            <v>N</v>
          </cell>
          <cell r="AO11">
            <v>44313</v>
          </cell>
          <cell r="AP11" t="str">
            <v>RECEPMK002202105040003974</v>
          </cell>
          <cell r="AQ11" t="str">
            <v>VMK00000000020003974</v>
          </cell>
          <cell r="AR11">
            <v>55159033</v>
          </cell>
          <cell r="AS11" t="str">
            <v>ROSA MERCEDES GONZALEZ HERNANDEZ</v>
          </cell>
          <cell r="AT11" t="str">
            <v>WGP45E</v>
          </cell>
          <cell r="AU11">
            <v>90541691</v>
          </cell>
          <cell r="AV11">
            <v>2021</v>
          </cell>
          <cell r="AW11">
            <v>8051446700</v>
          </cell>
        </row>
        <row r="12">
          <cell r="A12">
            <v>20008160</v>
          </cell>
          <cell r="B12">
            <v>54</v>
          </cell>
          <cell r="C12" t="str">
            <v>Salida Archivo ObjeciÃ³n</v>
          </cell>
          <cell r="D12" t="str">
            <v>RevisiÃ³n final objecion</v>
          </cell>
          <cell r="E12" t="str">
            <v>VIVIANA.RUIZ</v>
          </cell>
          <cell r="F12">
            <v>44392</v>
          </cell>
          <cell r="G12">
            <v>1213</v>
          </cell>
          <cell r="H12">
            <v>1234</v>
          </cell>
          <cell r="I12">
            <v>302842</v>
          </cell>
          <cell r="K12" t="str">
            <v xml:space="preserve">OK REVISION FINAL  OBJECION </v>
          </cell>
          <cell r="M12">
            <v>125404</v>
          </cell>
          <cell r="N12" t="str">
            <v>NEIVA</v>
          </cell>
          <cell r="O12">
            <v>1234</v>
          </cell>
          <cell r="Q12">
            <v>0</v>
          </cell>
          <cell r="S12" t="str">
            <v>FE011642</v>
          </cell>
          <cell r="V12">
            <v>44413</v>
          </cell>
          <cell r="W12">
            <v>44393</v>
          </cell>
          <cell r="X12">
            <v>44392</v>
          </cell>
          <cell r="Y12" t="str">
            <v>Con imagen cargada</v>
          </cell>
          <cell r="Z12" t="str">
            <v>Gastos medicos y otros</v>
          </cell>
          <cell r="AB12" t="str">
            <v>Objecion</v>
          </cell>
          <cell r="AC12">
            <v>900324272</v>
          </cell>
          <cell r="AD12" t="str">
            <v>SALUDLASER  S.A.S.</v>
          </cell>
          <cell r="AE12" t="str">
            <v>NEIVA</v>
          </cell>
          <cell r="AF12" t="str">
            <v>Gastos de transporte y movilizaciÃ³n</v>
          </cell>
          <cell r="AJ12" t="str">
            <v>OBJECION POR DOCUMENTOS INCOMPLETOS</v>
          </cell>
          <cell r="AK12" t="str">
            <v>Documentos incompletos</v>
          </cell>
          <cell r="AM12">
            <v>44392</v>
          </cell>
          <cell r="AN12" t="str">
            <v>N</v>
          </cell>
          <cell r="AO12">
            <v>44345</v>
          </cell>
          <cell r="AP12" t="str">
            <v>RECEPMK002202107150008160</v>
          </cell>
          <cell r="AQ12" t="str">
            <v>VMK00000000020008160</v>
          </cell>
          <cell r="AR12">
            <v>1003807867</v>
          </cell>
          <cell r="AS12" t="str">
            <v>NATALIA MARGARITA PEREZ LOZANO</v>
          </cell>
          <cell r="AT12" t="str">
            <v>BFE70B</v>
          </cell>
          <cell r="AU12">
            <v>90542797</v>
          </cell>
          <cell r="AV12">
            <v>2021</v>
          </cell>
          <cell r="AW12">
            <v>8056855600</v>
          </cell>
        </row>
        <row r="13">
          <cell r="A13">
            <v>20009273</v>
          </cell>
          <cell r="B13">
            <v>92</v>
          </cell>
          <cell r="C13" t="str">
            <v>Salida Archivo ObjeciÃ³n</v>
          </cell>
          <cell r="D13" t="str">
            <v>RevisiÃ³n final objecion</v>
          </cell>
          <cell r="E13" t="str">
            <v>VIVIANA.RUIZ</v>
          </cell>
          <cell r="F13">
            <v>44405</v>
          </cell>
          <cell r="G13">
            <v>1201</v>
          </cell>
          <cell r="H13">
            <v>1221</v>
          </cell>
          <cell r="I13">
            <v>302842</v>
          </cell>
          <cell r="K13" t="str">
            <v xml:space="preserve">OK REVISION FINAL OBJECION </v>
          </cell>
          <cell r="M13">
            <v>125647</v>
          </cell>
          <cell r="N13" t="str">
            <v>PALERMO</v>
          </cell>
          <cell r="O13">
            <v>1221</v>
          </cell>
          <cell r="Q13">
            <v>0</v>
          </cell>
          <cell r="S13" t="str">
            <v>FE011960</v>
          </cell>
          <cell r="V13">
            <v>44425</v>
          </cell>
          <cell r="W13">
            <v>44406</v>
          </cell>
          <cell r="X13">
            <v>44405</v>
          </cell>
          <cell r="Y13" t="str">
            <v>Con imagen cargada</v>
          </cell>
          <cell r="Z13" t="str">
            <v>Gastos medicos y otros</v>
          </cell>
          <cell r="AB13" t="str">
            <v>Objecion</v>
          </cell>
          <cell r="AC13">
            <v>900324272</v>
          </cell>
          <cell r="AD13" t="str">
            <v>SALUDLASER  S.A.S.</v>
          </cell>
          <cell r="AE13" t="str">
            <v>NEIVA</v>
          </cell>
          <cell r="AF13" t="str">
            <v>Gastos de transporte y movilizaciÃ³n</v>
          </cell>
          <cell r="AJ13" t="str">
            <v>OBJECION POR DOCUMENTOS INCOMPLETOS</v>
          </cell>
          <cell r="AK13" t="str">
            <v>Documentos incompletos</v>
          </cell>
          <cell r="AM13">
            <v>44405</v>
          </cell>
          <cell r="AN13" t="str">
            <v>N</v>
          </cell>
          <cell r="AO13">
            <v>44402</v>
          </cell>
          <cell r="AP13" t="str">
            <v>RECEPMK002202107280009273</v>
          </cell>
          <cell r="AQ13" t="str">
            <v>VMK00000000020009273</v>
          </cell>
          <cell r="AR13">
            <v>1075297464</v>
          </cell>
          <cell r="AS13" t="str">
            <v>MICHELLE YASLEDY POLANIA VARGAS</v>
          </cell>
          <cell r="AT13" t="str">
            <v>UII87C</v>
          </cell>
          <cell r="AU13">
            <v>90543028</v>
          </cell>
          <cell r="AV13">
            <v>2021</v>
          </cell>
          <cell r="AW13">
            <v>8054926400</v>
          </cell>
        </row>
        <row r="14">
          <cell r="A14">
            <v>20014957</v>
          </cell>
          <cell r="B14">
            <v>58</v>
          </cell>
          <cell r="C14" t="str">
            <v>Salida Archivo ObjeciÃ³n</v>
          </cell>
          <cell r="D14" t="str">
            <v>RevisiÃ³n final objecion</v>
          </cell>
          <cell r="E14" t="str">
            <v>VIVIANA.RUIZ</v>
          </cell>
          <cell r="F14">
            <v>44490</v>
          </cell>
          <cell r="G14">
            <v>1111</v>
          </cell>
          <cell r="H14">
            <v>1136</v>
          </cell>
          <cell r="I14">
            <v>302842</v>
          </cell>
          <cell r="K14" t="str">
            <v>OK</v>
          </cell>
          <cell r="M14">
            <v>127142</v>
          </cell>
          <cell r="N14" t="str">
            <v>NEIVA</v>
          </cell>
          <cell r="O14">
            <v>1136</v>
          </cell>
          <cell r="Q14">
            <v>0</v>
          </cell>
          <cell r="S14" t="str">
            <v>FE012393</v>
          </cell>
          <cell r="V14">
            <v>44515</v>
          </cell>
          <cell r="W14">
            <v>44502</v>
          </cell>
          <cell r="X14">
            <v>44490</v>
          </cell>
          <cell r="Y14" t="str">
            <v>Con imagen cargada</v>
          </cell>
          <cell r="Z14" t="str">
            <v>Gastos medicos y otros</v>
          </cell>
          <cell r="AA14" t="str">
            <v xml:space="preserve">T  </v>
          </cell>
          <cell r="AB14" t="str">
            <v>Objecion</v>
          </cell>
          <cell r="AC14">
            <v>900324272</v>
          </cell>
          <cell r="AD14" t="str">
            <v>SALUDLASER  S.A.S.</v>
          </cell>
          <cell r="AE14" t="str">
            <v>NEIVA</v>
          </cell>
          <cell r="AF14" t="str">
            <v>Gastos de transporte y movilizaciÃ³n</v>
          </cell>
          <cell r="AJ14" t="str">
            <v>ERROR TECNOLOGIA</v>
          </cell>
          <cell r="AK14" t="str">
            <v>Documentos incompletos</v>
          </cell>
          <cell r="AM14">
            <v>44490</v>
          </cell>
          <cell r="AN14" t="str">
            <v>N</v>
          </cell>
          <cell r="AO14">
            <v>44473</v>
          </cell>
          <cell r="AP14" t="str">
            <v>RECEPMK002202110210014957</v>
          </cell>
          <cell r="AQ14" t="str">
            <v>VMK00000000020014957</v>
          </cell>
          <cell r="AR14">
            <v>1075272670</v>
          </cell>
          <cell r="AS14" t="str">
            <v>DIEGO MAURICIO CRUZ OLARTE</v>
          </cell>
          <cell r="AT14" t="str">
            <v>YPM91C</v>
          </cell>
          <cell r="AU14">
            <v>90544436</v>
          </cell>
          <cell r="AV14">
            <v>2021</v>
          </cell>
          <cell r="AW14">
            <v>8062122700</v>
          </cell>
        </row>
        <row r="15">
          <cell r="A15">
            <v>20015052</v>
          </cell>
          <cell r="B15">
            <v>61</v>
          </cell>
          <cell r="C15" t="str">
            <v>Salida Archivo ObjeciÃ³n</v>
          </cell>
          <cell r="D15" t="str">
            <v>RevisiÃ³n final objecion</v>
          </cell>
          <cell r="E15" t="str">
            <v>VIVIANA.RUIZ</v>
          </cell>
          <cell r="F15">
            <v>44491</v>
          </cell>
          <cell r="G15">
            <v>1103</v>
          </cell>
          <cell r="H15">
            <v>1135</v>
          </cell>
          <cell r="I15">
            <v>302842</v>
          </cell>
          <cell r="K15" t="str">
            <v>OK</v>
          </cell>
          <cell r="M15">
            <v>124885</v>
          </cell>
          <cell r="N15" t="str">
            <v>NEIVA</v>
          </cell>
          <cell r="O15">
            <v>1135</v>
          </cell>
          <cell r="Q15">
            <v>0</v>
          </cell>
          <cell r="S15" t="str">
            <v>FE012471</v>
          </cell>
          <cell r="V15">
            <v>44523</v>
          </cell>
          <cell r="W15">
            <v>44495</v>
          </cell>
          <cell r="X15">
            <v>44491</v>
          </cell>
          <cell r="Y15" t="str">
            <v>Con imagen cargada</v>
          </cell>
          <cell r="Z15" t="str">
            <v>Gastos medicos y otros</v>
          </cell>
          <cell r="AB15" t="str">
            <v>Objecion</v>
          </cell>
          <cell r="AC15">
            <v>900324272</v>
          </cell>
          <cell r="AD15" t="str">
            <v>SALUDLASER  S.A.S.</v>
          </cell>
          <cell r="AE15" t="str">
            <v>NEIVA</v>
          </cell>
          <cell r="AF15" t="str">
            <v>Gastos de transporte y movilizaciÃ³n</v>
          </cell>
          <cell r="AK15" t="str">
            <v>Documentos incompletos</v>
          </cell>
          <cell r="AM15">
            <v>44491</v>
          </cell>
          <cell r="AN15" t="str">
            <v>N</v>
          </cell>
          <cell r="AO15">
            <v>44296</v>
          </cell>
          <cell r="AP15" t="str">
            <v>RECEPMK002202110220015052</v>
          </cell>
          <cell r="AQ15" t="str">
            <v>VMK00000000020015052</v>
          </cell>
          <cell r="AR15">
            <v>1075793307</v>
          </cell>
          <cell r="AS15" t="str">
            <v>JOHAN ANDRES CLAROS TOVAR</v>
          </cell>
          <cell r="AT15" t="str">
            <v>PCV93D</v>
          </cell>
          <cell r="AU15">
            <v>90542320</v>
          </cell>
          <cell r="AV15">
            <v>2021</v>
          </cell>
          <cell r="AW15">
            <v>8060825700</v>
          </cell>
        </row>
        <row r="16">
          <cell r="A16">
            <v>20016055</v>
          </cell>
          <cell r="B16">
            <v>91</v>
          </cell>
          <cell r="C16" t="str">
            <v>Salida Archivo ObjeciÃ³n</v>
          </cell>
          <cell r="D16" t="str">
            <v>RevisiÃ³n final objecion</v>
          </cell>
          <cell r="E16" t="str">
            <v>VIVIANA.RUIZ</v>
          </cell>
          <cell r="F16">
            <v>44505</v>
          </cell>
          <cell r="G16">
            <v>1098</v>
          </cell>
          <cell r="H16">
            <v>1121</v>
          </cell>
          <cell r="I16">
            <v>302842</v>
          </cell>
          <cell r="K16" t="str">
            <v>OK</v>
          </cell>
          <cell r="M16">
            <v>126162</v>
          </cell>
          <cell r="N16" t="str">
            <v>NEIVA</v>
          </cell>
          <cell r="O16">
            <v>1121</v>
          </cell>
          <cell r="Q16">
            <v>0</v>
          </cell>
          <cell r="S16" t="str">
            <v>FE012595</v>
          </cell>
          <cell r="V16">
            <v>44528</v>
          </cell>
          <cell r="W16">
            <v>44508</v>
          </cell>
          <cell r="X16">
            <v>44505</v>
          </cell>
          <cell r="Y16" t="str">
            <v>Con imagen cargada</v>
          </cell>
          <cell r="Z16" t="str">
            <v>Gastos medicos y otros</v>
          </cell>
          <cell r="AB16" t="str">
            <v>Objecion</v>
          </cell>
          <cell r="AC16">
            <v>900324272</v>
          </cell>
          <cell r="AD16" t="str">
            <v>SALUDLASER  S.A.S.</v>
          </cell>
          <cell r="AE16" t="str">
            <v>NEIVA</v>
          </cell>
          <cell r="AF16" t="str">
            <v>Gastos de transporte y movilizaciÃ³n</v>
          </cell>
          <cell r="AK16" t="str">
            <v>INCONSISTENCIAS</v>
          </cell>
          <cell r="AM16">
            <v>44505</v>
          </cell>
          <cell r="AN16" t="str">
            <v>N</v>
          </cell>
          <cell r="AO16">
            <v>44309</v>
          </cell>
          <cell r="AP16" t="str">
            <v>RECEPMK002202111050016055</v>
          </cell>
          <cell r="AQ16" t="str">
            <v>VMK00000000020016055</v>
          </cell>
          <cell r="AR16">
            <v>1075313026</v>
          </cell>
          <cell r="AS16" t="str">
            <v>VALENTINA  MOLANO MENDEZ</v>
          </cell>
          <cell r="AT16" t="str">
            <v>OPO84E</v>
          </cell>
          <cell r="AU16">
            <v>90543494</v>
          </cell>
          <cell r="AV16">
            <v>2021</v>
          </cell>
          <cell r="AW16">
            <v>8055163800</v>
          </cell>
        </row>
        <row r="17">
          <cell r="A17">
            <v>20016460</v>
          </cell>
          <cell r="B17">
            <v>5</v>
          </cell>
          <cell r="C17" t="str">
            <v>Salida Archivo ObjeciÃ³n</v>
          </cell>
          <cell r="D17" t="str">
            <v>RevisiÃ³n final objecion</v>
          </cell>
          <cell r="E17" t="str">
            <v>VIVIANA.RUIZ</v>
          </cell>
          <cell r="F17">
            <v>44511</v>
          </cell>
          <cell r="G17">
            <v>1084</v>
          </cell>
          <cell r="H17">
            <v>1115</v>
          </cell>
          <cell r="I17">
            <v>302842</v>
          </cell>
          <cell r="K17" t="str">
            <v>OK</v>
          </cell>
          <cell r="M17">
            <v>125404</v>
          </cell>
          <cell r="N17" t="str">
            <v>NEIVA</v>
          </cell>
          <cell r="O17">
            <v>1115</v>
          </cell>
          <cell r="Q17">
            <v>0</v>
          </cell>
          <cell r="S17" t="str">
            <v>FE011642</v>
          </cell>
          <cell r="V17">
            <v>44542</v>
          </cell>
          <cell r="W17">
            <v>44511</v>
          </cell>
          <cell r="X17">
            <v>44511</v>
          </cell>
          <cell r="Y17" t="str">
            <v>Con imagen cargada</v>
          </cell>
          <cell r="Z17" t="str">
            <v>Gastos medicos y otros</v>
          </cell>
          <cell r="AB17" t="str">
            <v>Objecion</v>
          </cell>
          <cell r="AC17">
            <v>900324272</v>
          </cell>
          <cell r="AD17" t="str">
            <v>SALUDLASER  S.A.S.</v>
          </cell>
          <cell r="AE17" t="str">
            <v>NEIVA</v>
          </cell>
          <cell r="AF17" t="str">
            <v>Gastos de transporte y movilizaciÃ³n</v>
          </cell>
          <cell r="AJ17" t="str">
            <v>OBJECION POR DOCUMENTOS INCOMPLETOS</v>
          </cell>
          <cell r="AK17" t="str">
            <v>Documentos incompletos</v>
          </cell>
          <cell r="AM17">
            <v>44511</v>
          </cell>
          <cell r="AN17" t="str">
            <v>R</v>
          </cell>
          <cell r="AO17">
            <v>44345</v>
          </cell>
          <cell r="AP17" t="str">
            <v>RECEPMK002202111110016460</v>
          </cell>
          <cell r="AQ17" t="str">
            <v>RVMK0000000020016460</v>
          </cell>
          <cell r="AR17">
            <v>1003807867</v>
          </cell>
          <cell r="AS17" t="str">
            <v>NATALIA MARGARITA PEREZ LOZANO</v>
          </cell>
          <cell r="AT17" t="str">
            <v>BFE70B</v>
          </cell>
          <cell r="AU17">
            <v>90542797</v>
          </cell>
          <cell r="AV17">
            <v>2021</v>
          </cell>
          <cell r="AW17">
            <v>8056855600</v>
          </cell>
        </row>
        <row r="18">
          <cell r="A18">
            <v>20020252</v>
          </cell>
          <cell r="B18">
            <v>22</v>
          </cell>
          <cell r="C18" t="str">
            <v>Salida Archivo ObjeciÃ³n</v>
          </cell>
          <cell r="D18" t="str">
            <v>RevisiÃ³n final objecion</v>
          </cell>
          <cell r="E18" t="str">
            <v>VIVIANA.RUIZ</v>
          </cell>
          <cell r="F18">
            <v>44557</v>
          </cell>
          <cell r="G18">
            <v>1044</v>
          </cell>
          <cell r="H18">
            <v>1069</v>
          </cell>
          <cell r="I18">
            <v>302842</v>
          </cell>
          <cell r="K18" t="str">
            <v>OK</v>
          </cell>
          <cell r="M18">
            <v>128765</v>
          </cell>
          <cell r="N18" t="str">
            <v>NEIVA</v>
          </cell>
          <cell r="O18">
            <v>1069</v>
          </cell>
          <cell r="Q18">
            <v>0</v>
          </cell>
          <cell r="S18" t="str">
            <v>FE12848</v>
          </cell>
          <cell r="V18">
            <v>44582</v>
          </cell>
          <cell r="W18">
            <v>44558</v>
          </cell>
          <cell r="X18">
            <v>44557</v>
          </cell>
          <cell r="Y18" t="str">
            <v>Con imagen cargada</v>
          </cell>
          <cell r="Z18" t="str">
            <v>Gastos medicos y otros</v>
          </cell>
          <cell r="AB18" t="str">
            <v>Objecion</v>
          </cell>
          <cell r="AC18">
            <v>900324272</v>
          </cell>
          <cell r="AD18" t="str">
            <v>SALUDLASER  S.A.S.</v>
          </cell>
          <cell r="AE18" t="str">
            <v>NEIVA</v>
          </cell>
          <cell r="AF18" t="str">
            <v>Gastos de transporte y movilizaciÃ³n</v>
          </cell>
          <cell r="AJ18" t="str">
            <v>OBJECION POR DOCUMENTOS INCOMPLETOS</v>
          </cell>
          <cell r="AK18" t="str">
            <v>Documentos incompletos</v>
          </cell>
          <cell r="AM18">
            <v>44557</v>
          </cell>
          <cell r="AN18" t="str">
            <v>N</v>
          </cell>
          <cell r="AO18">
            <v>44535</v>
          </cell>
          <cell r="AP18" t="str">
            <v>RECEPMK002202112270020252</v>
          </cell>
          <cell r="AQ18" t="str">
            <v>VMK00000000020020252</v>
          </cell>
          <cell r="AR18">
            <v>1010150149</v>
          </cell>
          <cell r="AS18" t="str">
            <v>YULIANA  TRUJILLO GONZALEZ</v>
          </cell>
          <cell r="AT18" t="str">
            <v>PCF66D</v>
          </cell>
          <cell r="AU18">
            <v>90546042</v>
          </cell>
          <cell r="AV18">
            <v>2021</v>
          </cell>
          <cell r="AW18">
            <v>8059367900</v>
          </cell>
        </row>
        <row r="19">
          <cell r="A19">
            <v>20038738</v>
          </cell>
          <cell r="B19">
            <v>63</v>
          </cell>
          <cell r="C19" t="str">
            <v>Salida Archivo ObjeciÃ³n</v>
          </cell>
          <cell r="D19" t="str">
            <v>RevisiÃ³n final objecion</v>
          </cell>
          <cell r="E19" t="str">
            <v>VIVIANA.RUIZ</v>
          </cell>
          <cell r="F19">
            <v>44719</v>
          </cell>
          <cell r="G19">
            <v>884</v>
          </cell>
          <cell r="H19">
            <v>907</v>
          </cell>
          <cell r="I19">
            <v>333300</v>
          </cell>
          <cell r="K19" t="str">
            <v>OK</v>
          </cell>
          <cell r="M19">
            <v>134727</v>
          </cell>
          <cell r="N19" t="str">
            <v>NEIVA</v>
          </cell>
          <cell r="O19">
            <v>907</v>
          </cell>
          <cell r="Q19">
            <v>0</v>
          </cell>
          <cell r="S19" t="str">
            <v>FE013225</v>
          </cell>
          <cell r="V19">
            <v>44742</v>
          </cell>
          <cell r="W19">
            <v>44720</v>
          </cell>
          <cell r="X19">
            <v>44719</v>
          </cell>
          <cell r="Y19" t="str">
            <v>Con imagen cargada</v>
          </cell>
          <cell r="Z19" t="str">
            <v>Gastos medicos y otros</v>
          </cell>
          <cell r="AB19" t="str">
            <v>Objecion</v>
          </cell>
          <cell r="AC19">
            <v>900324272</v>
          </cell>
          <cell r="AD19" t="str">
            <v>SALUDLASER  S.A.S.</v>
          </cell>
          <cell r="AE19" t="str">
            <v>NEIVA</v>
          </cell>
          <cell r="AF19" t="str">
            <v>Gastos de transporte y movilizaciÃ³n</v>
          </cell>
          <cell r="AJ19" t="str">
            <v>OBJECION POR DOCUMENTOS INCOMPLETOS</v>
          </cell>
          <cell r="AK19" t="str">
            <v>Documentos incompletos</v>
          </cell>
          <cell r="AM19">
            <v>44719</v>
          </cell>
          <cell r="AN19" t="str">
            <v>N</v>
          </cell>
          <cell r="AO19">
            <v>44708</v>
          </cell>
          <cell r="AP19" t="str">
            <v>RECEPMK002202206070038738</v>
          </cell>
          <cell r="AQ19" t="str">
            <v>VMK00000000020038738</v>
          </cell>
          <cell r="AR19">
            <v>1077237455</v>
          </cell>
          <cell r="AS19" t="str">
            <v>NICOLAS DAVID MEDINA LASSO</v>
          </cell>
          <cell r="AT19" t="str">
            <v>AVK11</v>
          </cell>
          <cell r="AU19">
            <v>90561970</v>
          </cell>
          <cell r="AV19">
            <v>2022</v>
          </cell>
          <cell r="AW19">
            <v>8080857100</v>
          </cell>
        </row>
        <row r="20">
          <cell r="A20">
            <v>20040263</v>
          </cell>
          <cell r="B20">
            <v>31</v>
          </cell>
          <cell r="C20" t="str">
            <v>Salida Archivo ObjeciÃ³n</v>
          </cell>
          <cell r="D20" t="str">
            <v>RevisiÃ³n final objecion</v>
          </cell>
          <cell r="E20" t="str">
            <v>VIVIANA.RUIZ</v>
          </cell>
          <cell r="F20">
            <v>44728</v>
          </cell>
          <cell r="G20">
            <v>873</v>
          </cell>
          <cell r="H20">
            <v>898</v>
          </cell>
          <cell r="I20">
            <v>333300</v>
          </cell>
          <cell r="K20" t="str">
            <v>OK</v>
          </cell>
          <cell r="M20">
            <v>135289</v>
          </cell>
          <cell r="N20" t="str">
            <v>NEIVA</v>
          </cell>
          <cell r="O20">
            <v>898</v>
          </cell>
          <cell r="Q20">
            <v>0</v>
          </cell>
          <cell r="S20" t="str">
            <v>FE013278</v>
          </cell>
          <cell r="V20">
            <v>44753</v>
          </cell>
          <cell r="W20">
            <v>44729</v>
          </cell>
          <cell r="X20">
            <v>44728</v>
          </cell>
          <cell r="Y20" t="str">
            <v>Con imagen cargada</v>
          </cell>
          <cell r="Z20" t="str">
            <v>Gastos medicos y otros</v>
          </cell>
          <cell r="AB20" t="str">
            <v>Objecion</v>
          </cell>
          <cell r="AC20">
            <v>900324272</v>
          </cell>
          <cell r="AD20" t="str">
            <v>SALUDLASER  S.A.S.</v>
          </cell>
          <cell r="AE20" t="str">
            <v>NEIVA</v>
          </cell>
          <cell r="AF20" t="str">
            <v>Gastos de transporte y movilizaciÃ³n</v>
          </cell>
          <cell r="AJ20" t="str">
            <v>OBJECION POR DOCUMENTOS INCOMPLETOS</v>
          </cell>
          <cell r="AK20" t="str">
            <v>Documentos incompletos</v>
          </cell>
          <cell r="AM20">
            <v>44728</v>
          </cell>
          <cell r="AN20" t="str">
            <v>N</v>
          </cell>
          <cell r="AO20">
            <v>44718</v>
          </cell>
          <cell r="AP20" t="str">
            <v>RECEPMK002202206160040263</v>
          </cell>
          <cell r="AQ20" t="str">
            <v>VMK00000000020040263</v>
          </cell>
          <cell r="AR20">
            <v>1000576520</v>
          </cell>
          <cell r="AS20" t="str">
            <v>GERSSON STIVEN ESCOBAR VALENCIA</v>
          </cell>
          <cell r="AT20" t="str">
            <v>ZNY48F</v>
          </cell>
          <cell r="AU20">
            <v>90568751</v>
          </cell>
          <cell r="AV20">
            <v>2022</v>
          </cell>
          <cell r="AW20">
            <v>8072699400</v>
          </cell>
        </row>
        <row r="21">
          <cell r="A21">
            <v>20050205</v>
          </cell>
          <cell r="B21">
            <v>3</v>
          </cell>
          <cell r="C21" t="str">
            <v>Salida Archivo ObjeciÃ³n</v>
          </cell>
          <cell r="D21" t="str">
            <v>RevisiÃ³n final objecion</v>
          </cell>
          <cell r="E21" t="str">
            <v>VIVIANA.RUIZ</v>
          </cell>
          <cell r="F21">
            <v>44785</v>
          </cell>
          <cell r="G21">
            <v>818</v>
          </cell>
          <cell r="H21">
            <v>841</v>
          </cell>
          <cell r="I21">
            <v>333300</v>
          </cell>
          <cell r="K21" t="str">
            <v>OK</v>
          </cell>
          <cell r="M21">
            <v>138783</v>
          </cell>
          <cell r="N21" t="str">
            <v>NEIVA</v>
          </cell>
          <cell r="O21">
            <v>841</v>
          </cell>
          <cell r="Q21">
            <v>0</v>
          </cell>
          <cell r="S21" t="str">
            <v>FE013381</v>
          </cell>
          <cell r="V21">
            <v>44808</v>
          </cell>
          <cell r="W21">
            <v>44789</v>
          </cell>
          <cell r="X21">
            <v>44785</v>
          </cell>
          <cell r="Y21" t="str">
            <v>Con imagen cargada</v>
          </cell>
          <cell r="Z21" t="str">
            <v>Gastos medicos y otros</v>
          </cell>
          <cell r="AB21" t="str">
            <v>Objecion</v>
          </cell>
          <cell r="AC21">
            <v>900324272</v>
          </cell>
          <cell r="AD21" t="str">
            <v>SALUDLASER  S.A.S.</v>
          </cell>
          <cell r="AE21" t="str">
            <v>NEIVA</v>
          </cell>
          <cell r="AF21" t="str">
            <v>Gastos de transporte y movilizaciÃ³n</v>
          </cell>
          <cell r="AJ21" t="str">
            <v>OBJECION POR DOCUMENTOS INCOMPLETOS</v>
          </cell>
          <cell r="AK21" t="str">
            <v>Documentos incompletos</v>
          </cell>
          <cell r="AM21">
            <v>44785</v>
          </cell>
          <cell r="AN21" t="str">
            <v>N</v>
          </cell>
          <cell r="AO21">
            <v>44747</v>
          </cell>
          <cell r="AP21" t="str">
            <v>RECEPMK002202208120050205</v>
          </cell>
          <cell r="AQ21" t="str">
            <v>VMK00000000020050205</v>
          </cell>
          <cell r="AR21">
            <v>55169776</v>
          </cell>
          <cell r="AS21" t="str">
            <v>MARIA DEL PILAR MEDINA SANCHEZ</v>
          </cell>
          <cell r="AT21" t="str">
            <v>KSF58D</v>
          </cell>
          <cell r="AU21">
            <v>90577790</v>
          </cell>
          <cell r="AV21">
            <v>2022</v>
          </cell>
          <cell r="AW21">
            <v>8082034200</v>
          </cell>
        </row>
        <row r="22">
          <cell r="A22">
            <v>20057900</v>
          </cell>
          <cell r="B22">
            <v>28</v>
          </cell>
          <cell r="C22" t="str">
            <v>Salida Archivo ObjeciÃ³n</v>
          </cell>
          <cell r="D22" t="str">
            <v>RevisiÃ³n final objecion</v>
          </cell>
          <cell r="E22" t="str">
            <v>VIVIANA.RUIZ</v>
          </cell>
          <cell r="F22">
            <v>44823</v>
          </cell>
          <cell r="G22">
            <v>784</v>
          </cell>
          <cell r="H22">
            <v>803</v>
          </cell>
          <cell r="I22">
            <v>333300</v>
          </cell>
          <cell r="K22" t="str">
            <v>OK</v>
          </cell>
          <cell r="M22">
            <v>141523</v>
          </cell>
          <cell r="N22" t="str">
            <v>NEIVA</v>
          </cell>
          <cell r="O22">
            <v>803</v>
          </cell>
          <cell r="Q22">
            <v>0</v>
          </cell>
          <cell r="S22" t="str">
            <v>FE013491</v>
          </cell>
          <cell r="V22">
            <v>44842</v>
          </cell>
          <cell r="W22">
            <v>44826</v>
          </cell>
          <cell r="X22">
            <v>44823</v>
          </cell>
          <cell r="Y22" t="str">
            <v>Con imagen cargada</v>
          </cell>
          <cell r="Z22" t="str">
            <v>Gastos medicos y otros</v>
          </cell>
          <cell r="AB22" t="str">
            <v>Objecion</v>
          </cell>
          <cell r="AC22">
            <v>900324272</v>
          </cell>
          <cell r="AD22" t="str">
            <v>SALUDLASER  S.A.S.</v>
          </cell>
          <cell r="AE22" t="str">
            <v>NEIVA</v>
          </cell>
          <cell r="AF22" t="str">
            <v>Gastos de transporte y movilizaciÃ³n</v>
          </cell>
          <cell r="AJ22" t="str">
            <v>OBJECION POR DOCUMENTOS INCOMPLETOS</v>
          </cell>
          <cell r="AK22" t="str">
            <v>Documentos incompletos</v>
          </cell>
          <cell r="AM22">
            <v>44823</v>
          </cell>
          <cell r="AN22" t="str">
            <v>N</v>
          </cell>
          <cell r="AO22">
            <v>44781</v>
          </cell>
          <cell r="AP22" t="str">
            <v>RECEPMK002202209190057900</v>
          </cell>
          <cell r="AQ22" t="str">
            <v>VMK00000000020057900</v>
          </cell>
          <cell r="AR22">
            <v>17703339</v>
          </cell>
          <cell r="AS22" t="str">
            <v>REINALDO  GARCIA RUDAS</v>
          </cell>
          <cell r="AT22" t="str">
            <v>BEK69F</v>
          </cell>
          <cell r="AU22">
            <v>90601810</v>
          </cell>
          <cell r="AV22">
            <v>2022</v>
          </cell>
          <cell r="AW22">
            <v>8084154400</v>
          </cell>
        </row>
        <row r="23">
          <cell r="A23">
            <v>20057901</v>
          </cell>
          <cell r="B23">
            <v>28</v>
          </cell>
          <cell r="C23" t="str">
            <v>Salida Archivo ObjeciÃ³n</v>
          </cell>
          <cell r="D23" t="str">
            <v>RevisiÃ³n final objecion</v>
          </cell>
          <cell r="E23" t="str">
            <v>VIVIANA.RUIZ</v>
          </cell>
          <cell r="F23">
            <v>44823</v>
          </cell>
          <cell r="G23">
            <v>784</v>
          </cell>
          <cell r="H23">
            <v>803</v>
          </cell>
          <cell r="I23">
            <v>333300</v>
          </cell>
          <cell r="K23" t="str">
            <v>OK</v>
          </cell>
          <cell r="M23">
            <v>141524</v>
          </cell>
          <cell r="N23" t="str">
            <v>NEIVA</v>
          </cell>
          <cell r="O23">
            <v>803</v>
          </cell>
          <cell r="Q23">
            <v>0</v>
          </cell>
          <cell r="S23" t="str">
            <v>FE013483</v>
          </cell>
          <cell r="V23">
            <v>44842</v>
          </cell>
          <cell r="W23">
            <v>44826</v>
          </cell>
          <cell r="X23">
            <v>44823</v>
          </cell>
          <cell r="Y23" t="str">
            <v>Con imagen cargada</v>
          </cell>
          <cell r="Z23" t="str">
            <v>Gastos medicos y otros</v>
          </cell>
          <cell r="AB23" t="str">
            <v>Objecion</v>
          </cell>
          <cell r="AC23">
            <v>900324272</v>
          </cell>
          <cell r="AD23" t="str">
            <v>SALUDLASER  S.A.S.</v>
          </cell>
          <cell r="AE23" t="str">
            <v>NEIVA</v>
          </cell>
          <cell r="AF23" t="str">
            <v>Gastos de transporte y movilizaciÃ³n</v>
          </cell>
          <cell r="AJ23" t="str">
            <v>OBJECION POR DOCUMENTOS INCOMPLETOS</v>
          </cell>
          <cell r="AK23" t="str">
            <v>Documentos incompletos</v>
          </cell>
          <cell r="AM23">
            <v>44823</v>
          </cell>
          <cell r="AN23" t="str">
            <v>N</v>
          </cell>
          <cell r="AO23">
            <v>44778</v>
          </cell>
          <cell r="AP23" t="str">
            <v>RECEPMK002202209190057901</v>
          </cell>
          <cell r="AQ23" t="str">
            <v>VMK00000000020057901</v>
          </cell>
          <cell r="AR23">
            <v>1075310571</v>
          </cell>
          <cell r="AS23" t="str">
            <v>IVAN CAMILO CASALINAS PINEDA</v>
          </cell>
          <cell r="AT23" t="str">
            <v>WFK30E</v>
          </cell>
          <cell r="AU23">
            <v>90601830</v>
          </cell>
          <cell r="AV23">
            <v>2022</v>
          </cell>
          <cell r="AW23">
            <v>8067869500</v>
          </cell>
        </row>
        <row r="24">
          <cell r="A24">
            <v>20057918</v>
          </cell>
          <cell r="B24">
            <v>33</v>
          </cell>
          <cell r="C24" t="str">
            <v>Salida Archivo ObjeciÃ³n</v>
          </cell>
          <cell r="D24" t="str">
            <v>RevisiÃ³n final objecion</v>
          </cell>
          <cell r="E24" t="str">
            <v>VIVIANA.RUIZ</v>
          </cell>
          <cell r="F24">
            <v>44823</v>
          </cell>
          <cell r="G24">
            <v>781</v>
          </cell>
          <cell r="H24">
            <v>803</v>
          </cell>
          <cell r="I24">
            <v>333300</v>
          </cell>
          <cell r="K24" t="str">
            <v>OK</v>
          </cell>
          <cell r="M24">
            <v>141527</v>
          </cell>
          <cell r="N24" t="str">
            <v>NEIVA</v>
          </cell>
          <cell r="O24">
            <v>803</v>
          </cell>
          <cell r="Q24">
            <v>0</v>
          </cell>
          <cell r="S24" t="str">
            <v>FE013492</v>
          </cell>
          <cell r="V24">
            <v>44845</v>
          </cell>
          <cell r="W24">
            <v>44826</v>
          </cell>
          <cell r="X24">
            <v>44823</v>
          </cell>
          <cell r="Y24" t="str">
            <v>Con imagen cargada</v>
          </cell>
          <cell r="Z24" t="str">
            <v>Gastos medicos y otros</v>
          </cell>
          <cell r="AB24" t="str">
            <v>Objecion</v>
          </cell>
          <cell r="AC24">
            <v>900324272</v>
          </cell>
          <cell r="AD24" t="str">
            <v>SALUDLASER  S.A.S.</v>
          </cell>
          <cell r="AE24" t="str">
            <v>NEIVA</v>
          </cell>
          <cell r="AF24" t="str">
            <v>Gastos de transporte y movilizaciÃ³n</v>
          </cell>
          <cell r="AJ24" t="str">
            <v>OBJECION POR DOCUMENTOS INCOMPLETOS</v>
          </cell>
          <cell r="AK24" t="str">
            <v>Documentos incompletos</v>
          </cell>
          <cell r="AM24">
            <v>44823</v>
          </cell>
          <cell r="AN24" t="str">
            <v>N</v>
          </cell>
          <cell r="AO24">
            <v>44781</v>
          </cell>
          <cell r="AP24" t="str">
            <v>RECEPMK002202209190057918</v>
          </cell>
          <cell r="AQ24" t="str">
            <v>VMK00000000020057918</v>
          </cell>
          <cell r="AR24">
            <v>40076928</v>
          </cell>
          <cell r="AS24" t="str">
            <v>ADELA  PARRA VARGAS</v>
          </cell>
          <cell r="AT24" t="str">
            <v>BEK69F</v>
          </cell>
          <cell r="AU24">
            <v>90601890</v>
          </cell>
          <cell r="AV24">
            <v>2022</v>
          </cell>
          <cell r="AW24">
            <v>8084154400</v>
          </cell>
        </row>
        <row r="25">
          <cell r="A25">
            <v>20062574</v>
          </cell>
          <cell r="B25">
            <v>6</v>
          </cell>
          <cell r="C25" t="str">
            <v>Salida Archivo ObjeciÃ³n</v>
          </cell>
          <cell r="D25" t="str">
            <v>RevisiÃ³n final objecion</v>
          </cell>
          <cell r="E25" t="str">
            <v>VIVIANA.RUIZ</v>
          </cell>
          <cell r="F25">
            <v>44841</v>
          </cell>
          <cell r="G25">
            <v>762</v>
          </cell>
          <cell r="H25">
            <v>785</v>
          </cell>
          <cell r="I25">
            <v>333300</v>
          </cell>
          <cell r="K25" t="str">
            <v>OK</v>
          </cell>
          <cell r="M25">
            <v>143104</v>
          </cell>
          <cell r="N25" t="str">
            <v>RIVERA</v>
          </cell>
          <cell r="O25">
            <v>785</v>
          </cell>
          <cell r="Q25">
            <v>0</v>
          </cell>
          <cell r="S25" t="str">
            <v>FE013578</v>
          </cell>
          <cell r="V25">
            <v>44864</v>
          </cell>
          <cell r="W25">
            <v>44845</v>
          </cell>
          <cell r="X25">
            <v>44841</v>
          </cell>
          <cell r="Y25" t="str">
            <v>Con imagen cargada</v>
          </cell>
          <cell r="Z25" t="str">
            <v>Gastos medicos y otros</v>
          </cell>
          <cell r="AB25" t="str">
            <v>Objecion</v>
          </cell>
          <cell r="AC25">
            <v>900324272</v>
          </cell>
          <cell r="AD25" t="str">
            <v>SALUDLASER  S.A.S.</v>
          </cell>
          <cell r="AE25" t="str">
            <v>NEIVA</v>
          </cell>
          <cell r="AF25" t="str">
            <v>Gastos de transporte y movilizaciÃ³n</v>
          </cell>
          <cell r="AJ25" t="str">
            <v>OBJECION POR DOCUMENTOS INCOMPLETOS</v>
          </cell>
          <cell r="AK25" t="str">
            <v>Documentos incompletos</v>
          </cell>
          <cell r="AM25">
            <v>44841</v>
          </cell>
          <cell r="AN25" t="str">
            <v>N</v>
          </cell>
          <cell r="AO25">
            <v>44812</v>
          </cell>
          <cell r="AP25" t="str">
            <v>RECEPMK002202210070062574</v>
          </cell>
          <cell r="AQ25" t="str">
            <v>VMK00000000020062574</v>
          </cell>
          <cell r="AR25">
            <v>1003894276</v>
          </cell>
          <cell r="AS25" t="str">
            <v>JAINER MAURICIO CHALA PEÃ‘A</v>
          </cell>
          <cell r="AT25" t="str">
            <v>ZNE50F</v>
          </cell>
          <cell r="AU25">
            <v>90616910</v>
          </cell>
          <cell r="AV25">
            <v>2022</v>
          </cell>
          <cell r="AW25">
            <v>8069201500</v>
          </cell>
        </row>
        <row r="26">
          <cell r="A26">
            <v>20062576</v>
          </cell>
          <cell r="B26">
            <v>6</v>
          </cell>
          <cell r="C26" t="str">
            <v>Salida Archivo ObjeciÃ³n</v>
          </cell>
          <cell r="D26" t="str">
            <v>RevisiÃ³n final objecion</v>
          </cell>
          <cell r="E26" t="str">
            <v>VIVIANA.RUIZ</v>
          </cell>
          <cell r="F26">
            <v>44841</v>
          </cell>
          <cell r="G26">
            <v>762</v>
          </cell>
          <cell r="H26">
            <v>785</v>
          </cell>
          <cell r="I26">
            <v>333300</v>
          </cell>
          <cell r="K26" t="str">
            <v>OK</v>
          </cell>
          <cell r="M26">
            <v>143102</v>
          </cell>
          <cell r="N26" t="str">
            <v>NEIVA</v>
          </cell>
          <cell r="O26">
            <v>785</v>
          </cell>
          <cell r="Q26">
            <v>0</v>
          </cell>
          <cell r="S26" t="str">
            <v>FE013561</v>
          </cell>
          <cell r="V26">
            <v>44864</v>
          </cell>
          <cell r="W26">
            <v>44845</v>
          </cell>
          <cell r="X26">
            <v>44841</v>
          </cell>
          <cell r="Y26" t="str">
            <v>Con imagen cargada</v>
          </cell>
          <cell r="Z26" t="str">
            <v>Gastos medicos y otros</v>
          </cell>
          <cell r="AB26" t="str">
            <v>Objecion</v>
          </cell>
          <cell r="AC26">
            <v>900324272</v>
          </cell>
          <cell r="AD26" t="str">
            <v>SALUDLASER  S.A.S.</v>
          </cell>
          <cell r="AE26" t="str">
            <v>NEIVA</v>
          </cell>
          <cell r="AF26" t="str">
            <v>Gastos de transporte y movilizaciÃ³n</v>
          </cell>
          <cell r="AJ26" t="str">
            <v>OBJECION POR DOCUMENTOS INCOMPLETOS</v>
          </cell>
          <cell r="AK26" t="str">
            <v>Documentos incompletos</v>
          </cell>
          <cell r="AM26">
            <v>44841</v>
          </cell>
          <cell r="AN26" t="str">
            <v>N</v>
          </cell>
          <cell r="AO26">
            <v>44776</v>
          </cell>
          <cell r="AP26" t="str">
            <v>RECEPMK002202210070062576</v>
          </cell>
          <cell r="AQ26" t="str">
            <v>VMK00000000020062576</v>
          </cell>
          <cell r="AR26">
            <v>12131652</v>
          </cell>
          <cell r="AS26" t="str">
            <v xml:space="preserve">LUIS ENRIQUE LOSADA </v>
          </cell>
          <cell r="AT26" t="str">
            <v>EWL29G</v>
          </cell>
          <cell r="AU26">
            <v>90616871</v>
          </cell>
          <cell r="AV26">
            <v>2022</v>
          </cell>
          <cell r="AW26">
            <v>8082922700</v>
          </cell>
        </row>
        <row r="27">
          <cell r="A27">
            <v>20066131</v>
          </cell>
          <cell r="B27">
            <v>94</v>
          </cell>
          <cell r="C27" t="str">
            <v>Salida Archivo ObjeciÃ³n</v>
          </cell>
          <cell r="D27" t="str">
            <v>TecnologÃ­a</v>
          </cell>
          <cell r="E27" t="str">
            <v>JAHIDER.GONZALEZ</v>
          </cell>
          <cell r="F27">
            <v>44858</v>
          </cell>
          <cell r="G27">
            <v>732</v>
          </cell>
          <cell r="H27">
            <v>768</v>
          </cell>
          <cell r="I27">
            <v>333300</v>
          </cell>
          <cell r="K27" t="str">
            <v>Continuar tramite</v>
          </cell>
          <cell r="M27">
            <v>144314</v>
          </cell>
          <cell r="N27" t="str">
            <v>NEIVA</v>
          </cell>
          <cell r="O27">
            <v>768</v>
          </cell>
          <cell r="Q27">
            <v>0</v>
          </cell>
          <cell r="S27" t="str">
            <v>FE013469</v>
          </cell>
          <cell r="T27">
            <v>0</v>
          </cell>
          <cell r="U27" t="str">
            <v>Sin num. aseguradora</v>
          </cell>
          <cell r="V27">
            <v>44894</v>
          </cell>
          <cell r="W27">
            <v>44860</v>
          </cell>
          <cell r="X27">
            <v>44858</v>
          </cell>
          <cell r="Y27" t="str">
            <v>Con imagen cargada</v>
          </cell>
          <cell r="Z27" t="str">
            <v>Gastos medicos y otros</v>
          </cell>
          <cell r="AB27" t="str">
            <v>Objecion</v>
          </cell>
          <cell r="AC27">
            <v>900324272</v>
          </cell>
          <cell r="AD27" t="str">
            <v>SALUDLASER  S.A.S.</v>
          </cell>
          <cell r="AE27" t="str">
            <v>NEIVA</v>
          </cell>
          <cell r="AF27" t="str">
            <v>Gastos mÃ©dicos</v>
          </cell>
          <cell r="AJ27" t="str">
            <v>POlIZA OTRA COMPAÃ¯Â¿Â½IA</v>
          </cell>
          <cell r="AK27" t="str">
            <v>PÃ³liza otra Aseguradora</v>
          </cell>
          <cell r="AM27">
            <v>44858</v>
          </cell>
          <cell r="AN27" t="str">
            <v>R</v>
          </cell>
          <cell r="AO27">
            <v>44776</v>
          </cell>
          <cell r="AP27" t="str">
            <v>RECEPMK002202210240066131</v>
          </cell>
          <cell r="AQ27" t="str">
            <v>RMK00000000020066131</v>
          </cell>
          <cell r="AR27">
            <v>1075259934</v>
          </cell>
          <cell r="AS27" t="str">
            <v>JORGE ELIECER SOTO ZAPATA</v>
          </cell>
          <cell r="AT27" t="str">
            <v>TL</v>
          </cell>
          <cell r="AV27">
            <v>2022</v>
          </cell>
          <cell r="AW27">
            <v>0</v>
          </cell>
        </row>
        <row r="28">
          <cell r="A28">
            <v>20066132</v>
          </cell>
          <cell r="B28">
            <v>94</v>
          </cell>
          <cell r="C28" t="str">
            <v>Salida Archivo ObjeciÃ³n</v>
          </cell>
          <cell r="D28" t="str">
            <v>RevisiÃ³n final objecion</v>
          </cell>
          <cell r="E28" t="str">
            <v>VIVIANA.RUIZ</v>
          </cell>
          <cell r="F28">
            <v>44858</v>
          </cell>
          <cell r="G28">
            <v>724</v>
          </cell>
          <cell r="H28">
            <v>768</v>
          </cell>
          <cell r="I28">
            <v>333300</v>
          </cell>
          <cell r="K28" t="str">
            <v>OK</v>
          </cell>
          <cell r="M28">
            <v>144315</v>
          </cell>
          <cell r="N28" t="str">
            <v>NEIVA</v>
          </cell>
          <cell r="O28">
            <v>768</v>
          </cell>
          <cell r="Q28">
            <v>0</v>
          </cell>
          <cell r="S28" t="str">
            <v>FE013428</v>
          </cell>
          <cell r="U28" t="str">
            <v>Sin num. aseguradora</v>
          </cell>
          <cell r="V28">
            <v>44902</v>
          </cell>
          <cell r="W28">
            <v>44860</v>
          </cell>
          <cell r="X28">
            <v>44858</v>
          </cell>
          <cell r="Y28" t="str">
            <v>Con imagen cargada</v>
          </cell>
          <cell r="Z28" t="str">
            <v>Gastos medicos y otros</v>
          </cell>
          <cell r="AB28" t="str">
            <v>Objecion</v>
          </cell>
          <cell r="AC28">
            <v>900324272</v>
          </cell>
          <cell r="AD28" t="str">
            <v>SALUDLASER  S.A.S.</v>
          </cell>
          <cell r="AE28" t="str">
            <v>NEIVA</v>
          </cell>
          <cell r="AF28" t="str">
            <v>Gastos de transporte y movilizaciÃ³n</v>
          </cell>
          <cell r="AJ28" t="str">
            <v>POlIZA OTRA COMPAÃ¯Â¿Â½IA</v>
          </cell>
          <cell r="AK28" t="str">
            <v>PÃ³liza otra Aseguradora</v>
          </cell>
          <cell r="AM28">
            <v>44858</v>
          </cell>
          <cell r="AN28" t="str">
            <v>N</v>
          </cell>
          <cell r="AO28">
            <v>44750</v>
          </cell>
          <cell r="AP28" t="str">
            <v>RECEPMK002202210240066132</v>
          </cell>
          <cell r="AQ28" t="str">
            <v>VMK00000000020066132</v>
          </cell>
          <cell r="AR28">
            <v>36184453</v>
          </cell>
          <cell r="AS28" t="str">
            <v>MIREYA  COHETATO OSPITIA</v>
          </cell>
          <cell r="AT28" t="str">
            <v>THJ39C</v>
          </cell>
          <cell r="AV28">
            <v>2022</v>
          </cell>
          <cell r="AW28">
            <v>3552143</v>
          </cell>
        </row>
        <row r="29">
          <cell r="A29">
            <v>20066140</v>
          </cell>
          <cell r="B29">
            <v>99</v>
          </cell>
          <cell r="C29" t="str">
            <v>Salida Archivo ObjeciÃ³n</v>
          </cell>
          <cell r="D29" t="str">
            <v>RevisiÃ³n final objecion</v>
          </cell>
          <cell r="E29" t="str">
            <v>VIVIANA.RUIZ</v>
          </cell>
          <cell r="F29">
            <v>44858</v>
          </cell>
          <cell r="G29">
            <v>746</v>
          </cell>
          <cell r="H29">
            <v>768</v>
          </cell>
          <cell r="I29">
            <v>333300</v>
          </cell>
          <cell r="K29" t="str">
            <v>OK</v>
          </cell>
          <cell r="M29">
            <v>141523</v>
          </cell>
          <cell r="N29" t="str">
            <v>NEIVA</v>
          </cell>
          <cell r="O29">
            <v>768</v>
          </cell>
          <cell r="Q29">
            <v>0</v>
          </cell>
          <cell r="S29" t="str">
            <v>FE013491</v>
          </cell>
          <cell r="V29">
            <v>44880</v>
          </cell>
          <cell r="W29">
            <v>44860</v>
          </cell>
          <cell r="X29">
            <v>44858</v>
          </cell>
          <cell r="Y29" t="str">
            <v>Con imagen cargada</v>
          </cell>
          <cell r="Z29" t="str">
            <v>Gastos medicos y otros</v>
          </cell>
          <cell r="AB29" t="str">
            <v>Objecion</v>
          </cell>
          <cell r="AC29">
            <v>900324272</v>
          </cell>
          <cell r="AD29" t="str">
            <v>SALUDLASER  S.A.S.</v>
          </cell>
          <cell r="AE29" t="str">
            <v>NEIVA</v>
          </cell>
          <cell r="AF29" t="str">
            <v>Gastos de transporte y movilizaciÃ³n</v>
          </cell>
          <cell r="AJ29" t="str">
            <v>OBJECION POR DOCUMENTOS INCOMPLETOS</v>
          </cell>
          <cell r="AK29" t="str">
            <v>Documentos incompletos</v>
          </cell>
          <cell r="AM29">
            <v>44858</v>
          </cell>
          <cell r="AN29" t="str">
            <v>R</v>
          </cell>
          <cell r="AO29">
            <v>44781</v>
          </cell>
          <cell r="AP29" t="str">
            <v>RECEPMK002202210240066140</v>
          </cell>
          <cell r="AQ29" t="str">
            <v>RVMK0000000020066140</v>
          </cell>
          <cell r="AR29">
            <v>17703339</v>
          </cell>
          <cell r="AS29" t="str">
            <v>REINALDO  GARCIA RUDAS</v>
          </cell>
          <cell r="AT29" t="str">
            <v>BEK69F</v>
          </cell>
          <cell r="AU29">
            <v>90601810</v>
          </cell>
          <cell r="AV29">
            <v>2022</v>
          </cell>
          <cell r="AW29">
            <v>8084154400</v>
          </cell>
        </row>
        <row r="30">
          <cell r="A30">
            <v>20066141</v>
          </cell>
          <cell r="B30">
            <v>99</v>
          </cell>
          <cell r="C30" t="str">
            <v>Salida Archivo ObjeciÃ³n</v>
          </cell>
          <cell r="D30" t="str">
            <v>RevisiÃ³n final objecion</v>
          </cell>
          <cell r="E30" t="str">
            <v>VIVIANA.RUIZ</v>
          </cell>
          <cell r="F30">
            <v>44858</v>
          </cell>
          <cell r="G30">
            <v>746</v>
          </cell>
          <cell r="H30">
            <v>768</v>
          </cell>
          <cell r="I30">
            <v>333300</v>
          </cell>
          <cell r="K30" t="str">
            <v>OK</v>
          </cell>
          <cell r="M30">
            <v>141524</v>
          </cell>
          <cell r="N30" t="str">
            <v>NEIVA</v>
          </cell>
          <cell r="O30">
            <v>768</v>
          </cell>
          <cell r="Q30">
            <v>0</v>
          </cell>
          <cell r="S30" t="str">
            <v>FE013483</v>
          </cell>
          <cell r="V30">
            <v>44880</v>
          </cell>
          <cell r="W30">
            <v>44860</v>
          </cell>
          <cell r="X30">
            <v>44858</v>
          </cell>
          <cell r="Y30" t="str">
            <v>Con imagen cargada</v>
          </cell>
          <cell r="Z30" t="str">
            <v>Gastos medicos y otros</v>
          </cell>
          <cell r="AB30" t="str">
            <v>Objecion</v>
          </cell>
          <cell r="AC30">
            <v>900324272</v>
          </cell>
          <cell r="AD30" t="str">
            <v>SALUDLASER  S.A.S.</v>
          </cell>
          <cell r="AE30" t="str">
            <v>NEIVA</v>
          </cell>
          <cell r="AF30" t="str">
            <v>Gastos de transporte y movilizaciÃ³n</v>
          </cell>
          <cell r="AJ30" t="str">
            <v>OBJECION POR DOCUMENTOS INCOMPLETOS</v>
          </cell>
          <cell r="AK30" t="str">
            <v>Documentos incompletos</v>
          </cell>
          <cell r="AM30">
            <v>44858</v>
          </cell>
          <cell r="AN30" t="str">
            <v>R</v>
          </cell>
          <cell r="AO30">
            <v>44778</v>
          </cell>
          <cell r="AP30" t="str">
            <v>RECEPMK002202210240066141</v>
          </cell>
          <cell r="AQ30" t="str">
            <v>RVMK0000000020066141</v>
          </cell>
          <cell r="AR30">
            <v>1075310571</v>
          </cell>
          <cell r="AS30" t="str">
            <v>IVAN CAMILO CASALINAS PINEDA</v>
          </cell>
          <cell r="AT30" t="str">
            <v>WFK30E</v>
          </cell>
          <cell r="AU30">
            <v>90601830</v>
          </cell>
          <cell r="AV30">
            <v>2022</v>
          </cell>
          <cell r="AW30">
            <v>8067869500</v>
          </cell>
        </row>
        <row r="31">
          <cell r="A31">
            <v>20081296</v>
          </cell>
          <cell r="B31">
            <v>84</v>
          </cell>
          <cell r="C31" t="str">
            <v>Salida Archivo ObjeciÃ³n</v>
          </cell>
          <cell r="D31" t="str">
            <v>RevisiÃ³n final objecion</v>
          </cell>
          <cell r="E31" t="str">
            <v>VIVIANA.RUIZ</v>
          </cell>
          <cell r="F31">
            <v>44911</v>
          </cell>
          <cell r="G31">
            <v>692</v>
          </cell>
          <cell r="H31">
            <v>715</v>
          </cell>
          <cell r="I31">
            <v>333300</v>
          </cell>
          <cell r="K31" t="str">
            <v>OK</v>
          </cell>
          <cell r="M31">
            <v>148974</v>
          </cell>
          <cell r="N31" t="str">
            <v>NEIVA</v>
          </cell>
          <cell r="O31">
            <v>715</v>
          </cell>
          <cell r="Q31">
            <v>0</v>
          </cell>
          <cell r="S31" t="str">
            <v>FE013733</v>
          </cell>
          <cell r="V31">
            <v>44934</v>
          </cell>
          <cell r="W31">
            <v>44915</v>
          </cell>
          <cell r="X31">
            <v>44911</v>
          </cell>
          <cell r="Y31" t="str">
            <v>Con imagen cargada</v>
          </cell>
          <cell r="Z31" t="str">
            <v>Gastos medicos y otros</v>
          </cell>
          <cell r="AB31" t="str">
            <v>Objecion</v>
          </cell>
          <cell r="AC31">
            <v>900324272</v>
          </cell>
          <cell r="AD31" t="str">
            <v>SALUDLASER  S.A.S.</v>
          </cell>
          <cell r="AE31" t="str">
            <v>NEIVA</v>
          </cell>
          <cell r="AF31" t="str">
            <v>Gastos de transporte y movilizaciÃ³n</v>
          </cell>
          <cell r="AJ31" t="str">
            <v>OBJECION POR DOCUMENTOS INCOMPLETOS</v>
          </cell>
          <cell r="AK31" t="str">
            <v>Documentos incompletos</v>
          </cell>
          <cell r="AM31">
            <v>44911</v>
          </cell>
          <cell r="AN31" t="str">
            <v>N</v>
          </cell>
          <cell r="AO31">
            <v>44875</v>
          </cell>
          <cell r="AP31" t="str">
            <v>RECEPMK002202212160081296</v>
          </cell>
          <cell r="AQ31" t="str">
            <v>VMK00000000020081296</v>
          </cell>
          <cell r="AR31">
            <v>1075324741</v>
          </cell>
          <cell r="AS31" t="str">
            <v>ALAN MATHIAS FIERRO CORTES</v>
          </cell>
          <cell r="AT31" t="str">
            <v>EWL29G</v>
          </cell>
          <cell r="AU31">
            <v>90653250</v>
          </cell>
          <cell r="AV31">
            <v>2022</v>
          </cell>
          <cell r="AW31">
            <v>8082922700</v>
          </cell>
        </row>
        <row r="32">
          <cell r="A32">
            <v>20081306</v>
          </cell>
          <cell r="B32">
            <v>42</v>
          </cell>
          <cell r="C32" t="str">
            <v>Salida Archivo ObjeciÃ³n</v>
          </cell>
          <cell r="D32" t="str">
            <v>RevisiÃ³n final objecion</v>
          </cell>
          <cell r="E32" t="str">
            <v>VIVIANA.RUIZ</v>
          </cell>
          <cell r="F32">
            <v>44911</v>
          </cell>
          <cell r="G32">
            <v>692</v>
          </cell>
          <cell r="H32">
            <v>715</v>
          </cell>
          <cell r="I32">
            <v>333300</v>
          </cell>
          <cell r="K32" t="str">
            <v>OK</v>
          </cell>
          <cell r="M32">
            <v>146532</v>
          </cell>
          <cell r="N32" t="str">
            <v>NEIVA</v>
          </cell>
          <cell r="O32">
            <v>715</v>
          </cell>
          <cell r="Q32">
            <v>0</v>
          </cell>
          <cell r="S32" t="str">
            <v>FE013705</v>
          </cell>
          <cell r="V32">
            <v>44934</v>
          </cell>
          <cell r="W32">
            <v>44915</v>
          </cell>
          <cell r="X32">
            <v>44911</v>
          </cell>
          <cell r="Y32" t="str">
            <v>Con imagen cargada</v>
          </cell>
          <cell r="Z32" t="str">
            <v>Gastos medicos y otros</v>
          </cell>
          <cell r="AB32" t="str">
            <v>Objecion</v>
          </cell>
          <cell r="AC32">
            <v>900324272</v>
          </cell>
          <cell r="AD32" t="str">
            <v>SALUDLASER  S.A.S.</v>
          </cell>
          <cell r="AE32" t="str">
            <v>NEIVA</v>
          </cell>
          <cell r="AF32" t="str">
            <v>Gastos de transporte y movilizaciÃ³n</v>
          </cell>
          <cell r="AJ32" t="str">
            <v>OBJECION POR DOCUMENTOS INCOMPLETOS</v>
          </cell>
          <cell r="AK32" t="str">
            <v>Documentos incompletos</v>
          </cell>
          <cell r="AM32">
            <v>44911</v>
          </cell>
          <cell r="AN32" t="str">
            <v>N</v>
          </cell>
          <cell r="AO32">
            <v>44878</v>
          </cell>
          <cell r="AP32" t="str">
            <v>RECEPMK002202212160081306</v>
          </cell>
          <cell r="AQ32" t="str">
            <v>VMK00000000020081306</v>
          </cell>
          <cell r="AR32">
            <v>1029884743</v>
          </cell>
          <cell r="AS32" t="str">
            <v>MADELEIN  CALDERON DIAZ</v>
          </cell>
          <cell r="AT32" t="str">
            <v>VZJ86F</v>
          </cell>
          <cell r="AU32">
            <v>90632970</v>
          </cell>
          <cell r="AV32">
            <v>2022</v>
          </cell>
          <cell r="AW32">
            <v>8086369400</v>
          </cell>
        </row>
        <row r="33">
          <cell r="A33">
            <v>20081314</v>
          </cell>
          <cell r="B33">
            <v>47</v>
          </cell>
          <cell r="C33" t="str">
            <v>Salida Archivo ObjeciÃ³n</v>
          </cell>
          <cell r="D33" t="str">
            <v>RevisiÃ³n final objecion</v>
          </cell>
          <cell r="E33" t="str">
            <v>VIVIANA.RUIZ</v>
          </cell>
          <cell r="F33">
            <v>44911</v>
          </cell>
          <cell r="G33">
            <v>692</v>
          </cell>
          <cell r="H33">
            <v>715</v>
          </cell>
          <cell r="I33">
            <v>333300</v>
          </cell>
          <cell r="K33" t="str">
            <v>OKS</v>
          </cell>
          <cell r="M33">
            <v>148985</v>
          </cell>
          <cell r="N33" t="str">
            <v>NEIVA</v>
          </cell>
          <cell r="O33">
            <v>715</v>
          </cell>
          <cell r="Q33">
            <v>0</v>
          </cell>
          <cell r="S33" t="str">
            <v>FE013669</v>
          </cell>
          <cell r="V33">
            <v>44934</v>
          </cell>
          <cell r="W33">
            <v>44915</v>
          </cell>
          <cell r="X33">
            <v>44911</v>
          </cell>
          <cell r="Y33" t="str">
            <v>Con imagen cargada</v>
          </cell>
          <cell r="Z33" t="str">
            <v>Gastos medicos y otros</v>
          </cell>
          <cell r="AB33" t="str">
            <v>Objecion</v>
          </cell>
          <cell r="AC33">
            <v>900324272</v>
          </cell>
          <cell r="AD33" t="str">
            <v>SALUDLASER  S.A.S.</v>
          </cell>
          <cell r="AE33" t="str">
            <v>NEIVA</v>
          </cell>
          <cell r="AF33" t="str">
            <v>Gastos de transporte y movilizaciÃ³n</v>
          </cell>
          <cell r="AK33" t="str">
            <v>INCONSISTENCIAS</v>
          </cell>
          <cell r="AM33">
            <v>44911</v>
          </cell>
          <cell r="AN33" t="str">
            <v>N</v>
          </cell>
          <cell r="AO33">
            <v>44885</v>
          </cell>
          <cell r="AP33" t="str">
            <v>RECEPMK002202212160081314</v>
          </cell>
          <cell r="AQ33" t="str">
            <v>VMK00000000020081314</v>
          </cell>
          <cell r="AR33">
            <v>1003816116</v>
          </cell>
          <cell r="AS33" t="str">
            <v xml:space="preserve">DAISSY VANESSA CHARRY </v>
          </cell>
          <cell r="AT33" t="str">
            <v>XJB11C</v>
          </cell>
          <cell r="AU33">
            <v>90653391</v>
          </cell>
          <cell r="AV33">
            <v>2022</v>
          </cell>
          <cell r="AW33">
            <v>8084420800</v>
          </cell>
        </row>
        <row r="34">
          <cell r="A34">
            <v>20081317</v>
          </cell>
          <cell r="B34">
            <v>47</v>
          </cell>
          <cell r="C34" t="str">
            <v>Salida Archivo ObjeciÃ³n</v>
          </cell>
          <cell r="D34" t="str">
            <v>RevisiÃ³n final objecion</v>
          </cell>
          <cell r="E34" t="str">
            <v>VIVIANA.RUIZ</v>
          </cell>
          <cell r="F34">
            <v>44911</v>
          </cell>
          <cell r="G34">
            <v>692</v>
          </cell>
          <cell r="H34">
            <v>715</v>
          </cell>
          <cell r="I34">
            <v>333300</v>
          </cell>
          <cell r="K34" t="str">
            <v>OK</v>
          </cell>
          <cell r="M34">
            <v>148984</v>
          </cell>
          <cell r="N34" t="str">
            <v>NEIVA</v>
          </cell>
          <cell r="O34">
            <v>715</v>
          </cell>
          <cell r="Q34">
            <v>0</v>
          </cell>
          <cell r="S34" t="str">
            <v>FE013676</v>
          </cell>
          <cell r="V34">
            <v>44934</v>
          </cell>
          <cell r="W34">
            <v>44915</v>
          </cell>
          <cell r="X34">
            <v>44911</v>
          </cell>
          <cell r="Y34" t="str">
            <v>Con imagen cargada</v>
          </cell>
          <cell r="Z34" t="str">
            <v>Gastos medicos y otros</v>
          </cell>
          <cell r="AB34" t="str">
            <v>Objecion</v>
          </cell>
          <cell r="AC34">
            <v>900324272</v>
          </cell>
          <cell r="AD34" t="str">
            <v>SALUDLASER  S.A.S.</v>
          </cell>
          <cell r="AE34" t="str">
            <v>NEIVA</v>
          </cell>
          <cell r="AF34" t="str">
            <v>Gastos de transporte y movilizaciÃ³n</v>
          </cell>
          <cell r="AK34" t="str">
            <v>INCONSISTENCIAS</v>
          </cell>
          <cell r="AM34">
            <v>44911</v>
          </cell>
          <cell r="AN34" t="str">
            <v>N</v>
          </cell>
          <cell r="AO34">
            <v>44885</v>
          </cell>
          <cell r="AP34" t="str">
            <v>RECEPMK002202212160081317</v>
          </cell>
          <cell r="AQ34" t="str">
            <v>VMK00000000020081317</v>
          </cell>
          <cell r="AR34">
            <v>7708428</v>
          </cell>
          <cell r="AS34" t="str">
            <v>JUAN CARLOS CELIS PEÃ‘A</v>
          </cell>
          <cell r="AT34" t="str">
            <v>ATC77E</v>
          </cell>
          <cell r="AU34">
            <v>90653390</v>
          </cell>
          <cell r="AV34">
            <v>2022</v>
          </cell>
          <cell r="AW34">
            <v>8091986400</v>
          </cell>
        </row>
        <row r="35">
          <cell r="A35">
            <v>20091834</v>
          </cell>
          <cell r="B35">
            <v>74</v>
          </cell>
          <cell r="C35" t="str">
            <v>Salida Archivo ObjeciÃ³n</v>
          </cell>
          <cell r="D35" t="str">
            <v>RevisiÃ³n final objecion</v>
          </cell>
          <cell r="E35" t="str">
            <v>VIVIANA.RUIZ</v>
          </cell>
          <cell r="F35">
            <v>44944</v>
          </cell>
          <cell r="G35">
            <v>657</v>
          </cell>
          <cell r="H35">
            <v>682</v>
          </cell>
          <cell r="I35">
            <v>333300</v>
          </cell>
          <cell r="K35" t="str">
            <v>OK</v>
          </cell>
          <cell r="M35">
            <v>151959</v>
          </cell>
          <cell r="N35" t="str">
            <v>NEIVA</v>
          </cell>
          <cell r="O35">
            <v>682</v>
          </cell>
          <cell r="Q35">
            <v>0</v>
          </cell>
          <cell r="S35" t="str">
            <v>FE013872</v>
          </cell>
          <cell r="V35">
            <v>44969</v>
          </cell>
          <cell r="W35">
            <v>44952</v>
          </cell>
          <cell r="X35">
            <v>44944</v>
          </cell>
          <cell r="Y35" t="str">
            <v>Con imagen cargada</v>
          </cell>
          <cell r="Z35" t="str">
            <v>Gastos medicos y otros</v>
          </cell>
          <cell r="AB35" t="str">
            <v>Objecion</v>
          </cell>
          <cell r="AC35">
            <v>900324272</v>
          </cell>
          <cell r="AD35" t="str">
            <v>SALUDLASER  S.A.S.</v>
          </cell>
          <cell r="AE35" t="str">
            <v>NEIVA</v>
          </cell>
          <cell r="AF35" t="str">
            <v>Gastos de transporte y movilizaciÃ³n</v>
          </cell>
          <cell r="AJ35" t="str">
            <v>OBJECION POR DOCUMENTOS INCOMPLETOS</v>
          </cell>
          <cell r="AK35" t="str">
            <v>Documentos incompletos</v>
          </cell>
          <cell r="AM35">
            <v>44944</v>
          </cell>
          <cell r="AN35" t="str">
            <v>N</v>
          </cell>
          <cell r="AO35">
            <v>44925</v>
          </cell>
          <cell r="AP35" t="str">
            <v>RECEPMK002202301180091834</v>
          </cell>
          <cell r="AQ35" t="str">
            <v>VMK00000000020091834</v>
          </cell>
          <cell r="AR35">
            <v>1127345533</v>
          </cell>
          <cell r="AS35" t="str">
            <v>CINDY PAOLA SUAREZ ANGARITA</v>
          </cell>
          <cell r="AT35" t="str">
            <v>UKP07C</v>
          </cell>
          <cell r="AU35">
            <v>90672830</v>
          </cell>
          <cell r="AV35">
            <v>2023</v>
          </cell>
          <cell r="AW35">
            <v>8082043100</v>
          </cell>
        </row>
        <row r="36">
          <cell r="A36">
            <v>20091876</v>
          </cell>
          <cell r="B36">
            <v>94</v>
          </cell>
          <cell r="C36" t="str">
            <v>Salida Archivo ObjeciÃ³n</v>
          </cell>
          <cell r="D36" t="str">
            <v>RevisiÃ³n final objecion</v>
          </cell>
          <cell r="E36" t="str">
            <v>VIVIANA.RUIZ</v>
          </cell>
          <cell r="F36">
            <v>44944</v>
          </cell>
          <cell r="G36">
            <v>657</v>
          </cell>
          <cell r="H36">
            <v>682</v>
          </cell>
          <cell r="I36">
            <v>333300</v>
          </cell>
          <cell r="K36" t="str">
            <v>OK</v>
          </cell>
          <cell r="M36">
            <v>151961</v>
          </cell>
          <cell r="N36" t="str">
            <v>RIVERA</v>
          </cell>
          <cell r="O36">
            <v>682</v>
          </cell>
          <cell r="Q36">
            <v>0</v>
          </cell>
          <cell r="S36" t="str">
            <v>FE013852</v>
          </cell>
          <cell r="V36">
            <v>44969</v>
          </cell>
          <cell r="W36">
            <v>44952</v>
          </cell>
          <cell r="X36">
            <v>44944</v>
          </cell>
          <cell r="Y36" t="str">
            <v>Con imagen cargada</v>
          </cell>
          <cell r="Z36" t="str">
            <v>Gastos medicos y otros</v>
          </cell>
          <cell r="AB36" t="str">
            <v>Objecion</v>
          </cell>
          <cell r="AC36">
            <v>900324272</v>
          </cell>
          <cell r="AD36" t="str">
            <v>SALUDLASER  S.A.S.</v>
          </cell>
          <cell r="AE36" t="str">
            <v>NEIVA</v>
          </cell>
          <cell r="AF36" t="str">
            <v>Gastos de transporte y movilizaciÃ³n</v>
          </cell>
          <cell r="AJ36" t="str">
            <v>OBJECION POR DOCUMENTOS INCOMPLETOS</v>
          </cell>
          <cell r="AK36" t="str">
            <v>Documentos incompletos</v>
          </cell>
          <cell r="AM36">
            <v>44944</v>
          </cell>
          <cell r="AN36" t="str">
            <v>N</v>
          </cell>
          <cell r="AO36">
            <v>44908</v>
          </cell>
          <cell r="AP36" t="str">
            <v>RECEPMK002202301180091876</v>
          </cell>
          <cell r="AQ36" t="str">
            <v>VMK00000000020091876</v>
          </cell>
          <cell r="AR36">
            <v>1117823582</v>
          </cell>
          <cell r="AS36" t="str">
            <v>LUISA FERNANDA JARAMILLO QUIMBAYA</v>
          </cell>
          <cell r="AT36" t="str">
            <v>KHF03G</v>
          </cell>
          <cell r="AU36">
            <v>90672863</v>
          </cell>
          <cell r="AV36">
            <v>2023</v>
          </cell>
          <cell r="AW36">
            <v>8092086400</v>
          </cell>
        </row>
        <row r="37">
          <cell r="A37">
            <v>20096045</v>
          </cell>
          <cell r="B37">
            <v>102</v>
          </cell>
          <cell r="C37" t="str">
            <v>Salida Archivo ObjeciÃ³n</v>
          </cell>
          <cell r="D37" t="str">
            <v>RevisiÃ³n final objecion</v>
          </cell>
          <cell r="E37" t="str">
            <v>VIVIANA.RUIZ</v>
          </cell>
          <cell r="F37">
            <v>44956</v>
          </cell>
          <cell r="G37">
            <v>648</v>
          </cell>
          <cell r="H37">
            <v>670</v>
          </cell>
          <cell r="I37">
            <v>371953</v>
          </cell>
          <cell r="K37" t="str">
            <v>OK//</v>
          </cell>
          <cell r="M37">
            <v>152970</v>
          </cell>
          <cell r="N37" t="str">
            <v>NEIVA</v>
          </cell>
          <cell r="O37">
            <v>670</v>
          </cell>
          <cell r="Q37">
            <v>0</v>
          </cell>
          <cell r="S37" t="str">
            <v>FE013902</v>
          </cell>
          <cell r="V37">
            <v>44978</v>
          </cell>
          <cell r="W37">
            <v>44960</v>
          </cell>
          <cell r="X37">
            <v>44956</v>
          </cell>
          <cell r="Y37" t="str">
            <v>Con imagen cargada</v>
          </cell>
          <cell r="Z37" t="str">
            <v>Gastos medicos y otros</v>
          </cell>
          <cell r="AB37" t="str">
            <v>Objecion</v>
          </cell>
          <cell r="AC37">
            <v>900324272</v>
          </cell>
          <cell r="AD37" t="str">
            <v>SALUDLASER  S.A.S.</v>
          </cell>
          <cell r="AE37" t="str">
            <v>NEIVA</v>
          </cell>
          <cell r="AF37" t="str">
            <v>Gastos de transporte y movilizaciÃ³n</v>
          </cell>
          <cell r="AJ37" t="str">
            <v>OBJECION POR DOCUMENTOS INCOMPLETOS</v>
          </cell>
          <cell r="AK37" t="str">
            <v>Documentos incompletos</v>
          </cell>
          <cell r="AM37">
            <v>44956</v>
          </cell>
          <cell r="AN37" t="str">
            <v>N</v>
          </cell>
          <cell r="AO37">
            <v>44928</v>
          </cell>
          <cell r="AP37" t="str">
            <v>RECEPMK002202301300096045</v>
          </cell>
          <cell r="AQ37" t="str">
            <v>VMK00000000020096045</v>
          </cell>
          <cell r="AR37">
            <v>1003808271</v>
          </cell>
          <cell r="AS37" t="str">
            <v>YEFRY ESTEBAN DIAZ ROA</v>
          </cell>
          <cell r="AT37" t="str">
            <v>RUX68E</v>
          </cell>
          <cell r="AU37">
            <v>90679092</v>
          </cell>
          <cell r="AV37">
            <v>2023</v>
          </cell>
          <cell r="AW37">
            <v>8089506400</v>
          </cell>
        </row>
        <row r="38">
          <cell r="A38">
            <v>20096047</v>
          </cell>
          <cell r="B38">
            <v>102</v>
          </cell>
          <cell r="C38" t="str">
            <v>Salida Archivo ObjeciÃ³n</v>
          </cell>
          <cell r="D38" t="str">
            <v>RevisiÃ³n final objecion</v>
          </cell>
          <cell r="E38" t="str">
            <v>VIVIANA.RUIZ</v>
          </cell>
          <cell r="F38">
            <v>44956</v>
          </cell>
          <cell r="G38">
            <v>653</v>
          </cell>
          <cell r="H38">
            <v>670</v>
          </cell>
          <cell r="I38">
            <v>371953</v>
          </cell>
          <cell r="K38" t="str">
            <v>OK</v>
          </cell>
          <cell r="M38">
            <v>152971</v>
          </cell>
          <cell r="N38" t="str">
            <v>NEIVA</v>
          </cell>
          <cell r="O38">
            <v>670</v>
          </cell>
          <cell r="Q38">
            <v>0</v>
          </cell>
          <cell r="S38" t="str">
            <v>FE013898</v>
          </cell>
          <cell r="V38">
            <v>44973</v>
          </cell>
          <cell r="W38">
            <v>44960</v>
          </cell>
          <cell r="X38">
            <v>44956</v>
          </cell>
          <cell r="Y38" t="str">
            <v>Con imagen cargada</v>
          </cell>
          <cell r="Z38" t="str">
            <v>Gastos medicos y otros</v>
          </cell>
          <cell r="AB38" t="str">
            <v>Objecion</v>
          </cell>
          <cell r="AC38">
            <v>900324272</v>
          </cell>
          <cell r="AD38" t="str">
            <v>SALUDLASER  S.A.S.</v>
          </cell>
          <cell r="AE38" t="str">
            <v>NEIVA</v>
          </cell>
          <cell r="AF38" t="str">
            <v>Gastos de transporte y movilizaciÃ³n</v>
          </cell>
          <cell r="AJ38" t="str">
            <v>OBJECION POR DOCUMENTOS INCOMPLETOS</v>
          </cell>
          <cell r="AK38" t="str">
            <v>Documentos incompletos</v>
          </cell>
          <cell r="AM38">
            <v>44956</v>
          </cell>
          <cell r="AN38" t="str">
            <v>N</v>
          </cell>
          <cell r="AO38">
            <v>44927</v>
          </cell>
          <cell r="AP38" t="str">
            <v>RECEPMK002202301300096047</v>
          </cell>
          <cell r="AQ38" t="str">
            <v>VMK00000000020096047</v>
          </cell>
          <cell r="AR38">
            <v>1075290884</v>
          </cell>
          <cell r="AS38" t="str">
            <v>GERMAN STEEL MOSQUERA YAGUE</v>
          </cell>
          <cell r="AT38" t="str">
            <v>ISN48G</v>
          </cell>
          <cell r="AU38">
            <v>90673800</v>
          </cell>
          <cell r="AV38">
            <v>2023</v>
          </cell>
          <cell r="AW38">
            <v>8090711600</v>
          </cell>
        </row>
        <row r="39">
          <cell r="A39">
            <v>20096651</v>
          </cell>
          <cell r="B39">
            <v>22</v>
          </cell>
          <cell r="C39" t="str">
            <v>Salida Archivo ObjeciÃ³n</v>
          </cell>
          <cell r="D39" t="str">
            <v>RevisiÃ³n final objecion</v>
          </cell>
          <cell r="E39" t="str">
            <v>VIVIANA.RUIZ</v>
          </cell>
          <cell r="F39">
            <v>44958</v>
          </cell>
          <cell r="G39">
            <v>647</v>
          </cell>
          <cell r="H39">
            <v>668</v>
          </cell>
          <cell r="I39">
            <v>371953</v>
          </cell>
          <cell r="K39" t="str">
            <v>OK//</v>
          </cell>
          <cell r="M39">
            <v>153134</v>
          </cell>
          <cell r="N39" t="str">
            <v>NEIVA</v>
          </cell>
          <cell r="O39">
            <v>668</v>
          </cell>
          <cell r="Q39">
            <v>0</v>
          </cell>
          <cell r="S39" t="str">
            <v>FE013936</v>
          </cell>
          <cell r="V39">
            <v>44979</v>
          </cell>
          <cell r="W39">
            <v>44961</v>
          </cell>
          <cell r="X39">
            <v>44958</v>
          </cell>
          <cell r="Y39" t="str">
            <v>Con imagen cargada</v>
          </cell>
          <cell r="Z39" t="str">
            <v>Gastos medicos y otros</v>
          </cell>
          <cell r="AB39" t="str">
            <v>Objecion</v>
          </cell>
          <cell r="AC39">
            <v>900324272</v>
          </cell>
          <cell r="AD39" t="str">
            <v>SALUDLASER  S.A.S.</v>
          </cell>
          <cell r="AE39" t="str">
            <v>NEIVA</v>
          </cell>
          <cell r="AF39" t="str">
            <v>Gastos de transporte y movilizaciÃ³n</v>
          </cell>
          <cell r="AJ39" t="str">
            <v>OBJECION POR DOCUMENTOS INCOMPLETOS</v>
          </cell>
          <cell r="AK39" t="str">
            <v>Documentos incompletos</v>
          </cell>
          <cell r="AM39">
            <v>44958</v>
          </cell>
          <cell r="AN39" t="str">
            <v>N</v>
          </cell>
          <cell r="AO39">
            <v>44956</v>
          </cell>
          <cell r="AP39" t="str">
            <v>RECEPMK002202302010096651</v>
          </cell>
          <cell r="AQ39" t="str">
            <v>VMK00000000020096651</v>
          </cell>
          <cell r="AR39">
            <v>36308409</v>
          </cell>
          <cell r="AS39" t="str">
            <v>LEIDY JOHANNA ANDRADE OLAYA</v>
          </cell>
          <cell r="AT39" t="str">
            <v>KYP30C</v>
          </cell>
          <cell r="AU39">
            <v>90673961</v>
          </cell>
          <cell r="AV39">
            <v>2023</v>
          </cell>
          <cell r="AW39">
            <v>8086660400</v>
          </cell>
        </row>
        <row r="40">
          <cell r="A40">
            <v>20109165</v>
          </cell>
          <cell r="B40">
            <v>1</v>
          </cell>
          <cell r="C40" t="str">
            <v>Salida Archivo ObjeciÃ³n</v>
          </cell>
          <cell r="D40" t="str">
            <v>RevisiÃ³n final objecion</v>
          </cell>
          <cell r="E40" t="str">
            <v>ELIZABETH.JIMENEZ</v>
          </cell>
          <cell r="F40">
            <v>44992</v>
          </cell>
          <cell r="G40">
            <v>613</v>
          </cell>
          <cell r="H40">
            <v>634</v>
          </cell>
          <cell r="I40">
            <v>371953</v>
          </cell>
          <cell r="K40" t="str">
            <v>OK REVISION FINAL</v>
          </cell>
          <cell r="M40">
            <v>152971</v>
          </cell>
          <cell r="N40" t="str">
            <v>NEIVA</v>
          </cell>
          <cell r="O40">
            <v>634</v>
          </cell>
          <cell r="Q40">
            <v>0</v>
          </cell>
          <cell r="S40" t="str">
            <v>FE013898</v>
          </cell>
          <cell r="V40">
            <v>45013</v>
          </cell>
          <cell r="W40">
            <v>44998</v>
          </cell>
          <cell r="X40">
            <v>44992</v>
          </cell>
          <cell r="Y40" t="str">
            <v>Con imagen cargada</v>
          </cell>
          <cell r="Z40" t="str">
            <v>Gastos medicos y otros</v>
          </cell>
          <cell r="AB40" t="str">
            <v>Objecion</v>
          </cell>
          <cell r="AC40">
            <v>900324272</v>
          </cell>
          <cell r="AD40" t="str">
            <v>SALUDLASER  S.A.S.</v>
          </cell>
          <cell r="AE40" t="str">
            <v>NEIVA</v>
          </cell>
          <cell r="AF40" t="str">
            <v>Gastos de transporte y movilizaciÃ³n</v>
          </cell>
          <cell r="AJ40" t="str">
            <v>OBJECION POR DOCUMENTOS INCOMPLETOS</v>
          </cell>
          <cell r="AK40" t="str">
            <v>Documentos incompletos</v>
          </cell>
          <cell r="AM40">
            <v>44992</v>
          </cell>
          <cell r="AN40" t="str">
            <v>N</v>
          </cell>
          <cell r="AO40">
            <v>44927</v>
          </cell>
          <cell r="AP40" t="str">
            <v>RECEPMK002202303070109165</v>
          </cell>
          <cell r="AQ40" t="str">
            <v>VMK00000000020109165</v>
          </cell>
          <cell r="AR40">
            <v>1075290884</v>
          </cell>
          <cell r="AS40" t="str">
            <v>GERMAN STEEL MOSQUERA YAGUE</v>
          </cell>
          <cell r="AT40" t="str">
            <v>ISN48G</v>
          </cell>
          <cell r="AU40">
            <v>90673800</v>
          </cell>
          <cell r="AV40">
            <v>2023</v>
          </cell>
          <cell r="AW40">
            <v>8090711600</v>
          </cell>
        </row>
        <row r="41">
          <cell r="A41">
            <v>20117762</v>
          </cell>
          <cell r="B41">
            <v>64</v>
          </cell>
          <cell r="C41" t="str">
            <v>Salida Archivo ObjeciÃ³n</v>
          </cell>
          <cell r="D41" t="str">
            <v>RevisiÃ³n final objecion</v>
          </cell>
          <cell r="E41" t="str">
            <v>VIVIANA.RUIZ</v>
          </cell>
          <cell r="F41">
            <v>45016</v>
          </cell>
          <cell r="G41">
            <v>596</v>
          </cell>
          <cell r="H41">
            <v>610</v>
          </cell>
          <cell r="I41">
            <v>371953</v>
          </cell>
          <cell r="K41" t="str">
            <v>OK</v>
          </cell>
          <cell r="M41">
            <v>158648</v>
          </cell>
          <cell r="N41" t="str">
            <v>NEIVA</v>
          </cell>
          <cell r="O41">
            <v>610</v>
          </cell>
          <cell r="Q41">
            <v>0</v>
          </cell>
          <cell r="S41" t="str">
            <v>FE014015</v>
          </cell>
          <cell r="V41">
            <v>45030</v>
          </cell>
          <cell r="W41">
            <v>45017</v>
          </cell>
          <cell r="X41">
            <v>45016</v>
          </cell>
          <cell r="Y41" t="str">
            <v>Con imagen cargada</v>
          </cell>
          <cell r="Z41" t="str">
            <v>Gastos medicos y otros</v>
          </cell>
          <cell r="AB41" t="str">
            <v>Objecion</v>
          </cell>
          <cell r="AC41">
            <v>900324272</v>
          </cell>
          <cell r="AD41" t="str">
            <v>SALUDLASER  S.A.S.</v>
          </cell>
          <cell r="AE41" t="str">
            <v>NEIVA</v>
          </cell>
          <cell r="AF41" t="str">
            <v>Gastos de transporte y movilizaciÃ³n</v>
          </cell>
          <cell r="AJ41" t="str">
            <v>OBJECION POR DOCUMENTOS INCOMPLETOS</v>
          </cell>
          <cell r="AK41" t="str">
            <v>Documentos incompletos</v>
          </cell>
          <cell r="AM41">
            <v>45016</v>
          </cell>
          <cell r="AN41" t="str">
            <v>N</v>
          </cell>
          <cell r="AO41">
            <v>44988</v>
          </cell>
          <cell r="AP41" t="str">
            <v>RECEPMK002202303310117762</v>
          </cell>
          <cell r="AQ41" t="str">
            <v>VMK00000000020117762</v>
          </cell>
          <cell r="AR41">
            <v>1003807184</v>
          </cell>
          <cell r="AS41" t="str">
            <v>SERGIO ALEJANDRO VALDERRAMA OSPINA</v>
          </cell>
          <cell r="AT41" t="str">
            <v>EVS88G</v>
          </cell>
          <cell r="AU41">
            <v>90695336</v>
          </cell>
          <cell r="AV41">
            <v>2023</v>
          </cell>
          <cell r="AW41">
            <v>8080631200</v>
          </cell>
        </row>
        <row r="42">
          <cell r="A42">
            <v>20117776</v>
          </cell>
          <cell r="B42">
            <v>69</v>
          </cell>
          <cell r="C42" t="str">
            <v>Salida Archivo ObjeciÃ³n</v>
          </cell>
          <cell r="D42" t="str">
            <v>RevisiÃ³n final objecion</v>
          </cell>
          <cell r="E42" t="str">
            <v>VIVIANA.RUIZ</v>
          </cell>
          <cell r="F42">
            <v>45016</v>
          </cell>
          <cell r="G42">
            <v>596</v>
          </cell>
          <cell r="H42">
            <v>610</v>
          </cell>
          <cell r="I42">
            <v>371953</v>
          </cell>
          <cell r="K42" t="str">
            <v>OPK</v>
          </cell>
          <cell r="M42">
            <v>158985</v>
          </cell>
          <cell r="N42" t="str">
            <v>NEIVA</v>
          </cell>
          <cell r="O42">
            <v>610</v>
          </cell>
          <cell r="Q42">
            <v>0</v>
          </cell>
          <cell r="S42" t="str">
            <v>FE014018</v>
          </cell>
          <cell r="V42">
            <v>45030</v>
          </cell>
          <cell r="W42">
            <v>45017</v>
          </cell>
          <cell r="X42">
            <v>45016</v>
          </cell>
          <cell r="Y42" t="str">
            <v>Con imagen cargada</v>
          </cell>
          <cell r="Z42" t="str">
            <v>Gastos medicos y otros</v>
          </cell>
          <cell r="AB42" t="str">
            <v>Objecion</v>
          </cell>
          <cell r="AC42">
            <v>900324272</v>
          </cell>
          <cell r="AD42" t="str">
            <v>SALUDLASER  S.A.S.</v>
          </cell>
          <cell r="AE42" t="str">
            <v>NEIVA</v>
          </cell>
          <cell r="AF42" t="str">
            <v>Gastos de transporte y movilizaciÃ³n</v>
          </cell>
          <cell r="AJ42" t="str">
            <v>OBJECION POR DOCUMENTOS INCOMPLETOS</v>
          </cell>
          <cell r="AK42" t="str">
            <v>Documentos incompletos</v>
          </cell>
          <cell r="AM42">
            <v>45016</v>
          </cell>
          <cell r="AN42" t="str">
            <v>N</v>
          </cell>
          <cell r="AO42">
            <v>44990</v>
          </cell>
          <cell r="AP42" t="str">
            <v>RECEPMK002202303310117776</v>
          </cell>
          <cell r="AQ42" t="str">
            <v>VMK00000000020117776</v>
          </cell>
          <cell r="AR42">
            <v>1029891912</v>
          </cell>
          <cell r="AS42" t="str">
            <v>EMMANUEL  PERDOMO BASTIDAS</v>
          </cell>
          <cell r="AT42" t="str">
            <v>ZNJ43F</v>
          </cell>
          <cell r="AU42">
            <v>90695774</v>
          </cell>
          <cell r="AV42">
            <v>2023</v>
          </cell>
          <cell r="AW42">
            <v>8099132900</v>
          </cell>
        </row>
        <row r="43">
          <cell r="A43">
            <v>20117807</v>
          </cell>
          <cell r="B43">
            <v>37</v>
          </cell>
          <cell r="C43" t="str">
            <v>Salida Archivo ObjeciÃ³n</v>
          </cell>
          <cell r="D43" t="str">
            <v>RevisiÃ³n final objecion</v>
          </cell>
          <cell r="E43" t="str">
            <v>VIVIANA.RUIZ</v>
          </cell>
          <cell r="F43">
            <v>45016</v>
          </cell>
          <cell r="G43">
            <v>596</v>
          </cell>
          <cell r="H43">
            <v>610</v>
          </cell>
          <cell r="I43">
            <v>371953</v>
          </cell>
          <cell r="K43" t="str">
            <v>OK</v>
          </cell>
          <cell r="M43">
            <v>158993</v>
          </cell>
          <cell r="N43" t="str">
            <v>NEIVA</v>
          </cell>
          <cell r="O43">
            <v>610</v>
          </cell>
          <cell r="Q43">
            <v>0</v>
          </cell>
          <cell r="S43" t="str">
            <v>FE014056</v>
          </cell>
          <cell r="V43">
            <v>45030</v>
          </cell>
          <cell r="W43">
            <v>45019</v>
          </cell>
          <cell r="X43">
            <v>45016</v>
          </cell>
          <cell r="Y43" t="str">
            <v>Con imagen cargada</v>
          </cell>
          <cell r="Z43" t="str">
            <v>Gastos medicos y otros</v>
          </cell>
          <cell r="AB43" t="str">
            <v>Objecion</v>
          </cell>
          <cell r="AC43">
            <v>900324272</v>
          </cell>
          <cell r="AD43" t="str">
            <v>SALUDLASER  S.A.S.</v>
          </cell>
          <cell r="AE43" t="str">
            <v>NEIVA</v>
          </cell>
          <cell r="AF43" t="str">
            <v>Gastos de transporte y movilizaciÃ³n</v>
          </cell>
          <cell r="AJ43" t="str">
            <v>OBJECION POR DOCUMENTOS INCOMPLETOS</v>
          </cell>
          <cell r="AK43" t="str">
            <v>Documentos incompletos</v>
          </cell>
          <cell r="AM43">
            <v>45016</v>
          </cell>
          <cell r="AN43" t="str">
            <v>N</v>
          </cell>
          <cell r="AO43">
            <v>44990</v>
          </cell>
          <cell r="AP43" t="str">
            <v>RECEPMK002202303310117807</v>
          </cell>
          <cell r="AQ43" t="str">
            <v>VMK00000000020117807</v>
          </cell>
          <cell r="AR43">
            <v>1075289136</v>
          </cell>
          <cell r="AS43" t="str">
            <v>ANGELA ADRIANA BASTIDAS JOVEN</v>
          </cell>
          <cell r="AT43" t="str">
            <v>ZNJ43F</v>
          </cell>
          <cell r="AU43">
            <v>90695660</v>
          </cell>
          <cell r="AV43">
            <v>2023</v>
          </cell>
          <cell r="AW43">
            <v>8099132900</v>
          </cell>
        </row>
        <row r="44">
          <cell r="A44">
            <v>20120319</v>
          </cell>
          <cell r="B44">
            <v>25</v>
          </cell>
          <cell r="C44" t="str">
            <v>Salida Archivo ObjeciÃ³n</v>
          </cell>
          <cell r="D44" t="str">
            <v>RevisiÃ³n final objecion</v>
          </cell>
          <cell r="E44" t="str">
            <v>VIVIANA.RUIZ</v>
          </cell>
          <cell r="F44">
            <v>45026</v>
          </cell>
          <cell r="G44">
            <v>584</v>
          </cell>
          <cell r="H44">
            <v>600</v>
          </cell>
          <cell r="I44">
            <v>371953</v>
          </cell>
          <cell r="K44" t="str">
            <v>OK</v>
          </cell>
          <cell r="M44">
            <v>159676</v>
          </cell>
          <cell r="N44" t="str">
            <v>NEIVA</v>
          </cell>
          <cell r="O44">
            <v>600</v>
          </cell>
          <cell r="Q44">
            <v>0</v>
          </cell>
          <cell r="S44" t="str">
            <v>FE014082</v>
          </cell>
          <cell r="V44">
            <v>45042</v>
          </cell>
          <cell r="W44">
            <v>45027</v>
          </cell>
          <cell r="X44">
            <v>45026</v>
          </cell>
          <cell r="Y44" t="str">
            <v>Con imagen cargada</v>
          </cell>
          <cell r="Z44" t="str">
            <v>Gastos medicos y otros</v>
          </cell>
          <cell r="AB44" t="str">
            <v>Objecion</v>
          </cell>
          <cell r="AC44">
            <v>900324272</v>
          </cell>
          <cell r="AD44" t="str">
            <v>SALUDLASER  S.A.S.</v>
          </cell>
          <cell r="AE44" t="str">
            <v>NEIVA</v>
          </cell>
          <cell r="AF44" t="str">
            <v>Gastos de transporte y movilizaciÃ³n</v>
          </cell>
          <cell r="AJ44" t="str">
            <v>OBJECION POR DOCUMENTOS INCOMPLETOS</v>
          </cell>
          <cell r="AK44" t="str">
            <v>Documentos incompletos</v>
          </cell>
          <cell r="AM44">
            <v>45026</v>
          </cell>
          <cell r="AN44" t="str">
            <v>N</v>
          </cell>
          <cell r="AO44">
            <v>45010</v>
          </cell>
          <cell r="AP44" t="str">
            <v>RECEPMK002202304100120319</v>
          </cell>
          <cell r="AQ44" t="str">
            <v>VMK00000000020120319</v>
          </cell>
          <cell r="AR44">
            <v>1117505431</v>
          </cell>
          <cell r="AS44" t="str">
            <v>JHON ALBERTH GUTIERREZ ROJAS</v>
          </cell>
          <cell r="AT44" t="str">
            <v>EVY85G</v>
          </cell>
          <cell r="AU44">
            <v>90697268</v>
          </cell>
          <cell r="AV44">
            <v>2023</v>
          </cell>
          <cell r="AW44">
            <v>8081006400</v>
          </cell>
        </row>
        <row r="45">
          <cell r="A45">
            <v>20120358</v>
          </cell>
          <cell r="B45">
            <v>45</v>
          </cell>
          <cell r="C45" t="str">
            <v>Salida Archivo ObjeciÃ³n</v>
          </cell>
          <cell r="D45" t="str">
            <v>RevisiÃ³n final objecion</v>
          </cell>
          <cell r="E45" t="str">
            <v>VIVIANA.RUIZ</v>
          </cell>
          <cell r="F45">
            <v>45026</v>
          </cell>
          <cell r="G45">
            <v>584</v>
          </cell>
          <cell r="H45">
            <v>600</v>
          </cell>
          <cell r="I45">
            <v>371953</v>
          </cell>
          <cell r="K45" t="str">
            <v>OK</v>
          </cell>
          <cell r="M45">
            <v>159682</v>
          </cell>
          <cell r="N45" t="str">
            <v>NEIVA</v>
          </cell>
          <cell r="O45">
            <v>600</v>
          </cell>
          <cell r="Q45">
            <v>0</v>
          </cell>
          <cell r="S45" t="str">
            <v>FE014011</v>
          </cell>
          <cell r="V45">
            <v>45042</v>
          </cell>
          <cell r="W45">
            <v>45027</v>
          </cell>
          <cell r="X45">
            <v>45026</v>
          </cell>
          <cell r="Y45" t="str">
            <v>Con imagen cargada</v>
          </cell>
          <cell r="Z45" t="str">
            <v>Gastos medicos y otros</v>
          </cell>
          <cell r="AB45" t="str">
            <v>Objecion</v>
          </cell>
          <cell r="AC45">
            <v>900324272</v>
          </cell>
          <cell r="AD45" t="str">
            <v>SALUDLASER  S.A.S.</v>
          </cell>
          <cell r="AE45" t="str">
            <v>NEIVA</v>
          </cell>
          <cell r="AF45" t="str">
            <v>Gastos de transporte y movilizaciÃ³n</v>
          </cell>
          <cell r="AJ45" t="str">
            <v>OBJECION POR DOCUMENTOS INCOMPLETOS</v>
          </cell>
          <cell r="AK45" t="str">
            <v>Documentos incompletos</v>
          </cell>
          <cell r="AM45">
            <v>45026</v>
          </cell>
          <cell r="AN45" t="str">
            <v>N</v>
          </cell>
          <cell r="AO45">
            <v>44994</v>
          </cell>
          <cell r="AP45" t="str">
            <v>RECEPMK002202304100120358</v>
          </cell>
          <cell r="AQ45" t="str">
            <v>VMK00000000020120358</v>
          </cell>
          <cell r="AR45">
            <v>1077721310</v>
          </cell>
          <cell r="AS45" t="str">
            <v>JULIAN DAVID PEREZ BARQUERA</v>
          </cell>
          <cell r="AT45" t="str">
            <v>KIG19G</v>
          </cell>
          <cell r="AU45">
            <v>90697274</v>
          </cell>
          <cell r="AV45">
            <v>2023</v>
          </cell>
          <cell r="AW45">
            <v>8100649800</v>
          </cell>
        </row>
        <row r="46">
          <cell r="A46">
            <v>20120363</v>
          </cell>
          <cell r="B46">
            <v>50</v>
          </cell>
          <cell r="C46" t="str">
            <v>Salida Archivo ObjeciÃ³n</v>
          </cell>
          <cell r="D46" t="str">
            <v>RevisiÃ³n final objecion</v>
          </cell>
          <cell r="E46" t="str">
            <v>VIVIANA.RUIZ</v>
          </cell>
          <cell r="F46">
            <v>45026</v>
          </cell>
          <cell r="G46">
            <v>584</v>
          </cell>
          <cell r="H46">
            <v>600</v>
          </cell>
          <cell r="I46">
            <v>371953</v>
          </cell>
          <cell r="K46" t="str">
            <v>OK</v>
          </cell>
          <cell r="M46">
            <v>159684</v>
          </cell>
          <cell r="N46" t="str">
            <v>NEIVA</v>
          </cell>
          <cell r="O46">
            <v>600</v>
          </cell>
          <cell r="Q46">
            <v>0</v>
          </cell>
          <cell r="S46" t="str">
            <v>FE014096</v>
          </cell>
          <cell r="V46">
            <v>45042</v>
          </cell>
          <cell r="W46">
            <v>45027</v>
          </cell>
          <cell r="X46">
            <v>45026</v>
          </cell>
          <cell r="Y46" t="str">
            <v>Con imagen cargada</v>
          </cell>
          <cell r="Z46" t="str">
            <v>Gastos medicos y otros</v>
          </cell>
          <cell r="AB46" t="str">
            <v>Objecion</v>
          </cell>
          <cell r="AC46">
            <v>900324272</v>
          </cell>
          <cell r="AD46" t="str">
            <v>SALUDLASER  S.A.S.</v>
          </cell>
          <cell r="AE46" t="str">
            <v>NEIVA</v>
          </cell>
          <cell r="AF46" t="str">
            <v>Gastos de transporte y movilizaciÃ³n</v>
          </cell>
          <cell r="AJ46" t="str">
            <v>OBJECION POR DOCUMENTOS INCOMPLETOS</v>
          </cell>
          <cell r="AK46" t="str">
            <v>Documentos incompletos</v>
          </cell>
          <cell r="AM46">
            <v>45026</v>
          </cell>
          <cell r="AN46" t="str">
            <v>N</v>
          </cell>
          <cell r="AO46">
            <v>44996</v>
          </cell>
          <cell r="AP46" t="str">
            <v>RECEPMK002202304100120363</v>
          </cell>
          <cell r="AQ46" t="str">
            <v>VMK00000000020120363</v>
          </cell>
          <cell r="AR46">
            <v>1003809702</v>
          </cell>
          <cell r="AS46" t="str">
            <v>BRAYAN SAMUEL GIL ORTIZ</v>
          </cell>
          <cell r="AT46" t="str">
            <v>KHN82G</v>
          </cell>
          <cell r="AU46">
            <v>90697276</v>
          </cell>
          <cell r="AV46">
            <v>2023</v>
          </cell>
          <cell r="AW46">
            <v>8096137200</v>
          </cell>
        </row>
        <row r="47">
          <cell r="A47">
            <v>20124452</v>
          </cell>
          <cell r="B47">
            <v>65</v>
          </cell>
          <cell r="C47" t="str">
            <v>Salida Archivo ObjeciÃ³n</v>
          </cell>
          <cell r="D47" t="str">
            <v>RevisiÃ³n final objecion</v>
          </cell>
          <cell r="E47" t="str">
            <v>VIVIANA.RUIZ</v>
          </cell>
          <cell r="F47">
            <v>45035</v>
          </cell>
          <cell r="G47">
            <v>572</v>
          </cell>
          <cell r="H47">
            <v>591</v>
          </cell>
          <cell r="I47">
            <v>371953</v>
          </cell>
          <cell r="K47" t="str">
            <v>OK</v>
          </cell>
          <cell r="M47">
            <v>160936</v>
          </cell>
          <cell r="N47" t="str">
            <v>NEIVA</v>
          </cell>
          <cell r="O47">
            <v>591</v>
          </cell>
          <cell r="Q47">
            <v>0</v>
          </cell>
          <cell r="S47" t="str">
            <v>FE014104</v>
          </cell>
          <cell r="V47">
            <v>45054</v>
          </cell>
          <cell r="W47">
            <v>45037</v>
          </cell>
          <cell r="X47">
            <v>45035</v>
          </cell>
          <cell r="Y47" t="str">
            <v>Con imagen cargada</v>
          </cell>
          <cell r="Z47" t="str">
            <v>Gastos medicos y otros</v>
          </cell>
          <cell r="AB47" t="str">
            <v>Objecion</v>
          </cell>
          <cell r="AC47">
            <v>900324272</v>
          </cell>
          <cell r="AD47" t="str">
            <v>SALUDLASER  S.A.S.</v>
          </cell>
          <cell r="AE47" t="str">
            <v>NEIVA</v>
          </cell>
          <cell r="AF47" t="str">
            <v>Gastos de transporte y movilizaciÃ³n</v>
          </cell>
          <cell r="AJ47" t="str">
            <v>OBJECION POR DOCUMENTOS INCOMPLETOS</v>
          </cell>
          <cell r="AK47" t="str">
            <v>Documentos incompletos</v>
          </cell>
          <cell r="AM47">
            <v>45035</v>
          </cell>
          <cell r="AN47" t="str">
            <v>N</v>
          </cell>
          <cell r="AO47">
            <v>44988</v>
          </cell>
          <cell r="AP47" t="str">
            <v>RECEPMK002202304190124452</v>
          </cell>
          <cell r="AQ47" t="str">
            <v>VMK00000000020124452</v>
          </cell>
          <cell r="AR47">
            <v>1075319338</v>
          </cell>
          <cell r="AS47" t="str">
            <v>HANNER ARLEY CASTILLO CASAMACHIN</v>
          </cell>
          <cell r="AT47" t="str">
            <v>EVS88G</v>
          </cell>
          <cell r="AU47">
            <v>90699619</v>
          </cell>
          <cell r="AV47">
            <v>2023</v>
          </cell>
          <cell r="AW47">
            <v>8080631200</v>
          </cell>
        </row>
        <row r="48">
          <cell r="A48">
            <v>20124454</v>
          </cell>
          <cell r="B48">
            <v>65</v>
          </cell>
          <cell r="C48" t="str">
            <v>Salida Archivo ObjeciÃ³n</v>
          </cell>
          <cell r="D48" t="str">
            <v>RevisiÃ³n final objecion</v>
          </cell>
          <cell r="E48" t="str">
            <v>VIVIANA.RUIZ</v>
          </cell>
          <cell r="F48">
            <v>45035</v>
          </cell>
          <cell r="G48">
            <v>572</v>
          </cell>
          <cell r="H48">
            <v>591</v>
          </cell>
          <cell r="I48">
            <v>371953</v>
          </cell>
          <cell r="K48" t="str">
            <v>OK</v>
          </cell>
          <cell r="M48">
            <v>160935</v>
          </cell>
          <cell r="N48" t="str">
            <v>NEIVA</v>
          </cell>
          <cell r="O48">
            <v>591</v>
          </cell>
          <cell r="Q48">
            <v>0</v>
          </cell>
          <cell r="S48" t="str">
            <v>FE014106</v>
          </cell>
          <cell r="V48">
            <v>45054</v>
          </cell>
          <cell r="W48">
            <v>45037</v>
          </cell>
          <cell r="X48">
            <v>45035</v>
          </cell>
          <cell r="Y48" t="str">
            <v>Con imagen cargada</v>
          </cell>
          <cell r="Z48" t="str">
            <v>Gastos medicos y otros</v>
          </cell>
          <cell r="AB48" t="str">
            <v>Objecion</v>
          </cell>
          <cell r="AC48">
            <v>900324272</v>
          </cell>
          <cell r="AD48" t="str">
            <v>SALUDLASER  S.A.S.</v>
          </cell>
          <cell r="AE48" t="str">
            <v>NEIVA</v>
          </cell>
          <cell r="AF48" t="str">
            <v>Gastos de transporte y movilizaciÃ³n</v>
          </cell>
          <cell r="AJ48" t="str">
            <v>OBJECION POR DOCUMENTOS INCOMPLETOS</v>
          </cell>
          <cell r="AK48" t="str">
            <v>Documentos incompletos</v>
          </cell>
          <cell r="AM48">
            <v>45035</v>
          </cell>
          <cell r="AN48" t="str">
            <v>N</v>
          </cell>
          <cell r="AO48">
            <v>45009</v>
          </cell>
          <cell r="AP48" t="str">
            <v>RECEPMK002202304190124454</v>
          </cell>
          <cell r="AQ48" t="str">
            <v>VMK00000000020124454</v>
          </cell>
          <cell r="AR48">
            <v>1075230208</v>
          </cell>
          <cell r="AS48" t="str">
            <v>KARLA KARINE PULIDO OLAYA</v>
          </cell>
          <cell r="AT48" t="str">
            <v>KHN55G</v>
          </cell>
          <cell r="AU48">
            <v>90698268</v>
          </cell>
          <cell r="AV48">
            <v>2023</v>
          </cell>
          <cell r="AW48">
            <v>8095365400</v>
          </cell>
        </row>
        <row r="49">
          <cell r="A49">
            <v>20125544</v>
          </cell>
          <cell r="B49">
            <v>93</v>
          </cell>
          <cell r="C49" t="str">
            <v>Salida Archivo ObjeciÃ³n</v>
          </cell>
          <cell r="D49" t="str">
            <v>RevisiÃ³n final objecion</v>
          </cell>
          <cell r="E49" t="str">
            <v>VIVIANA.RUIZ</v>
          </cell>
          <cell r="F49">
            <v>45037</v>
          </cell>
          <cell r="G49">
            <v>570</v>
          </cell>
          <cell r="H49">
            <v>589</v>
          </cell>
          <cell r="I49">
            <v>371953</v>
          </cell>
          <cell r="K49" t="str">
            <v>OK</v>
          </cell>
          <cell r="M49">
            <v>161211</v>
          </cell>
          <cell r="N49" t="str">
            <v>NEIVA</v>
          </cell>
          <cell r="O49">
            <v>589</v>
          </cell>
          <cell r="Q49">
            <v>0</v>
          </cell>
          <cell r="S49" t="str">
            <v>FE014118</v>
          </cell>
          <cell r="V49">
            <v>45056</v>
          </cell>
          <cell r="W49">
            <v>45042</v>
          </cell>
          <cell r="X49">
            <v>45037</v>
          </cell>
          <cell r="Y49" t="str">
            <v>Con imagen cargada</v>
          </cell>
          <cell r="Z49" t="str">
            <v>Gastos medicos y otros</v>
          </cell>
          <cell r="AB49" t="str">
            <v>Objecion</v>
          </cell>
          <cell r="AC49">
            <v>900324272</v>
          </cell>
          <cell r="AD49" t="str">
            <v>SALUDLASER  S.A.S.</v>
          </cell>
          <cell r="AE49" t="str">
            <v>NEIVA</v>
          </cell>
          <cell r="AF49" t="str">
            <v>Gastos de transporte y movilizaciÃ³n</v>
          </cell>
          <cell r="AJ49" t="str">
            <v>OBJECION POR DOCUMENTOS INCOMPLETOS</v>
          </cell>
          <cell r="AK49" t="str">
            <v>Documentos incompletos</v>
          </cell>
          <cell r="AM49">
            <v>45037</v>
          </cell>
          <cell r="AN49" t="str">
            <v>N</v>
          </cell>
          <cell r="AO49">
            <v>45025</v>
          </cell>
          <cell r="AP49" t="str">
            <v>RECEPMK002202304210125544</v>
          </cell>
          <cell r="AQ49" t="str">
            <v>VMK00000000020125544</v>
          </cell>
          <cell r="AR49">
            <v>1028884888</v>
          </cell>
          <cell r="AS49" t="str">
            <v>NICOLLE DANIELA DIAZ BERMEO</v>
          </cell>
          <cell r="AT49" t="str">
            <v>KHE61G</v>
          </cell>
          <cell r="AU49">
            <v>90698522</v>
          </cell>
          <cell r="AV49">
            <v>2023</v>
          </cell>
          <cell r="AW49">
            <v>8092803500</v>
          </cell>
        </row>
        <row r="50">
          <cell r="A50">
            <v>20133953</v>
          </cell>
          <cell r="B50">
            <v>52</v>
          </cell>
          <cell r="C50" t="str">
            <v>Salida Archivo ObjeciÃ³n</v>
          </cell>
          <cell r="D50" t="str">
            <v>RevisiÃ³n final objecion</v>
          </cell>
          <cell r="E50" t="str">
            <v>VIVIANA.RUIZ</v>
          </cell>
          <cell r="F50">
            <v>45061</v>
          </cell>
          <cell r="G50">
            <v>548</v>
          </cell>
          <cell r="H50">
            <v>565</v>
          </cell>
          <cell r="I50">
            <v>302842</v>
          </cell>
          <cell r="K50" t="str">
            <v>OK</v>
          </cell>
          <cell r="M50">
            <v>124885</v>
          </cell>
          <cell r="N50" t="str">
            <v>NEIVA</v>
          </cell>
          <cell r="O50">
            <v>565</v>
          </cell>
          <cell r="Q50">
            <v>0</v>
          </cell>
          <cell r="S50" t="str">
            <v>FE012471</v>
          </cell>
          <cell r="V50">
            <v>45078</v>
          </cell>
          <cell r="W50">
            <v>45061</v>
          </cell>
          <cell r="X50">
            <v>45061</v>
          </cell>
          <cell r="Y50" t="str">
            <v>Con imagen cargada</v>
          </cell>
          <cell r="Z50" t="str">
            <v>Gastos medicos y otros</v>
          </cell>
          <cell r="AB50" t="str">
            <v>Objecion</v>
          </cell>
          <cell r="AC50">
            <v>900324272</v>
          </cell>
          <cell r="AD50" t="str">
            <v>SALUDLASER  S.A.S.</v>
          </cell>
          <cell r="AE50" t="str">
            <v>NEIVA</v>
          </cell>
          <cell r="AF50" t="str">
            <v>Gastos de transporte y movilizaciÃ³n</v>
          </cell>
          <cell r="AK50" t="str">
            <v>PrescripciÃ³n</v>
          </cell>
          <cell r="AM50">
            <v>45061</v>
          </cell>
          <cell r="AN50" t="str">
            <v>R</v>
          </cell>
          <cell r="AO50">
            <v>44296</v>
          </cell>
          <cell r="AP50" t="str">
            <v>RECEPMK002202305150133953</v>
          </cell>
          <cell r="AQ50" t="str">
            <v>RVMK0000000020133953</v>
          </cell>
          <cell r="AR50">
            <v>1075793307</v>
          </cell>
          <cell r="AS50" t="str">
            <v>JOHAN ANDRES CLAROS TOVAR</v>
          </cell>
          <cell r="AT50" t="str">
            <v>PCV93D</v>
          </cell>
          <cell r="AU50">
            <v>90542320</v>
          </cell>
          <cell r="AV50">
            <v>2021</v>
          </cell>
          <cell r="AW50">
            <v>8060825700</v>
          </cell>
        </row>
        <row r="51">
          <cell r="A51">
            <v>20133955</v>
          </cell>
          <cell r="B51">
            <v>52</v>
          </cell>
          <cell r="C51" t="str">
            <v>Salida Archivo ObjeciÃ³n</v>
          </cell>
          <cell r="D51" t="str">
            <v>RevisiÃ³n final objecion</v>
          </cell>
          <cell r="E51" t="str">
            <v>VIVIANA.RUIZ</v>
          </cell>
          <cell r="F51">
            <v>45061</v>
          </cell>
          <cell r="G51">
            <v>550</v>
          </cell>
          <cell r="H51">
            <v>565</v>
          </cell>
          <cell r="I51">
            <v>302842</v>
          </cell>
          <cell r="K51" t="str">
            <v>OK</v>
          </cell>
          <cell r="M51">
            <v>126162</v>
          </cell>
          <cell r="N51" t="str">
            <v>NEIVA</v>
          </cell>
          <cell r="O51">
            <v>565</v>
          </cell>
          <cell r="Q51">
            <v>0</v>
          </cell>
          <cell r="S51" t="str">
            <v>FE012595</v>
          </cell>
          <cell r="V51">
            <v>45076</v>
          </cell>
          <cell r="W51">
            <v>45061</v>
          </cell>
          <cell r="X51">
            <v>45061</v>
          </cell>
          <cell r="Y51" t="str">
            <v>Con imagen cargada</v>
          </cell>
          <cell r="Z51" t="str">
            <v>Gastos medicos y otros</v>
          </cell>
          <cell r="AB51" t="str">
            <v>Objecion</v>
          </cell>
          <cell r="AC51">
            <v>900324272</v>
          </cell>
          <cell r="AD51" t="str">
            <v>SALUDLASER  S.A.S.</v>
          </cell>
          <cell r="AE51" t="str">
            <v>NEIVA</v>
          </cell>
          <cell r="AF51" t="str">
            <v>Gastos de transporte y movilizaciÃ³n</v>
          </cell>
          <cell r="AK51" t="str">
            <v>INCONSISTENCIAS</v>
          </cell>
          <cell r="AM51">
            <v>45061</v>
          </cell>
          <cell r="AN51" t="str">
            <v>R</v>
          </cell>
          <cell r="AO51">
            <v>44309</v>
          </cell>
          <cell r="AP51" t="str">
            <v>RECEPMK002202305150133955</v>
          </cell>
          <cell r="AQ51" t="str">
            <v>RVMK0000000020133955</v>
          </cell>
          <cell r="AR51">
            <v>1075313026</v>
          </cell>
          <cell r="AS51" t="str">
            <v>VALENTINA  MOLANO MENDEZ</v>
          </cell>
          <cell r="AT51" t="str">
            <v>OPO84E</v>
          </cell>
          <cell r="AU51">
            <v>90543494</v>
          </cell>
          <cell r="AV51">
            <v>2021</v>
          </cell>
          <cell r="AW51">
            <v>8055163800</v>
          </cell>
        </row>
        <row r="52">
          <cell r="A52">
            <v>20133965</v>
          </cell>
          <cell r="B52">
            <v>57</v>
          </cell>
          <cell r="C52" t="str">
            <v>Salida Archivo ObjeciÃ³n</v>
          </cell>
          <cell r="D52" t="str">
            <v>RevisiÃ³n final objecion</v>
          </cell>
          <cell r="E52" t="str">
            <v>VIVIANA.RUIZ</v>
          </cell>
          <cell r="F52">
            <v>45061</v>
          </cell>
          <cell r="G52">
            <v>548</v>
          </cell>
          <cell r="H52">
            <v>565</v>
          </cell>
          <cell r="I52">
            <v>333300</v>
          </cell>
          <cell r="K52" t="str">
            <v>OK</v>
          </cell>
          <cell r="M52">
            <v>148974</v>
          </cell>
          <cell r="N52" t="str">
            <v>NEIVA</v>
          </cell>
          <cell r="O52">
            <v>565</v>
          </cell>
          <cell r="Q52">
            <v>0</v>
          </cell>
          <cell r="S52" t="str">
            <v>FE013733</v>
          </cell>
          <cell r="V52">
            <v>45078</v>
          </cell>
          <cell r="W52">
            <v>45061</v>
          </cell>
          <cell r="X52">
            <v>45061</v>
          </cell>
          <cell r="Y52" t="str">
            <v>Con imagen cargada</v>
          </cell>
          <cell r="Z52" t="str">
            <v>Gastos medicos y otros</v>
          </cell>
          <cell r="AB52" t="str">
            <v>Objecion</v>
          </cell>
          <cell r="AC52">
            <v>900324272</v>
          </cell>
          <cell r="AD52" t="str">
            <v>SALUDLASER  S.A.S.</v>
          </cell>
          <cell r="AE52" t="str">
            <v>NEIVA</v>
          </cell>
          <cell r="AF52" t="str">
            <v>Gastos de transporte y movilizaciÃ³n</v>
          </cell>
          <cell r="AK52" t="str">
            <v>PÃ³liza Prestada</v>
          </cell>
          <cell r="AM52">
            <v>45061</v>
          </cell>
          <cell r="AN52" t="str">
            <v>R</v>
          </cell>
          <cell r="AO52">
            <v>44875</v>
          </cell>
          <cell r="AP52" t="str">
            <v>RECEPMK002202305150133965</v>
          </cell>
          <cell r="AQ52" t="str">
            <v>RMK00000000020133965</v>
          </cell>
          <cell r="AR52">
            <v>1075324741</v>
          </cell>
          <cell r="AS52" t="str">
            <v>ALAN MATHIAS FIERRO CORTES</v>
          </cell>
          <cell r="AT52" t="str">
            <v>EWL29G</v>
          </cell>
          <cell r="AU52">
            <v>90653250</v>
          </cell>
          <cell r="AV52">
            <v>2022</v>
          </cell>
          <cell r="AW52">
            <v>8082922700</v>
          </cell>
        </row>
        <row r="53">
          <cell r="A53">
            <v>20133971</v>
          </cell>
          <cell r="B53">
            <v>62</v>
          </cell>
          <cell r="C53" t="str">
            <v>Salida Archivo ObjeciÃ³n</v>
          </cell>
          <cell r="D53" t="str">
            <v>RevisiÃ³n final objecion</v>
          </cell>
          <cell r="E53" t="str">
            <v>VIVIANA.RUIZ</v>
          </cell>
          <cell r="F53">
            <v>45061</v>
          </cell>
          <cell r="G53">
            <v>548</v>
          </cell>
          <cell r="H53">
            <v>565</v>
          </cell>
          <cell r="I53">
            <v>333300</v>
          </cell>
          <cell r="K53" t="str">
            <v>OK</v>
          </cell>
          <cell r="M53">
            <v>151961</v>
          </cell>
          <cell r="N53" t="str">
            <v>RIVERA</v>
          </cell>
          <cell r="O53">
            <v>565</v>
          </cell>
          <cell r="Q53">
            <v>0</v>
          </cell>
          <cell r="S53" t="str">
            <v>FE013852</v>
          </cell>
          <cell r="V53">
            <v>45078</v>
          </cell>
          <cell r="W53">
            <v>45061</v>
          </cell>
          <cell r="X53">
            <v>45061</v>
          </cell>
          <cell r="Y53" t="str">
            <v>Con imagen cargada</v>
          </cell>
          <cell r="Z53" t="str">
            <v>Gastos medicos y otros</v>
          </cell>
          <cell r="AB53" t="str">
            <v>Objecion</v>
          </cell>
          <cell r="AC53">
            <v>900324272</v>
          </cell>
          <cell r="AD53" t="str">
            <v>SALUDLASER  S.A.S.</v>
          </cell>
          <cell r="AE53" t="str">
            <v>NEIVA</v>
          </cell>
          <cell r="AF53" t="str">
            <v>Gastos de transporte y movilizaciÃ³n</v>
          </cell>
          <cell r="AK53" t="str">
            <v>Doble Cobro</v>
          </cell>
          <cell r="AM53">
            <v>45061</v>
          </cell>
          <cell r="AN53" t="str">
            <v>R</v>
          </cell>
          <cell r="AO53">
            <v>44908</v>
          </cell>
          <cell r="AP53" t="str">
            <v>RECEPMK002202305150133971</v>
          </cell>
          <cell r="AQ53" t="str">
            <v>RMK00000000020133971</v>
          </cell>
          <cell r="AR53">
            <v>1117823582</v>
          </cell>
          <cell r="AS53" t="str">
            <v>LUISA FERNANDA JARAMILLO QUIMBAYA</v>
          </cell>
          <cell r="AT53" t="str">
            <v>KHF03G</v>
          </cell>
          <cell r="AU53">
            <v>90672863</v>
          </cell>
          <cell r="AV53">
            <v>2023</v>
          </cell>
          <cell r="AW53">
            <v>8092086400</v>
          </cell>
        </row>
        <row r="54">
          <cell r="A54">
            <v>20140939</v>
          </cell>
          <cell r="B54">
            <v>57</v>
          </cell>
          <cell r="C54" t="str">
            <v>Salida Archivo ObjeciÃ³n</v>
          </cell>
          <cell r="D54" t="str">
            <v>RevisiÃ³n final objecion</v>
          </cell>
          <cell r="E54" t="str">
            <v>VIVIANA.RUIZ</v>
          </cell>
          <cell r="F54">
            <v>45076</v>
          </cell>
          <cell r="G54">
            <v>529</v>
          </cell>
          <cell r="H54">
            <v>544</v>
          </cell>
          <cell r="I54">
            <v>371953</v>
          </cell>
          <cell r="K54" t="str">
            <v>OK</v>
          </cell>
          <cell r="M54">
            <v>159676</v>
          </cell>
          <cell r="N54" t="str">
            <v>NEIVA</v>
          </cell>
          <cell r="O54">
            <v>550</v>
          </cell>
          <cell r="Q54">
            <v>6</v>
          </cell>
          <cell r="S54" t="str">
            <v>FE014082</v>
          </cell>
          <cell r="V54">
            <v>45097</v>
          </cell>
          <cell r="W54">
            <v>45077</v>
          </cell>
          <cell r="X54">
            <v>45076</v>
          </cell>
          <cell r="Y54" t="str">
            <v>Con imagen cargada</v>
          </cell>
          <cell r="Z54" t="str">
            <v>Gastos medicos y otros</v>
          </cell>
          <cell r="AB54" t="str">
            <v>Objecion</v>
          </cell>
          <cell r="AC54">
            <v>900324272</v>
          </cell>
          <cell r="AD54" t="str">
            <v>SALUDLASER  S.A.S.</v>
          </cell>
          <cell r="AE54" t="str">
            <v>NEIVA</v>
          </cell>
          <cell r="AF54" t="str">
            <v>Gastos de transporte y movilizaciÃ³n</v>
          </cell>
          <cell r="AJ54" t="str">
            <v>OBJECION POR DOCUMENTOS INCOMPLETOS</v>
          </cell>
          <cell r="AK54" t="str">
            <v>Documentos incompletos</v>
          </cell>
          <cell r="AM54">
            <v>45076</v>
          </cell>
          <cell r="AN54" t="str">
            <v>R</v>
          </cell>
          <cell r="AO54">
            <v>45010</v>
          </cell>
          <cell r="AP54" t="str">
            <v>RECEPMK002202305300140939</v>
          </cell>
          <cell r="AQ54" t="str">
            <v>RVMK0000000020140939</v>
          </cell>
          <cell r="AR54">
            <v>1117505431</v>
          </cell>
          <cell r="AS54" t="str">
            <v>JHON ALBERTH GUTIERREZ ROJAS</v>
          </cell>
          <cell r="AT54" t="str">
            <v>EVY85G</v>
          </cell>
          <cell r="AU54">
            <v>90697268</v>
          </cell>
          <cell r="AV54">
            <v>2023</v>
          </cell>
          <cell r="AW54">
            <v>8081006400</v>
          </cell>
        </row>
        <row r="55">
          <cell r="A55">
            <v>20140940</v>
          </cell>
          <cell r="B55">
            <v>62</v>
          </cell>
          <cell r="C55" t="str">
            <v>Salida Archivo ObjeciÃ³n</v>
          </cell>
          <cell r="D55" t="str">
            <v>RevisiÃ³n final objecion</v>
          </cell>
          <cell r="E55" t="str">
            <v>VIVIANA.RUIZ</v>
          </cell>
          <cell r="F55">
            <v>45076</v>
          </cell>
          <cell r="G55">
            <v>530</v>
          </cell>
          <cell r="H55">
            <v>550</v>
          </cell>
          <cell r="I55">
            <v>371953</v>
          </cell>
          <cell r="K55" t="str">
            <v>OK</v>
          </cell>
          <cell r="M55">
            <v>160936</v>
          </cell>
          <cell r="N55" t="str">
            <v>NEIVA</v>
          </cell>
          <cell r="O55">
            <v>550</v>
          </cell>
          <cell r="Q55">
            <v>0</v>
          </cell>
          <cell r="S55" t="str">
            <v>FE014104</v>
          </cell>
          <cell r="V55">
            <v>45096</v>
          </cell>
          <cell r="W55">
            <v>45086</v>
          </cell>
          <cell r="X55">
            <v>45076</v>
          </cell>
          <cell r="Y55" t="str">
            <v>Con imagen cargada</v>
          </cell>
          <cell r="Z55" t="str">
            <v>Gastos medicos y otros</v>
          </cell>
          <cell r="AB55" t="str">
            <v>Objecion</v>
          </cell>
          <cell r="AC55">
            <v>900324272</v>
          </cell>
          <cell r="AD55" t="str">
            <v>SALUDLASER  S.A.S.</v>
          </cell>
          <cell r="AE55" t="str">
            <v>NEIVA</v>
          </cell>
          <cell r="AF55" t="str">
            <v>Gastos de transporte y movilizaciÃ³n</v>
          </cell>
          <cell r="AJ55" t="str">
            <v>OBJECION POR DOCUMENTOS INCOMPLETOS</v>
          </cell>
          <cell r="AK55" t="str">
            <v>Documentos incompletos</v>
          </cell>
          <cell r="AM55">
            <v>45076</v>
          </cell>
          <cell r="AN55" t="str">
            <v>N</v>
          </cell>
          <cell r="AO55">
            <v>44988</v>
          </cell>
          <cell r="AP55" t="str">
            <v>RECEPMK002202305300140940</v>
          </cell>
          <cell r="AQ55" t="str">
            <v>VMK00000000020140940</v>
          </cell>
          <cell r="AR55">
            <v>1075319338</v>
          </cell>
          <cell r="AS55" t="str">
            <v>HANNER ARLEY CASTILLO CASAMACHIN</v>
          </cell>
          <cell r="AT55" t="str">
            <v>EVS88G</v>
          </cell>
          <cell r="AU55">
            <v>90699619</v>
          </cell>
          <cell r="AV55">
            <v>2023</v>
          </cell>
          <cell r="AW55">
            <v>8080631200</v>
          </cell>
        </row>
        <row r="56">
          <cell r="A56">
            <v>20140941</v>
          </cell>
          <cell r="B56">
            <v>62</v>
          </cell>
          <cell r="C56" t="str">
            <v>Salida Archivo ObjeciÃ³n</v>
          </cell>
          <cell r="D56" t="str">
            <v>RevisiÃ³n final objecion</v>
          </cell>
          <cell r="E56" t="str">
            <v>VIVIANA.RUIZ</v>
          </cell>
          <cell r="F56">
            <v>45076</v>
          </cell>
          <cell r="G56">
            <v>530</v>
          </cell>
          <cell r="H56">
            <v>550</v>
          </cell>
          <cell r="I56">
            <v>371953</v>
          </cell>
          <cell r="K56" t="str">
            <v>OK</v>
          </cell>
          <cell r="M56">
            <v>160935</v>
          </cell>
          <cell r="N56" t="str">
            <v>NEIVA</v>
          </cell>
          <cell r="O56">
            <v>550</v>
          </cell>
          <cell r="Q56">
            <v>0</v>
          </cell>
          <cell r="S56" t="str">
            <v>FE014106</v>
          </cell>
          <cell r="V56">
            <v>45096</v>
          </cell>
          <cell r="W56">
            <v>45077</v>
          </cell>
          <cell r="X56">
            <v>45076</v>
          </cell>
          <cell r="Y56" t="str">
            <v>Con imagen cargada</v>
          </cell>
          <cell r="Z56" t="str">
            <v>Gastos medicos y otros</v>
          </cell>
          <cell r="AB56" t="str">
            <v>Objecion</v>
          </cell>
          <cell r="AC56">
            <v>900324272</v>
          </cell>
          <cell r="AD56" t="str">
            <v>SALUDLASER  S.A.S.</v>
          </cell>
          <cell r="AE56" t="str">
            <v>NEIVA</v>
          </cell>
          <cell r="AF56" t="str">
            <v>Gastos de transporte y movilizaciÃ³n</v>
          </cell>
          <cell r="AJ56" t="str">
            <v>OBJECION POR DOCUMENTOS INCOMPLETOS</v>
          </cell>
          <cell r="AK56" t="str">
            <v>Documentos incompletos</v>
          </cell>
          <cell r="AM56">
            <v>45076</v>
          </cell>
          <cell r="AN56" t="str">
            <v>R</v>
          </cell>
          <cell r="AO56">
            <v>45009</v>
          </cell>
          <cell r="AP56" t="str">
            <v>RECEPMK002202305300140941</v>
          </cell>
          <cell r="AQ56" t="str">
            <v>RVMK0000000020140941</v>
          </cell>
          <cell r="AR56">
            <v>1075230208</v>
          </cell>
          <cell r="AS56" t="str">
            <v>KARLA KARINE PULIDO OLAYA</v>
          </cell>
          <cell r="AT56" t="str">
            <v>KHN55G</v>
          </cell>
          <cell r="AU56">
            <v>90698268</v>
          </cell>
          <cell r="AV56">
            <v>2023</v>
          </cell>
          <cell r="AW56">
            <v>8095365400</v>
          </cell>
        </row>
        <row r="57">
          <cell r="A57">
            <v>20158374</v>
          </cell>
          <cell r="B57">
            <v>95</v>
          </cell>
          <cell r="C57" t="str">
            <v>Salida Archivo ObjeciÃ³n</v>
          </cell>
          <cell r="D57" t="str">
            <v>RevisiÃ³n final objecion</v>
          </cell>
          <cell r="E57" t="str">
            <v>VIVIANA.RUIZ</v>
          </cell>
          <cell r="F57">
            <v>45120</v>
          </cell>
          <cell r="G57">
            <v>487</v>
          </cell>
          <cell r="H57">
            <v>506</v>
          </cell>
          <cell r="I57">
            <v>371953</v>
          </cell>
          <cell r="K57" t="str">
            <v>OK</v>
          </cell>
          <cell r="M57">
            <v>165840</v>
          </cell>
          <cell r="N57" t="str">
            <v>NEIVA</v>
          </cell>
          <cell r="O57">
            <v>506</v>
          </cell>
          <cell r="Q57">
            <v>0</v>
          </cell>
          <cell r="S57" t="str">
            <v>FE014197</v>
          </cell>
          <cell r="V57">
            <v>45139</v>
          </cell>
          <cell r="W57">
            <v>45120</v>
          </cell>
          <cell r="X57">
            <v>45120</v>
          </cell>
          <cell r="Y57" t="str">
            <v>Con imagen cargada</v>
          </cell>
          <cell r="Z57" t="str">
            <v>Gastos medicos y otros</v>
          </cell>
          <cell r="AB57" t="str">
            <v>Objecion</v>
          </cell>
          <cell r="AC57">
            <v>900324272</v>
          </cell>
          <cell r="AD57" t="str">
            <v>SALUDLASER  S.A.S.</v>
          </cell>
          <cell r="AE57" t="str">
            <v>NEIVA</v>
          </cell>
          <cell r="AF57" t="str">
            <v>Gastos de transporte y movilizaciÃ³n</v>
          </cell>
          <cell r="AJ57" t="str">
            <v>OBJECION POR DOCUMENTOS INCOMPLETOS</v>
          </cell>
          <cell r="AK57" t="str">
            <v>Documentos incompletos</v>
          </cell>
          <cell r="AM57">
            <v>45120</v>
          </cell>
          <cell r="AN57" t="str">
            <v>N</v>
          </cell>
          <cell r="AO57">
            <v>45047</v>
          </cell>
          <cell r="AP57" t="str">
            <v>RECEPMK002202307130158374</v>
          </cell>
          <cell r="AQ57" t="str">
            <v>VMK00000000020158374</v>
          </cell>
          <cell r="AR57">
            <v>1003810486</v>
          </cell>
          <cell r="AS57" t="str">
            <v>MARLON DAVID PERDOMO BUSTOS</v>
          </cell>
          <cell r="AT57" t="str">
            <v>LDA19G</v>
          </cell>
          <cell r="AU57">
            <v>90704714</v>
          </cell>
          <cell r="AV57">
            <v>2023</v>
          </cell>
          <cell r="AW57">
            <v>8091964800</v>
          </cell>
        </row>
        <row r="58">
          <cell r="A58">
            <v>20158403</v>
          </cell>
          <cell r="B58">
            <v>63</v>
          </cell>
          <cell r="C58" t="str">
            <v>Salida Archivo ObjeciÃ³n</v>
          </cell>
          <cell r="D58" t="str">
            <v>RevisiÃ³n final objecion</v>
          </cell>
          <cell r="E58" t="str">
            <v>VIVIANA.RUIZ</v>
          </cell>
          <cell r="F58">
            <v>45120</v>
          </cell>
          <cell r="G58">
            <v>487</v>
          </cell>
          <cell r="H58">
            <v>506</v>
          </cell>
          <cell r="I58">
            <v>371953</v>
          </cell>
          <cell r="K58" t="str">
            <v>OK</v>
          </cell>
          <cell r="M58">
            <v>170112</v>
          </cell>
          <cell r="N58" t="str">
            <v>NEIVA</v>
          </cell>
          <cell r="O58">
            <v>506</v>
          </cell>
          <cell r="Q58">
            <v>0</v>
          </cell>
          <cell r="S58" t="str">
            <v>FE014269</v>
          </cell>
          <cell r="V58">
            <v>45139</v>
          </cell>
          <cell r="W58">
            <v>45120</v>
          </cell>
          <cell r="X58">
            <v>45120</v>
          </cell>
          <cell r="Y58" t="str">
            <v>Con imagen cargada</v>
          </cell>
          <cell r="Z58" t="str">
            <v>Gastos medicos y otros</v>
          </cell>
          <cell r="AB58" t="str">
            <v>Objecion</v>
          </cell>
          <cell r="AC58">
            <v>900324272</v>
          </cell>
          <cell r="AD58" t="str">
            <v>SALUDLASER  S.A.S.</v>
          </cell>
          <cell r="AE58" t="str">
            <v>NEIVA</v>
          </cell>
          <cell r="AF58" t="str">
            <v>Gastos de transporte y movilizaciÃ³n</v>
          </cell>
          <cell r="AJ58" t="str">
            <v>OBJECION POR DOCUMENTOS INCOMPLETOS</v>
          </cell>
          <cell r="AK58" t="str">
            <v>Documentos incompletos</v>
          </cell>
          <cell r="AM58">
            <v>45120</v>
          </cell>
          <cell r="AN58" t="str">
            <v>N</v>
          </cell>
          <cell r="AO58">
            <v>45089</v>
          </cell>
          <cell r="AP58" t="str">
            <v>RECEPMK002202307130158403</v>
          </cell>
          <cell r="AQ58" t="str">
            <v>VMK00000000020158403</v>
          </cell>
          <cell r="AR58">
            <v>1075297534</v>
          </cell>
          <cell r="AS58" t="str">
            <v>ALVARO ENRIQUE BERMEO RUBIANO</v>
          </cell>
          <cell r="AT58" t="str">
            <v>PKW80G</v>
          </cell>
          <cell r="AU58">
            <v>90708035</v>
          </cell>
          <cell r="AV58">
            <v>2023</v>
          </cell>
          <cell r="AW58">
            <v>8106152300</v>
          </cell>
        </row>
        <row r="59">
          <cell r="A59">
            <v>20158443</v>
          </cell>
          <cell r="B59">
            <v>83</v>
          </cell>
          <cell r="C59" t="str">
            <v>Salida Archivo ObjeciÃ³n</v>
          </cell>
          <cell r="D59" t="str">
            <v>RevisiÃ³n final objecion</v>
          </cell>
          <cell r="E59" t="str">
            <v>VIVIANA.RUIZ</v>
          </cell>
          <cell r="F59">
            <v>45120</v>
          </cell>
          <cell r="G59">
            <v>487</v>
          </cell>
          <cell r="H59">
            <v>506</v>
          </cell>
          <cell r="I59">
            <v>371953</v>
          </cell>
          <cell r="K59" t="str">
            <v>OK</v>
          </cell>
          <cell r="M59">
            <v>170120</v>
          </cell>
          <cell r="N59" t="str">
            <v>NEIVA</v>
          </cell>
          <cell r="O59">
            <v>506</v>
          </cell>
          <cell r="Q59">
            <v>0</v>
          </cell>
          <cell r="S59" t="str">
            <v>FE014273</v>
          </cell>
          <cell r="V59">
            <v>45139</v>
          </cell>
          <cell r="W59">
            <v>45120</v>
          </cell>
          <cell r="X59">
            <v>45120</v>
          </cell>
          <cell r="Y59" t="str">
            <v>Con imagen cargada</v>
          </cell>
          <cell r="Z59" t="str">
            <v>Gastos medicos y otros</v>
          </cell>
          <cell r="AB59" t="str">
            <v>Objecion</v>
          </cell>
          <cell r="AC59">
            <v>900324272</v>
          </cell>
          <cell r="AD59" t="str">
            <v>SALUDLASER  S.A.S.</v>
          </cell>
          <cell r="AE59" t="str">
            <v>NEIVA</v>
          </cell>
          <cell r="AF59" t="str">
            <v>Gastos de transporte y movilizaciÃ³n</v>
          </cell>
          <cell r="AJ59" t="str">
            <v>OBJECION POR DOCUMENTOS INCOMPLETOS</v>
          </cell>
          <cell r="AK59" t="str">
            <v>Documentos incompletos</v>
          </cell>
          <cell r="AM59">
            <v>45120</v>
          </cell>
          <cell r="AN59" t="str">
            <v>N</v>
          </cell>
          <cell r="AO59">
            <v>45092</v>
          </cell>
          <cell r="AP59" t="str">
            <v>RECEPMK002202307130158443</v>
          </cell>
          <cell r="AQ59" t="str">
            <v>VMK00000000020158443</v>
          </cell>
          <cell r="AR59">
            <v>1075314183</v>
          </cell>
          <cell r="AS59" t="str">
            <v>MARIA FERNANDA OCAMPO CERQUERA</v>
          </cell>
          <cell r="AT59" t="str">
            <v>OPZ77E</v>
          </cell>
          <cell r="AU59">
            <v>90708137</v>
          </cell>
          <cell r="AV59">
            <v>2023</v>
          </cell>
          <cell r="AW59">
            <v>8108475400</v>
          </cell>
        </row>
        <row r="60">
          <cell r="A60">
            <v>20158483</v>
          </cell>
          <cell r="B60">
            <v>0</v>
          </cell>
          <cell r="C60" t="str">
            <v>Salida Archivo ObjeciÃ³n</v>
          </cell>
          <cell r="D60" t="str">
            <v>RevisiÃ³n final objecion</v>
          </cell>
          <cell r="E60" t="str">
            <v>VIVIANA.RUIZ</v>
          </cell>
          <cell r="F60">
            <v>45120</v>
          </cell>
          <cell r="G60">
            <v>486</v>
          </cell>
          <cell r="H60">
            <v>506</v>
          </cell>
          <cell r="I60">
            <v>371953</v>
          </cell>
          <cell r="K60" t="str">
            <v>OK</v>
          </cell>
          <cell r="M60">
            <v>170130</v>
          </cell>
          <cell r="N60" t="str">
            <v>NEIVA</v>
          </cell>
          <cell r="O60">
            <v>506</v>
          </cell>
          <cell r="Q60">
            <v>0</v>
          </cell>
          <cell r="S60" t="str">
            <v>FE014278</v>
          </cell>
          <cell r="V60">
            <v>45140</v>
          </cell>
          <cell r="W60">
            <v>45120</v>
          </cell>
          <cell r="X60">
            <v>45120</v>
          </cell>
          <cell r="Y60" t="str">
            <v>Con imagen cargada</v>
          </cell>
          <cell r="Z60" t="str">
            <v>Gastos medicos y otros</v>
          </cell>
          <cell r="AB60" t="str">
            <v>Objecion</v>
          </cell>
          <cell r="AC60">
            <v>900324272</v>
          </cell>
          <cell r="AD60" t="str">
            <v>SALUDLASER  S.A.S.</v>
          </cell>
          <cell r="AE60" t="str">
            <v>NEIVA</v>
          </cell>
          <cell r="AF60" t="str">
            <v>Gastos de transporte y movilizaciÃ³n</v>
          </cell>
          <cell r="AJ60" t="str">
            <v>OBJECION POR DOCUMENTOS INCOMPLETOS</v>
          </cell>
          <cell r="AK60" t="str">
            <v>Documentos incompletos</v>
          </cell>
          <cell r="AM60">
            <v>45120</v>
          </cell>
          <cell r="AN60" t="str">
            <v>N</v>
          </cell>
          <cell r="AO60">
            <v>45089</v>
          </cell>
          <cell r="AP60" t="str">
            <v>RECEPMK002202307130158483</v>
          </cell>
          <cell r="AQ60" t="str">
            <v>VMK00000000020158483</v>
          </cell>
          <cell r="AR60">
            <v>31524660</v>
          </cell>
          <cell r="AS60" t="str">
            <v>EULISES JOSE FAJARDO SIFONTES</v>
          </cell>
          <cell r="AT60" t="str">
            <v>PKW80G</v>
          </cell>
          <cell r="AU60">
            <v>90712772</v>
          </cell>
          <cell r="AV60">
            <v>2023</v>
          </cell>
          <cell r="AW60">
            <v>8106152300</v>
          </cell>
        </row>
        <row r="61">
          <cell r="A61">
            <v>20158513</v>
          </cell>
          <cell r="B61">
            <v>71</v>
          </cell>
          <cell r="C61" t="str">
            <v>Salida Archivo ObjeciÃ³n</v>
          </cell>
          <cell r="D61" t="str">
            <v>RevisiÃ³n final objecion</v>
          </cell>
          <cell r="E61" t="str">
            <v>VIVIANA.RUIZ</v>
          </cell>
          <cell r="F61">
            <v>45120</v>
          </cell>
          <cell r="G61">
            <v>487</v>
          </cell>
          <cell r="H61">
            <v>506</v>
          </cell>
          <cell r="I61">
            <v>371953</v>
          </cell>
          <cell r="K61" t="str">
            <v>OK</v>
          </cell>
          <cell r="M61">
            <v>170136</v>
          </cell>
          <cell r="N61" t="str">
            <v>NEIVA</v>
          </cell>
          <cell r="O61">
            <v>506</v>
          </cell>
          <cell r="Q61">
            <v>0</v>
          </cell>
          <cell r="S61" t="str">
            <v>FE014285</v>
          </cell>
          <cell r="V61">
            <v>45139</v>
          </cell>
          <cell r="W61">
            <v>45120</v>
          </cell>
          <cell r="X61">
            <v>45120</v>
          </cell>
          <cell r="Y61" t="str">
            <v>Con imagen cargada</v>
          </cell>
          <cell r="Z61" t="str">
            <v>Gastos medicos y otros</v>
          </cell>
          <cell r="AB61" t="str">
            <v>Objecion</v>
          </cell>
          <cell r="AC61">
            <v>900324272</v>
          </cell>
          <cell r="AD61" t="str">
            <v>SALUDLASER  S.A.S.</v>
          </cell>
          <cell r="AE61" t="str">
            <v>NEIVA</v>
          </cell>
          <cell r="AF61" t="str">
            <v>Gastos de transporte y movilizaciÃ³n</v>
          </cell>
          <cell r="AJ61" t="str">
            <v>OBJECION POR DOCUMENTOS INCOMPLETOS</v>
          </cell>
          <cell r="AK61" t="str">
            <v>Documentos incompletos</v>
          </cell>
          <cell r="AM61">
            <v>45120</v>
          </cell>
          <cell r="AN61" t="str">
            <v>N</v>
          </cell>
          <cell r="AO61">
            <v>45099</v>
          </cell>
          <cell r="AP61" t="str">
            <v>RECEPMK002202307130158513</v>
          </cell>
          <cell r="AQ61" t="str">
            <v>VMK00000000020158513</v>
          </cell>
          <cell r="AR61">
            <v>1080936200</v>
          </cell>
          <cell r="AS61" t="str">
            <v>JUAN JOSE LLANOS ESTRADA</v>
          </cell>
          <cell r="AT61" t="str">
            <v>ISH84G</v>
          </cell>
          <cell r="AU61">
            <v>90710435</v>
          </cell>
          <cell r="AV61">
            <v>2023</v>
          </cell>
          <cell r="AW61">
            <v>8083970700</v>
          </cell>
        </row>
        <row r="62">
          <cell r="A62">
            <v>20158642</v>
          </cell>
          <cell r="B62">
            <v>89</v>
          </cell>
          <cell r="C62" t="str">
            <v>Salida Archivo ObjeciÃ³n</v>
          </cell>
          <cell r="D62" t="str">
            <v>RevisiÃ³n final objecion</v>
          </cell>
          <cell r="E62" t="str">
            <v>VIVIANA.RUIZ</v>
          </cell>
          <cell r="F62">
            <v>45120</v>
          </cell>
          <cell r="G62">
            <v>487</v>
          </cell>
          <cell r="H62">
            <v>506</v>
          </cell>
          <cell r="I62">
            <v>371953</v>
          </cell>
          <cell r="K62" t="str">
            <v>OK</v>
          </cell>
          <cell r="M62">
            <v>170163</v>
          </cell>
          <cell r="N62" t="str">
            <v>NEIVA</v>
          </cell>
          <cell r="O62">
            <v>506</v>
          </cell>
          <cell r="Q62">
            <v>0</v>
          </cell>
          <cell r="S62" t="str">
            <v>FE014226</v>
          </cell>
          <cell r="V62">
            <v>45139</v>
          </cell>
          <cell r="W62">
            <v>45120</v>
          </cell>
          <cell r="X62">
            <v>45120</v>
          </cell>
          <cell r="Y62" t="str">
            <v>Con imagen cargada</v>
          </cell>
          <cell r="Z62" t="str">
            <v>Gastos medicos y otros</v>
          </cell>
          <cell r="AB62" t="str">
            <v>Objecion</v>
          </cell>
          <cell r="AC62">
            <v>900324272</v>
          </cell>
          <cell r="AD62" t="str">
            <v>SALUDLASER  S.A.S.</v>
          </cell>
          <cell r="AE62" t="str">
            <v>NEIVA</v>
          </cell>
          <cell r="AF62" t="str">
            <v>Gastos de transporte y movilizaciÃ³n</v>
          </cell>
          <cell r="AK62" t="str">
            <v>PÃ³liza Prestada</v>
          </cell>
          <cell r="AM62">
            <v>45120</v>
          </cell>
          <cell r="AN62" t="str">
            <v>N</v>
          </cell>
          <cell r="AO62">
            <v>45066</v>
          </cell>
          <cell r="AP62" t="str">
            <v>RECEPMK002202307130158642</v>
          </cell>
          <cell r="AQ62" t="str">
            <v>VMK00000000020158642</v>
          </cell>
          <cell r="AR62">
            <v>107524003</v>
          </cell>
          <cell r="AS62" t="str">
            <v>ANGELICA  NUÃ‘EZ ESCOBAR</v>
          </cell>
          <cell r="AT62" t="str">
            <v>KGX11G</v>
          </cell>
          <cell r="AU62">
            <v>90708437</v>
          </cell>
          <cell r="AV62">
            <v>2023</v>
          </cell>
          <cell r="AW62">
            <v>8089927300</v>
          </cell>
        </row>
        <row r="63">
          <cell r="A63">
            <v>20158729</v>
          </cell>
          <cell r="B63">
            <v>82</v>
          </cell>
          <cell r="C63" t="str">
            <v>Salida Archivo ObjeciÃ³n</v>
          </cell>
          <cell r="D63" t="str">
            <v>RevisiÃ³n final objecion</v>
          </cell>
          <cell r="E63" t="str">
            <v>VIVIANA.RUIZ</v>
          </cell>
          <cell r="F63">
            <v>45120</v>
          </cell>
          <cell r="G63">
            <v>488</v>
          </cell>
          <cell r="H63">
            <v>506</v>
          </cell>
          <cell r="I63">
            <v>371953</v>
          </cell>
          <cell r="K63" t="str">
            <v>OK</v>
          </cell>
          <cell r="M63">
            <v>168449</v>
          </cell>
          <cell r="N63" t="str">
            <v>NEIVA</v>
          </cell>
          <cell r="O63">
            <v>506</v>
          </cell>
          <cell r="Q63">
            <v>0</v>
          </cell>
          <cell r="S63" t="str">
            <v>FE014225</v>
          </cell>
          <cell r="V63">
            <v>45138</v>
          </cell>
          <cell r="W63">
            <v>45121</v>
          </cell>
          <cell r="X63">
            <v>45120</v>
          </cell>
          <cell r="Y63" t="str">
            <v>Con imagen cargada</v>
          </cell>
          <cell r="Z63" t="str">
            <v>Gastos medicos y otros</v>
          </cell>
          <cell r="AB63" t="str">
            <v>Objecion</v>
          </cell>
          <cell r="AC63">
            <v>900324272</v>
          </cell>
          <cell r="AD63" t="str">
            <v>SALUDLASER  S.A.S.</v>
          </cell>
          <cell r="AE63" t="str">
            <v>NEIVA</v>
          </cell>
          <cell r="AF63" t="str">
            <v>Gastos de transporte y movilizaciÃ³n</v>
          </cell>
          <cell r="AK63" t="str">
            <v>PÃ³liza Prestada</v>
          </cell>
          <cell r="AM63">
            <v>45120</v>
          </cell>
          <cell r="AN63" t="str">
            <v>N</v>
          </cell>
          <cell r="AO63">
            <v>45066</v>
          </cell>
          <cell r="AP63" t="str">
            <v>RECEPMK002202307130158729</v>
          </cell>
          <cell r="AQ63" t="str">
            <v>VMK00000000020158729</v>
          </cell>
          <cell r="AR63">
            <v>1077234436</v>
          </cell>
          <cell r="AS63" t="str">
            <v>YINA MARCELA QUESADA NUÃ‘EZ</v>
          </cell>
          <cell r="AT63" t="str">
            <v>KGX11G</v>
          </cell>
          <cell r="AU63">
            <v>90705954</v>
          </cell>
          <cell r="AV63">
            <v>2023</v>
          </cell>
          <cell r="AW63">
            <v>8089927300</v>
          </cell>
        </row>
        <row r="64">
          <cell r="A64">
            <v>20158802</v>
          </cell>
          <cell r="B64">
            <v>75</v>
          </cell>
          <cell r="C64" t="str">
            <v>Salida Archivo ObjeciÃ³n</v>
          </cell>
          <cell r="D64" t="str">
            <v>RevisiÃ³n final objecion</v>
          </cell>
          <cell r="E64" t="str">
            <v>VIVIANA.RUIZ</v>
          </cell>
          <cell r="F64">
            <v>45120</v>
          </cell>
          <cell r="G64">
            <v>488</v>
          </cell>
          <cell r="H64">
            <v>506</v>
          </cell>
          <cell r="I64">
            <v>371953</v>
          </cell>
          <cell r="K64" t="str">
            <v>OK</v>
          </cell>
          <cell r="M64">
            <v>170196</v>
          </cell>
          <cell r="N64" t="str">
            <v>NEIVA</v>
          </cell>
          <cell r="O64">
            <v>506</v>
          </cell>
          <cell r="Q64">
            <v>0</v>
          </cell>
          <cell r="S64" t="str">
            <v>FE014221</v>
          </cell>
          <cell r="V64">
            <v>45138</v>
          </cell>
          <cell r="W64">
            <v>45121</v>
          </cell>
          <cell r="X64">
            <v>45120</v>
          </cell>
          <cell r="Y64" t="str">
            <v>Con imagen cargada</v>
          </cell>
          <cell r="Z64" t="str">
            <v>Gastos medicos y otros</v>
          </cell>
          <cell r="AB64" t="str">
            <v>Objecion</v>
          </cell>
          <cell r="AC64">
            <v>900324272</v>
          </cell>
          <cell r="AD64" t="str">
            <v>SALUDLASER  S.A.S.</v>
          </cell>
          <cell r="AE64" t="str">
            <v>NEIVA</v>
          </cell>
          <cell r="AF64" t="str">
            <v>Gastos de transporte y movilizaciÃ³n</v>
          </cell>
          <cell r="AJ64" t="str">
            <v>OBJECION POR DOCUMENTOS INCOMPLETOS</v>
          </cell>
          <cell r="AK64" t="str">
            <v>Documentos incompletos</v>
          </cell>
          <cell r="AM64">
            <v>45120</v>
          </cell>
          <cell r="AN64" t="str">
            <v>N</v>
          </cell>
          <cell r="AO64">
            <v>45063</v>
          </cell>
          <cell r="AP64" t="str">
            <v>RECEPMK002202307130158802</v>
          </cell>
          <cell r="AQ64" t="str">
            <v>VMK00000000020158802</v>
          </cell>
          <cell r="AR64">
            <v>12100665</v>
          </cell>
          <cell r="AS64" t="str">
            <v>RAFAEL  CAMPO RAMON</v>
          </cell>
          <cell r="AT64" t="str">
            <v>BFZ17F</v>
          </cell>
          <cell r="AU64">
            <v>90708875</v>
          </cell>
          <cell r="AV64">
            <v>2023</v>
          </cell>
          <cell r="AW64">
            <v>8088418700</v>
          </cell>
        </row>
        <row r="65">
          <cell r="A65">
            <v>20158840</v>
          </cell>
          <cell r="B65">
            <v>95</v>
          </cell>
          <cell r="C65" t="str">
            <v>Salida Archivo ObjeciÃ³n</v>
          </cell>
          <cell r="D65" t="str">
            <v>RevisiÃ³n final objecion</v>
          </cell>
          <cell r="E65" t="str">
            <v>VIVIANA.RUIZ</v>
          </cell>
          <cell r="F65">
            <v>45121</v>
          </cell>
          <cell r="G65">
            <v>485</v>
          </cell>
          <cell r="H65">
            <v>505</v>
          </cell>
          <cell r="I65">
            <v>371953</v>
          </cell>
          <cell r="K65" t="str">
            <v>OK</v>
          </cell>
          <cell r="M65">
            <v>170211</v>
          </cell>
          <cell r="N65" t="str">
            <v>NEIVA</v>
          </cell>
          <cell r="O65">
            <v>505</v>
          </cell>
          <cell r="Q65">
            <v>0</v>
          </cell>
          <cell r="S65" t="str">
            <v>FE014204</v>
          </cell>
          <cell r="V65">
            <v>45141</v>
          </cell>
          <cell r="W65">
            <v>45121</v>
          </cell>
          <cell r="X65">
            <v>45121</v>
          </cell>
          <cell r="Y65" t="str">
            <v>Con imagen cargada</v>
          </cell>
          <cell r="Z65" t="str">
            <v>Gastos medicos y otros</v>
          </cell>
          <cell r="AB65" t="str">
            <v>Objecion</v>
          </cell>
          <cell r="AC65">
            <v>900324272</v>
          </cell>
          <cell r="AD65" t="str">
            <v>SALUDLASER  S.A.S.</v>
          </cell>
          <cell r="AE65" t="str">
            <v>NEIVA</v>
          </cell>
          <cell r="AF65" t="str">
            <v>Gastos de transporte y movilizaciÃ³n</v>
          </cell>
          <cell r="AJ65" t="str">
            <v>OBJECION POR DOCUMENTOS INCOMPLETOS</v>
          </cell>
          <cell r="AK65" t="str">
            <v>Documentos incompletos</v>
          </cell>
          <cell r="AM65">
            <v>45121</v>
          </cell>
          <cell r="AN65" t="str">
            <v>N</v>
          </cell>
          <cell r="AO65">
            <v>45056</v>
          </cell>
          <cell r="AP65" t="str">
            <v>RECEPMK002202307140158840</v>
          </cell>
          <cell r="AQ65" t="str">
            <v>VMK00000000020158840</v>
          </cell>
          <cell r="AR65">
            <v>1003802837</v>
          </cell>
          <cell r="AS65" t="str">
            <v>NINZO ANDRES ARAUJO ORTIZ</v>
          </cell>
          <cell r="AT65" t="str">
            <v>BOG20B</v>
          </cell>
          <cell r="AU65">
            <v>90714656</v>
          </cell>
          <cell r="AV65">
            <v>2023</v>
          </cell>
          <cell r="AW65">
            <v>8098536100</v>
          </cell>
        </row>
        <row r="66">
          <cell r="A66">
            <v>20158845</v>
          </cell>
          <cell r="B66">
            <v>95</v>
          </cell>
          <cell r="C66" t="str">
            <v>Salida Archivo ObjeciÃ³n</v>
          </cell>
          <cell r="D66" t="str">
            <v>RevisiÃ³n final objecion</v>
          </cell>
          <cell r="E66" t="str">
            <v>VIVIANA.RUIZ</v>
          </cell>
          <cell r="F66">
            <v>45121</v>
          </cell>
          <cell r="G66">
            <v>486</v>
          </cell>
          <cell r="H66">
            <v>505</v>
          </cell>
          <cell r="I66">
            <v>371953</v>
          </cell>
          <cell r="K66" t="str">
            <v>OK</v>
          </cell>
          <cell r="M66">
            <v>170212</v>
          </cell>
          <cell r="N66" t="str">
            <v>NEIVA</v>
          </cell>
          <cell r="O66">
            <v>505</v>
          </cell>
          <cell r="Q66">
            <v>0</v>
          </cell>
          <cell r="S66" t="str">
            <v>FE014203</v>
          </cell>
          <cell r="V66">
            <v>45140</v>
          </cell>
          <cell r="W66">
            <v>45121</v>
          </cell>
          <cell r="X66">
            <v>45121</v>
          </cell>
          <cell r="Y66" t="str">
            <v>Con imagen cargada</v>
          </cell>
          <cell r="Z66" t="str">
            <v>Gastos medicos y otros</v>
          </cell>
          <cell r="AB66" t="str">
            <v>Objecion</v>
          </cell>
          <cell r="AC66">
            <v>900324272</v>
          </cell>
          <cell r="AD66" t="str">
            <v>SALUDLASER  S.A.S.</v>
          </cell>
          <cell r="AE66" t="str">
            <v>NEIVA</v>
          </cell>
          <cell r="AF66" t="str">
            <v>Gastos de transporte y movilizaciÃ³n</v>
          </cell>
          <cell r="AJ66" t="str">
            <v>OBJECION POR DOCUMENTOS INCOMPLETOS</v>
          </cell>
          <cell r="AK66" t="str">
            <v>Documentos incompletos</v>
          </cell>
          <cell r="AM66">
            <v>45121</v>
          </cell>
          <cell r="AN66" t="str">
            <v>N</v>
          </cell>
          <cell r="AO66">
            <v>45056</v>
          </cell>
          <cell r="AP66" t="str">
            <v>RECEPMK002202307140158845</v>
          </cell>
          <cell r="AQ66" t="str">
            <v>VMK00000000020158845</v>
          </cell>
          <cell r="AR66">
            <v>1075276954</v>
          </cell>
          <cell r="AS66" t="str">
            <v>WAGNER  BARCIAS COLLAZOS</v>
          </cell>
          <cell r="AT66" t="str">
            <v>BOG20B</v>
          </cell>
          <cell r="AU66">
            <v>90709175</v>
          </cell>
          <cell r="AV66">
            <v>2023</v>
          </cell>
          <cell r="AW66">
            <v>8098536100</v>
          </cell>
        </row>
        <row r="67">
          <cell r="A67">
            <v>20161947</v>
          </cell>
          <cell r="B67">
            <v>96</v>
          </cell>
          <cell r="C67" t="str">
            <v>Salida Archivo ObjeciÃ³n</v>
          </cell>
          <cell r="D67" t="str">
            <v>RevisiÃ³n final objecion</v>
          </cell>
          <cell r="E67" t="str">
            <v>VIVIANA.RUIZ</v>
          </cell>
          <cell r="F67">
            <v>45128</v>
          </cell>
          <cell r="G67">
            <v>474</v>
          </cell>
          <cell r="H67">
            <v>492</v>
          </cell>
          <cell r="I67">
            <v>371953</v>
          </cell>
          <cell r="K67" t="str">
            <v>OK</v>
          </cell>
          <cell r="M67">
            <v>170978</v>
          </cell>
          <cell r="N67" t="str">
            <v>AIPE</v>
          </cell>
          <cell r="O67">
            <v>498</v>
          </cell>
          <cell r="Q67">
            <v>6</v>
          </cell>
          <cell r="S67" t="str">
            <v>FE014335</v>
          </cell>
          <cell r="V67">
            <v>45152</v>
          </cell>
          <cell r="W67">
            <v>45132</v>
          </cell>
          <cell r="X67">
            <v>45128</v>
          </cell>
          <cell r="Y67" t="str">
            <v>Con imagen cargada</v>
          </cell>
          <cell r="Z67" t="str">
            <v>Gastos medicos y otros</v>
          </cell>
          <cell r="AB67" t="str">
            <v>Objecion</v>
          </cell>
          <cell r="AC67">
            <v>900324272</v>
          </cell>
          <cell r="AD67" t="str">
            <v>SALUDLASER  S.A.S.</v>
          </cell>
          <cell r="AE67" t="str">
            <v>NEIVA</v>
          </cell>
          <cell r="AF67" t="str">
            <v>Gastos de transporte y movilizaciÃ³n</v>
          </cell>
          <cell r="AJ67" t="str">
            <v>OBJECION POR DOCUMENTOS INCOMPLETOS</v>
          </cell>
          <cell r="AK67" t="str">
            <v>Documentos incompletos</v>
          </cell>
          <cell r="AM67">
            <v>45128</v>
          </cell>
          <cell r="AN67" t="str">
            <v>N</v>
          </cell>
          <cell r="AO67">
            <v>45107</v>
          </cell>
          <cell r="AP67" t="str">
            <v>RECEPMK002202307210161947</v>
          </cell>
          <cell r="AQ67" t="str">
            <v>VMK00000000020161947</v>
          </cell>
          <cell r="AR67">
            <v>1093759977</v>
          </cell>
          <cell r="AS67" t="str">
            <v>HENRY FERNANDO ESPINOSA OLAYA</v>
          </cell>
          <cell r="AT67" t="str">
            <v>LDG80G</v>
          </cell>
          <cell r="AU67">
            <v>90710719</v>
          </cell>
          <cell r="AV67">
            <v>2023</v>
          </cell>
          <cell r="AW67">
            <v>8103273200</v>
          </cell>
        </row>
        <row r="68">
          <cell r="A68">
            <v>20161948</v>
          </cell>
          <cell r="B68">
            <v>96</v>
          </cell>
          <cell r="C68" t="str">
            <v>Salida Archivo ObjeciÃ³n</v>
          </cell>
          <cell r="D68" t="str">
            <v>RevisiÃ³n final objecion</v>
          </cell>
          <cell r="E68" t="str">
            <v>VIVIANA.RUIZ</v>
          </cell>
          <cell r="F68">
            <v>45128</v>
          </cell>
          <cell r="G68">
            <v>484</v>
          </cell>
          <cell r="H68">
            <v>498</v>
          </cell>
          <cell r="I68">
            <v>371953</v>
          </cell>
          <cell r="K68" t="str">
            <v>OK</v>
          </cell>
          <cell r="M68">
            <v>170979</v>
          </cell>
          <cell r="N68" t="str">
            <v>NEIVA</v>
          </cell>
          <cell r="O68">
            <v>498</v>
          </cell>
          <cell r="Q68">
            <v>0</v>
          </cell>
          <cell r="S68" t="str">
            <v>FE014307</v>
          </cell>
          <cell r="V68">
            <v>45142</v>
          </cell>
          <cell r="W68">
            <v>45132</v>
          </cell>
          <cell r="X68">
            <v>45128</v>
          </cell>
          <cell r="Y68" t="str">
            <v>Con imagen cargada</v>
          </cell>
          <cell r="Z68" t="str">
            <v>Gastos medicos y otros</v>
          </cell>
          <cell r="AB68" t="str">
            <v>Objecion</v>
          </cell>
          <cell r="AC68">
            <v>900324272</v>
          </cell>
          <cell r="AD68" t="str">
            <v>SALUDLASER  S.A.S.</v>
          </cell>
          <cell r="AE68" t="str">
            <v>NEIVA</v>
          </cell>
          <cell r="AF68" t="str">
            <v>Gastos de transporte y movilizaciÃ³n</v>
          </cell>
          <cell r="AJ68" t="str">
            <v>OBJECION POR DOCUMENTOS INCOMPLETOS</v>
          </cell>
          <cell r="AK68" t="str">
            <v>Documentos incompletos</v>
          </cell>
          <cell r="AM68">
            <v>45128</v>
          </cell>
          <cell r="AN68" t="str">
            <v>N</v>
          </cell>
          <cell r="AO68">
            <v>45093</v>
          </cell>
          <cell r="AP68" t="str">
            <v>RECEPMK002202307210161948</v>
          </cell>
          <cell r="AQ68" t="str">
            <v>VMK00000000020161948</v>
          </cell>
          <cell r="AR68">
            <v>1007155774</v>
          </cell>
          <cell r="AS68" t="str">
            <v>DIEGO FERNANDO PULIDO HOLGUIN</v>
          </cell>
          <cell r="AT68" t="str">
            <v>KIH74G</v>
          </cell>
          <cell r="AU68">
            <v>90710720</v>
          </cell>
          <cell r="AV68">
            <v>2023</v>
          </cell>
          <cell r="AW68">
            <v>8101004000</v>
          </cell>
        </row>
        <row r="69">
          <cell r="A69">
            <v>20162460</v>
          </cell>
          <cell r="B69">
            <v>18</v>
          </cell>
          <cell r="C69" t="str">
            <v>Salida Archivo ObjeciÃ³n</v>
          </cell>
          <cell r="D69" t="str">
            <v>RevisiÃ³n final objecion</v>
          </cell>
          <cell r="E69" t="str">
            <v>VIVIANA.RUIZ</v>
          </cell>
          <cell r="F69">
            <v>45131</v>
          </cell>
          <cell r="G69">
            <v>474</v>
          </cell>
          <cell r="H69">
            <v>489</v>
          </cell>
          <cell r="I69">
            <v>333300</v>
          </cell>
          <cell r="K69" t="str">
            <v>O</v>
          </cell>
          <cell r="M69">
            <v>134727</v>
          </cell>
          <cell r="N69" t="str">
            <v>NEIVA</v>
          </cell>
          <cell r="O69">
            <v>495</v>
          </cell>
          <cell r="Q69">
            <v>6</v>
          </cell>
          <cell r="S69" t="str">
            <v>FE013225</v>
          </cell>
          <cell r="V69">
            <v>45152</v>
          </cell>
          <cell r="W69">
            <v>45133</v>
          </cell>
          <cell r="X69">
            <v>45131</v>
          </cell>
          <cell r="Y69" t="str">
            <v>Con imagen cargada</v>
          </cell>
          <cell r="Z69" t="str">
            <v>Gastos medicos y otros</v>
          </cell>
          <cell r="AB69" t="str">
            <v>Objecion</v>
          </cell>
          <cell r="AC69">
            <v>900324272</v>
          </cell>
          <cell r="AD69" t="str">
            <v>SALUDLASER  S.A.S.</v>
          </cell>
          <cell r="AE69" t="str">
            <v>NEIVA</v>
          </cell>
          <cell r="AF69" t="str">
            <v>Gastos de transporte y movilizaciÃ³n</v>
          </cell>
          <cell r="AJ69" t="str">
            <v>OBJECION POR DOCUMENTOS INCOMPLETOS</v>
          </cell>
          <cell r="AK69" t="str">
            <v>Documentos incompletos</v>
          </cell>
          <cell r="AM69">
            <v>45131</v>
          </cell>
          <cell r="AN69" t="str">
            <v>R</v>
          </cell>
          <cell r="AO69">
            <v>44708</v>
          </cell>
          <cell r="AP69" t="str">
            <v>RECEPMK002202307240162460</v>
          </cell>
          <cell r="AQ69" t="str">
            <v>RVMK0000000020162460</v>
          </cell>
          <cell r="AR69">
            <v>1077237455</v>
          </cell>
          <cell r="AS69" t="str">
            <v>NICOLAS DAVID MEDINA LASSO</v>
          </cell>
          <cell r="AT69" t="str">
            <v>AVK11</v>
          </cell>
          <cell r="AU69">
            <v>90561970</v>
          </cell>
          <cell r="AV69">
            <v>2022</v>
          </cell>
          <cell r="AW69">
            <v>8080857100</v>
          </cell>
        </row>
        <row r="70">
          <cell r="A70">
            <v>20162461</v>
          </cell>
          <cell r="B70">
            <v>18</v>
          </cell>
          <cell r="C70" t="str">
            <v>Salida Archivo ObjeciÃ³n</v>
          </cell>
          <cell r="D70" t="str">
            <v>RevisiÃ³n final objecion</v>
          </cell>
          <cell r="E70" t="str">
            <v>VIVIANA.RUIZ</v>
          </cell>
          <cell r="F70">
            <v>45131</v>
          </cell>
          <cell r="G70">
            <v>475</v>
          </cell>
          <cell r="H70">
            <v>495</v>
          </cell>
          <cell r="I70">
            <v>333300</v>
          </cell>
          <cell r="K70" t="str">
            <v>OK</v>
          </cell>
          <cell r="M70">
            <v>148985</v>
          </cell>
          <cell r="N70" t="str">
            <v>NEIVA</v>
          </cell>
          <cell r="O70">
            <v>495</v>
          </cell>
          <cell r="Q70">
            <v>0</v>
          </cell>
          <cell r="S70" t="str">
            <v>FE013669</v>
          </cell>
          <cell r="V70">
            <v>45151</v>
          </cell>
          <cell r="W70">
            <v>45133</v>
          </cell>
          <cell r="X70">
            <v>45131</v>
          </cell>
          <cell r="Y70" t="str">
            <v>Con imagen cargada</v>
          </cell>
          <cell r="Z70" t="str">
            <v>Gastos medicos y otros</v>
          </cell>
          <cell r="AB70" t="str">
            <v>Objecion</v>
          </cell>
          <cell r="AC70">
            <v>900324272</v>
          </cell>
          <cell r="AD70" t="str">
            <v>SALUDLASER  S.A.S.</v>
          </cell>
          <cell r="AE70" t="str">
            <v>NEIVA</v>
          </cell>
          <cell r="AF70" t="str">
            <v>Gastos de transporte y movilizaciÃ³n</v>
          </cell>
          <cell r="AK70" t="str">
            <v>INCONSISTENCIAS</v>
          </cell>
          <cell r="AM70">
            <v>45131</v>
          </cell>
          <cell r="AN70" t="str">
            <v>R</v>
          </cell>
          <cell r="AO70">
            <v>44885</v>
          </cell>
          <cell r="AP70" t="str">
            <v>RECEPMK002202307240162461</v>
          </cell>
          <cell r="AQ70" t="str">
            <v>RVMK0000000020162461</v>
          </cell>
          <cell r="AR70">
            <v>1003816116</v>
          </cell>
          <cell r="AS70" t="str">
            <v xml:space="preserve">DAISSY VANESSA CHARRY </v>
          </cell>
          <cell r="AT70" t="str">
            <v>XJB11C</v>
          </cell>
          <cell r="AU70">
            <v>90653391</v>
          </cell>
          <cell r="AV70">
            <v>2022</v>
          </cell>
          <cell r="AW70">
            <v>8084420800</v>
          </cell>
        </row>
        <row r="71">
          <cell r="A71">
            <v>20164016</v>
          </cell>
          <cell r="B71">
            <v>41</v>
          </cell>
          <cell r="C71" t="str">
            <v>Salida Archivo ObjeciÃ³n</v>
          </cell>
          <cell r="D71" t="str">
            <v>RevisiÃ³n final objecion</v>
          </cell>
          <cell r="E71" t="str">
            <v>VIVIANA.RUIZ</v>
          </cell>
          <cell r="F71">
            <v>45134</v>
          </cell>
          <cell r="G71">
            <v>474</v>
          </cell>
          <cell r="H71">
            <v>492</v>
          </cell>
          <cell r="I71">
            <v>371953</v>
          </cell>
          <cell r="K71" t="str">
            <v>OK</v>
          </cell>
          <cell r="M71">
            <v>171554</v>
          </cell>
          <cell r="N71" t="str">
            <v>NEIVA</v>
          </cell>
          <cell r="O71">
            <v>492</v>
          </cell>
          <cell r="Q71">
            <v>0</v>
          </cell>
          <cell r="S71" t="str">
            <v>FE014390</v>
          </cell>
          <cell r="V71">
            <v>45152</v>
          </cell>
          <cell r="W71">
            <v>45134</v>
          </cell>
          <cell r="X71">
            <v>45134</v>
          </cell>
          <cell r="Y71" t="str">
            <v>Con imagen cargada</v>
          </cell>
          <cell r="Z71" t="str">
            <v>Gastos medicos y otros</v>
          </cell>
          <cell r="AB71" t="str">
            <v>Objecion</v>
          </cell>
          <cell r="AC71">
            <v>900324272</v>
          </cell>
          <cell r="AD71" t="str">
            <v>SALUDLASER  S.A.S.</v>
          </cell>
          <cell r="AE71" t="str">
            <v>NEIVA</v>
          </cell>
          <cell r="AF71" t="str">
            <v>Gastos de transporte y movilizaciÃ³n</v>
          </cell>
          <cell r="AJ71" t="str">
            <v>OBJECION POR DOCUMENTOS INCOMPLETOS</v>
          </cell>
          <cell r="AK71" t="str">
            <v>Documentos incompletos</v>
          </cell>
          <cell r="AM71">
            <v>45134</v>
          </cell>
          <cell r="AN71" t="str">
            <v>N</v>
          </cell>
          <cell r="AO71">
            <v>45108</v>
          </cell>
          <cell r="AP71" t="str">
            <v>RECEPMK002202307270164016</v>
          </cell>
          <cell r="AQ71" t="str">
            <v>VMK00000000020164016</v>
          </cell>
          <cell r="AR71">
            <v>1075319919</v>
          </cell>
          <cell r="AS71" t="str">
            <v>CRISTIAN ALEJANDRO LOSADA OLAYA</v>
          </cell>
          <cell r="AT71" t="str">
            <v>WGF70E</v>
          </cell>
          <cell r="AU71">
            <v>90711215</v>
          </cell>
          <cell r="AV71">
            <v>2023</v>
          </cell>
          <cell r="AW71">
            <v>8085321800</v>
          </cell>
        </row>
        <row r="72">
          <cell r="A72">
            <v>20164018</v>
          </cell>
          <cell r="B72">
            <v>41</v>
          </cell>
          <cell r="C72" t="str">
            <v>Salida Archivo ObjeciÃ³n</v>
          </cell>
          <cell r="D72" t="str">
            <v>RevisiÃ³n final objecion</v>
          </cell>
          <cell r="E72" t="str">
            <v>VIVIANA.RUIZ</v>
          </cell>
          <cell r="F72">
            <v>45134</v>
          </cell>
          <cell r="G72">
            <v>474</v>
          </cell>
          <cell r="H72">
            <v>492</v>
          </cell>
          <cell r="I72">
            <v>371953</v>
          </cell>
          <cell r="K72" t="str">
            <v>OK</v>
          </cell>
          <cell r="M72">
            <v>171555</v>
          </cell>
          <cell r="N72" t="str">
            <v>NEIVA</v>
          </cell>
          <cell r="O72">
            <v>492</v>
          </cell>
          <cell r="Q72">
            <v>0</v>
          </cell>
          <cell r="S72" t="str">
            <v>FE014405</v>
          </cell>
          <cell r="V72">
            <v>45152</v>
          </cell>
          <cell r="W72">
            <v>45134</v>
          </cell>
          <cell r="X72">
            <v>45134</v>
          </cell>
          <cell r="Y72" t="str">
            <v>Con imagen cargada</v>
          </cell>
          <cell r="Z72" t="str">
            <v>Gastos medicos y otros</v>
          </cell>
          <cell r="AB72" t="str">
            <v>Objecion</v>
          </cell>
          <cell r="AC72">
            <v>900324272</v>
          </cell>
          <cell r="AD72" t="str">
            <v>SALUDLASER  S.A.S.</v>
          </cell>
          <cell r="AE72" t="str">
            <v>NEIVA</v>
          </cell>
          <cell r="AF72" t="str">
            <v>Gastos de transporte y movilizaciÃ³n</v>
          </cell>
          <cell r="AJ72" t="str">
            <v>OBJECION POR DOCUMENTOS INCOMPLETOS</v>
          </cell>
          <cell r="AK72" t="str">
            <v>Documentos incompletos</v>
          </cell>
          <cell r="AM72">
            <v>45134</v>
          </cell>
          <cell r="AN72" t="str">
            <v>N</v>
          </cell>
          <cell r="AO72">
            <v>45114</v>
          </cell>
          <cell r="AP72" t="str">
            <v>RECEPMK002202307270164018</v>
          </cell>
          <cell r="AQ72" t="str">
            <v>VMK00000000020164018</v>
          </cell>
          <cell r="AR72">
            <v>1117784406</v>
          </cell>
          <cell r="AS72" t="str">
            <v>WILFREDY  JIMENEZ ZUÃ‘IGA</v>
          </cell>
          <cell r="AT72" t="str">
            <v>ISY90F</v>
          </cell>
          <cell r="AU72">
            <v>90712827</v>
          </cell>
          <cell r="AV72">
            <v>2023</v>
          </cell>
          <cell r="AW72">
            <v>8107233100</v>
          </cell>
        </row>
        <row r="73">
          <cell r="A73">
            <v>20164020</v>
          </cell>
          <cell r="B73">
            <v>46</v>
          </cell>
          <cell r="C73" t="str">
            <v>Salida Archivo ObjeciÃ³n</v>
          </cell>
          <cell r="D73" t="str">
            <v>RevisiÃ³n final objecion</v>
          </cell>
          <cell r="E73" t="str">
            <v>VIVIANA.RUIZ</v>
          </cell>
          <cell r="F73">
            <v>45134</v>
          </cell>
          <cell r="G73">
            <v>474</v>
          </cell>
          <cell r="H73">
            <v>492</v>
          </cell>
          <cell r="I73">
            <v>371953</v>
          </cell>
          <cell r="K73" t="str">
            <v>OK</v>
          </cell>
          <cell r="M73">
            <v>171562</v>
          </cell>
          <cell r="N73" t="str">
            <v>NEIVA</v>
          </cell>
          <cell r="O73">
            <v>492</v>
          </cell>
          <cell r="Q73">
            <v>0</v>
          </cell>
          <cell r="S73" t="str">
            <v>FE014411</v>
          </cell>
          <cell r="V73">
            <v>45152</v>
          </cell>
          <cell r="W73">
            <v>45134</v>
          </cell>
          <cell r="X73">
            <v>45134</v>
          </cell>
          <cell r="Y73" t="str">
            <v>Con imagen cargada</v>
          </cell>
          <cell r="Z73" t="str">
            <v>Gastos medicos y otros</v>
          </cell>
          <cell r="AB73" t="str">
            <v>Objecion</v>
          </cell>
          <cell r="AC73">
            <v>900324272</v>
          </cell>
          <cell r="AD73" t="str">
            <v>SALUDLASER  S.A.S.</v>
          </cell>
          <cell r="AE73" t="str">
            <v>NEIVA</v>
          </cell>
          <cell r="AF73" t="str">
            <v>Gastos de transporte y movilizaciÃ³n</v>
          </cell>
          <cell r="AJ73" t="str">
            <v>OBJECION POR DOCUMENTOS INCOMPLETOS</v>
          </cell>
          <cell r="AK73" t="str">
            <v>Documentos incompletos</v>
          </cell>
          <cell r="AM73">
            <v>45134</v>
          </cell>
          <cell r="AN73" t="str">
            <v>N</v>
          </cell>
          <cell r="AO73">
            <v>45109</v>
          </cell>
          <cell r="AP73" t="str">
            <v>RECEPMK002202307270164020</v>
          </cell>
          <cell r="AQ73" t="str">
            <v>VMK00000000020164020</v>
          </cell>
          <cell r="AR73">
            <v>1077224845</v>
          </cell>
          <cell r="AS73" t="str">
            <v>JOSET FERNEY RIVERA TORRES</v>
          </cell>
          <cell r="AT73" t="str">
            <v>KGM34G</v>
          </cell>
          <cell r="AU73">
            <v>90711220</v>
          </cell>
          <cell r="AV73">
            <v>2023</v>
          </cell>
          <cell r="AW73">
            <v>8088943600</v>
          </cell>
        </row>
        <row r="74">
          <cell r="A74">
            <v>20167434</v>
          </cell>
          <cell r="B74">
            <v>50</v>
          </cell>
          <cell r="C74" t="str">
            <v>Salida Archivo ObjeciÃ³n</v>
          </cell>
          <cell r="D74" t="str">
            <v>RevisiÃ³n final objecion</v>
          </cell>
          <cell r="E74" t="str">
            <v>VIVIANA.RUIZ</v>
          </cell>
          <cell r="F74">
            <v>45141</v>
          </cell>
          <cell r="G74">
            <v>466</v>
          </cell>
          <cell r="H74">
            <v>485</v>
          </cell>
          <cell r="I74">
            <v>371953</v>
          </cell>
          <cell r="K74" t="str">
            <v>OK</v>
          </cell>
          <cell r="M74">
            <v>172363</v>
          </cell>
          <cell r="N74" t="str">
            <v>NEIVA</v>
          </cell>
          <cell r="O74">
            <v>485</v>
          </cell>
          <cell r="Q74">
            <v>0</v>
          </cell>
          <cell r="S74" t="str">
            <v>FE014473</v>
          </cell>
          <cell r="V74">
            <v>45160</v>
          </cell>
          <cell r="W74">
            <v>45142</v>
          </cell>
          <cell r="X74">
            <v>45141</v>
          </cell>
          <cell r="Y74" t="str">
            <v>Con imagen cargada</v>
          </cell>
          <cell r="Z74" t="str">
            <v>Gastos medicos y otros</v>
          </cell>
          <cell r="AB74" t="str">
            <v>Objecion</v>
          </cell>
          <cell r="AC74">
            <v>900324272</v>
          </cell>
          <cell r="AD74" t="str">
            <v>SALUDLASER  S.A.S.</v>
          </cell>
          <cell r="AE74" t="str">
            <v>NEIVA</v>
          </cell>
          <cell r="AF74" t="str">
            <v>Gastos de transporte y movilizaciÃ³n</v>
          </cell>
          <cell r="AJ74" t="str">
            <v>OBJECION POR DOCUMENTOS INCOMPLETOS</v>
          </cell>
          <cell r="AK74" t="str">
            <v>Documentos incompletos</v>
          </cell>
          <cell r="AM74">
            <v>45141</v>
          </cell>
          <cell r="AN74" t="str">
            <v>N</v>
          </cell>
          <cell r="AO74">
            <v>45140</v>
          </cell>
          <cell r="AP74" t="str">
            <v>RECEPMK002202308030167434</v>
          </cell>
          <cell r="AQ74" t="str">
            <v>VMK00000000020167434</v>
          </cell>
          <cell r="AR74">
            <v>1004153252</v>
          </cell>
          <cell r="AS74" t="str">
            <v>LAURA DAIANA CASTAÃ‘EDA VALLEJO</v>
          </cell>
          <cell r="AT74" t="str">
            <v>MQO90F</v>
          </cell>
          <cell r="AU74">
            <v>90712127</v>
          </cell>
          <cell r="AV74">
            <v>2023</v>
          </cell>
          <cell r="AW74">
            <v>8090641100</v>
          </cell>
        </row>
        <row r="75">
          <cell r="A75">
            <v>20168913</v>
          </cell>
          <cell r="B75">
            <v>85</v>
          </cell>
          <cell r="C75" t="str">
            <v>Salida Archivo ObjeciÃ³n</v>
          </cell>
          <cell r="D75" t="str">
            <v>RevisiÃ³n final objecion</v>
          </cell>
          <cell r="E75" t="str">
            <v>VIVIANA.RUIZ</v>
          </cell>
          <cell r="F75">
            <v>45146</v>
          </cell>
          <cell r="G75">
            <v>462</v>
          </cell>
          <cell r="H75">
            <v>480</v>
          </cell>
          <cell r="I75">
            <v>371953</v>
          </cell>
          <cell r="K75" t="str">
            <v>OK</v>
          </cell>
          <cell r="M75">
            <v>168449</v>
          </cell>
          <cell r="N75" t="str">
            <v>NEIVA</v>
          </cell>
          <cell r="O75">
            <v>480</v>
          </cell>
          <cell r="Q75">
            <v>0</v>
          </cell>
          <cell r="S75" t="str">
            <v>FE014225</v>
          </cell>
          <cell r="V75">
            <v>45164</v>
          </cell>
          <cell r="W75">
            <v>45147</v>
          </cell>
          <cell r="X75">
            <v>45146</v>
          </cell>
          <cell r="Y75" t="str">
            <v>Con imagen cargada</v>
          </cell>
          <cell r="Z75" t="str">
            <v>Gastos medicos y otros</v>
          </cell>
          <cell r="AB75" t="str">
            <v>Objecion</v>
          </cell>
          <cell r="AC75">
            <v>900324272</v>
          </cell>
          <cell r="AD75" t="str">
            <v>SALUDLASER  S.A.S.</v>
          </cell>
          <cell r="AE75" t="str">
            <v>NEIVA</v>
          </cell>
          <cell r="AF75" t="str">
            <v>Gastos de transporte y movilizaciÃ³n</v>
          </cell>
          <cell r="AK75" t="str">
            <v>PÃ³liza Prestada</v>
          </cell>
          <cell r="AM75">
            <v>45146</v>
          </cell>
          <cell r="AN75" t="str">
            <v>R</v>
          </cell>
          <cell r="AO75">
            <v>45066</v>
          </cell>
          <cell r="AP75" t="str">
            <v>RECEPMK002202308080168913</v>
          </cell>
          <cell r="AQ75" t="str">
            <v>RVMK0000000020168913</v>
          </cell>
          <cell r="AR75">
            <v>1077234436</v>
          </cell>
          <cell r="AS75" t="str">
            <v>YINA MARCELA QUESADA NUÃ‘EZ</v>
          </cell>
          <cell r="AT75" t="str">
            <v>KGX11G</v>
          </cell>
          <cell r="AU75">
            <v>90705954</v>
          </cell>
          <cell r="AV75">
            <v>2023</v>
          </cell>
          <cell r="AW75">
            <v>8089927300</v>
          </cell>
        </row>
        <row r="76">
          <cell r="A76">
            <v>20168923</v>
          </cell>
          <cell r="B76">
            <v>90</v>
          </cell>
          <cell r="C76" t="str">
            <v>Salida Archivo ObjeciÃ³n</v>
          </cell>
          <cell r="D76" t="str">
            <v>RevisiÃ³n final objecion</v>
          </cell>
          <cell r="E76" t="str">
            <v>VIVIANA.RUIZ</v>
          </cell>
          <cell r="F76">
            <v>45146</v>
          </cell>
          <cell r="G76">
            <v>462</v>
          </cell>
          <cell r="H76">
            <v>480</v>
          </cell>
          <cell r="I76">
            <v>371953</v>
          </cell>
          <cell r="K76" t="str">
            <v>OK</v>
          </cell>
          <cell r="M76">
            <v>170163</v>
          </cell>
          <cell r="N76" t="str">
            <v>NEIVA</v>
          </cell>
          <cell r="O76">
            <v>480</v>
          </cell>
          <cell r="Q76">
            <v>0</v>
          </cell>
          <cell r="S76" t="str">
            <v>FE014226</v>
          </cell>
          <cell r="V76">
            <v>45164</v>
          </cell>
          <cell r="W76">
            <v>45147</v>
          </cell>
          <cell r="X76">
            <v>45146</v>
          </cell>
          <cell r="Y76" t="str">
            <v>Con imagen cargada</v>
          </cell>
          <cell r="Z76" t="str">
            <v>Gastos medicos y otros</v>
          </cell>
          <cell r="AB76" t="str">
            <v>Objecion</v>
          </cell>
          <cell r="AC76">
            <v>900324272</v>
          </cell>
          <cell r="AD76" t="str">
            <v>SALUDLASER  S.A.S.</v>
          </cell>
          <cell r="AE76" t="str">
            <v>NEIVA</v>
          </cell>
          <cell r="AF76" t="str">
            <v>Gastos de transporte y movilizaciÃ³n</v>
          </cell>
          <cell r="AK76" t="str">
            <v>PÃ³liza Prestada</v>
          </cell>
          <cell r="AM76">
            <v>45146</v>
          </cell>
          <cell r="AN76" t="str">
            <v>R</v>
          </cell>
          <cell r="AO76">
            <v>45066</v>
          </cell>
          <cell r="AP76" t="str">
            <v>RECEPMK002202308080168923</v>
          </cell>
          <cell r="AQ76" t="str">
            <v>RVMK0000000020168923</v>
          </cell>
          <cell r="AR76">
            <v>107524003</v>
          </cell>
          <cell r="AS76" t="str">
            <v>ANGELICA  NUÃ‘EZ ESCOBAR</v>
          </cell>
          <cell r="AT76" t="str">
            <v>KGX11G</v>
          </cell>
          <cell r="AU76">
            <v>90708437</v>
          </cell>
          <cell r="AV76">
            <v>2023</v>
          </cell>
          <cell r="AW76">
            <v>8089927300</v>
          </cell>
        </row>
        <row r="77">
          <cell r="A77">
            <v>20168952</v>
          </cell>
          <cell r="B77">
            <v>2</v>
          </cell>
          <cell r="C77" t="str">
            <v>Salida Archivo ObjeciÃ³n</v>
          </cell>
          <cell r="D77" t="str">
            <v>RevisiÃ³n final objecion</v>
          </cell>
          <cell r="E77" t="str">
            <v>VIVIANA.RUIZ</v>
          </cell>
          <cell r="F77">
            <v>45146</v>
          </cell>
          <cell r="G77">
            <v>464</v>
          </cell>
          <cell r="H77">
            <v>480</v>
          </cell>
          <cell r="I77">
            <v>371953</v>
          </cell>
          <cell r="K77" t="str">
            <v>OK</v>
          </cell>
          <cell r="M77">
            <v>170112</v>
          </cell>
          <cell r="N77" t="str">
            <v>NEIVA</v>
          </cell>
          <cell r="O77">
            <v>480</v>
          </cell>
          <cell r="Q77">
            <v>0</v>
          </cell>
          <cell r="S77" t="str">
            <v>FE014269</v>
          </cell>
          <cell r="V77">
            <v>45162</v>
          </cell>
          <cell r="W77">
            <v>45147</v>
          </cell>
          <cell r="X77">
            <v>45146</v>
          </cell>
          <cell r="Y77" t="str">
            <v>Con imagen cargada</v>
          </cell>
          <cell r="Z77" t="str">
            <v>Gastos medicos y otros</v>
          </cell>
          <cell r="AB77" t="str">
            <v>Objecion</v>
          </cell>
          <cell r="AC77">
            <v>900324272</v>
          </cell>
          <cell r="AD77" t="str">
            <v>SALUDLASER  S.A.S.</v>
          </cell>
          <cell r="AE77" t="str">
            <v>NEIVA</v>
          </cell>
          <cell r="AF77" t="str">
            <v>Gastos de transporte y movilizaciÃ³n</v>
          </cell>
          <cell r="AJ77" t="str">
            <v>OBJECION POR DOCUMENTOS INCOMPLETOS</v>
          </cell>
          <cell r="AK77" t="str">
            <v>Documentos incompletos</v>
          </cell>
          <cell r="AM77">
            <v>45146</v>
          </cell>
          <cell r="AN77" t="str">
            <v>R</v>
          </cell>
          <cell r="AO77">
            <v>45089</v>
          </cell>
          <cell r="AP77" t="str">
            <v>RECEPMK002202308080168952</v>
          </cell>
          <cell r="AQ77" t="str">
            <v>RVMK0000000020168952</v>
          </cell>
          <cell r="AR77">
            <v>1075297534</v>
          </cell>
          <cell r="AS77" t="str">
            <v>ALVARO ENRIQUE BERMEO RUBIANO</v>
          </cell>
          <cell r="AT77" t="str">
            <v>PKW80G</v>
          </cell>
          <cell r="AU77">
            <v>90708035</v>
          </cell>
          <cell r="AV77">
            <v>2023</v>
          </cell>
          <cell r="AW77">
            <v>8106152300</v>
          </cell>
        </row>
        <row r="78">
          <cell r="A78">
            <v>20168961</v>
          </cell>
          <cell r="B78">
            <v>7</v>
          </cell>
          <cell r="C78" t="str">
            <v>Salida Archivo ObjeciÃ³n</v>
          </cell>
          <cell r="D78" t="str">
            <v>RevisiÃ³n final objecion</v>
          </cell>
          <cell r="E78" t="str">
            <v>VIVIANA.RUIZ</v>
          </cell>
          <cell r="F78">
            <v>45146</v>
          </cell>
          <cell r="G78">
            <v>464</v>
          </cell>
          <cell r="H78">
            <v>480</v>
          </cell>
          <cell r="I78">
            <v>371953</v>
          </cell>
          <cell r="K78" t="str">
            <v>OK</v>
          </cell>
          <cell r="M78">
            <v>159682</v>
          </cell>
          <cell r="N78" t="str">
            <v>NEIVA</v>
          </cell>
          <cell r="O78">
            <v>480</v>
          </cell>
          <cell r="Q78">
            <v>0</v>
          </cell>
          <cell r="S78" t="str">
            <v>FE014011</v>
          </cell>
          <cell r="V78">
            <v>45162</v>
          </cell>
          <cell r="W78">
            <v>45147</v>
          </cell>
          <cell r="X78">
            <v>45146</v>
          </cell>
          <cell r="Y78" t="str">
            <v>Con imagen cargada</v>
          </cell>
          <cell r="Z78" t="str">
            <v>Gastos medicos y otros</v>
          </cell>
          <cell r="AB78" t="str">
            <v>Objecion</v>
          </cell>
          <cell r="AC78">
            <v>900324272</v>
          </cell>
          <cell r="AD78" t="str">
            <v>SALUDLASER  S.A.S.</v>
          </cell>
          <cell r="AE78" t="str">
            <v>NEIVA</v>
          </cell>
          <cell r="AF78" t="str">
            <v>Gastos de transporte y movilizaciÃ³n</v>
          </cell>
          <cell r="AK78" t="str">
            <v>Doble Cobro</v>
          </cell>
          <cell r="AM78">
            <v>45146</v>
          </cell>
          <cell r="AN78" t="str">
            <v>R</v>
          </cell>
          <cell r="AO78">
            <v>44994</v>
          </cell>
          <cell r="AP78" t="str">
            <v>RECEPMK002202308080168961</v>
          </cell>
          <cell r="AQ78" t="str">
            <v>RVMK0000000020168961</v>
          </cell>
          <cell r="AR78">
            <v>1077721310</v>
          </cell>
          <cell r="AS78" t="str">
            <v>JULIAN DAVID PEREZ BARQUERA</v>
          </cell>
          <cell r="AT78" t="str">
            <v>KIG19G</v>
          </cell>
          <cell r="AU78">
            <v>90697274</v>
          </cell>
          <cell r="AV78">
            <v>2023</v>
          </cell>
          <cell r="AW78">
            <v>8100649800</v>
          </cell>
        </row>
        <row r="79">
          <cell r="A79">
            <v>20168967</v>
          </cell>
          <cell r="B79">
            <v>7</v>
          </cell>
          <cell r="C79" t="str">
            <v>Salida Archivo ObjeciÃ³n</v>
          </cell>
          <cell r="D79" t="str">
            <v>RevisiÃ³n final objecion</v>
          </cell>
          <cell r="E79" t="str">
            <v>VIVIANA.RUIZ</v>
          </cell>
          <cell r="F79">
            <v>45147</v>
          </cell>
          <cell r="G79">
            <v>460</v>
          </cell>
          <cell r="H79">
            <v>479</v>
          </cell>
          <cell r="I79">
            <v>371953</v>
          </cell>
          <cell r="K79" t="str">
            <v>OK</v>
          </cell>
          <cell r="M79">
            <v>152971</v>
          </cell>
          <cell r="N79" t="str">
            <v>NEIVA</v>
          </cell>
          <cell r="O79">
            <v>479</v>
          </cell>
          <cell r="Q79">
            <v>0</v>
          </cell>
          <cell r="S79" t="str">
            <v>FE013898</v>
          </cell>
          <cell r="V79">
            <v>45166</v>
          </cell>
          <cell r="W79">
            <v>45147</v>
          </cell>
          <cell r="X79">
            <v>45147</v>
          </cell>
          <cell r="Y79" t="str">
            <v>Con imagen cargada</v>
          </cell>
          <cell r="Z79" t="str">
            <v>Gastos medicos y otros</v>
          </cell>
          <cell r="AB79" t="str">
            <v>Objecion</v>
          </cell>
          <cell r="AC79">
            <v>900324272</v>
          </cell>
          <cell r="AD79" t="str">
            <v>SALUDLASER  S.A.S.</v>
          </cell>
          <cell r="AE79" t="str">
            <v>NEIVA</v>
          </cell>
          <cell r="AF79" t="str">
            <v>Gastos de transporte y movilizaciÃ³n</v>
          </cell>
          <cell r="AK79" t="str">
            <v>Lesiones Causadas por Otro VehÃ­culo</v>
          </cell>
          <cell r="AM79">
            <v>45147</v>
          </cell>
          <cell r="AN79" t="str">
            <v>R</v>
          </cell>
          <cell r="AO79">
            <v>44927</v>
          </cell>
          <cell r="AP79" t="str">
            <v>RECEPMK002202308090168967</v>
          </cell>
          <cell r="AQ79" t="str">
            <v>RVMK0000000020168967</v>
          </cell>
          <cell r="AR79">
            <v>1075290884</v>
          </cell>
          <cell r="AS79" t="str">
            <v>GERMAN STEEL MOSQUERA YAGUE</v>
          </cell>
          <cell r="AT79" t="str">
            <v>ISN48G</v>
          </cell>
          <cell r="AU79">
            <v>90673800</v>
          </cell>
          <cell r="AV79">
            <v>2023</v>
          </cell>
          <cell r="AW79">
            <v>8090711600</v>
          </cell>
        </row>
        <row r="80">
          <cell r="A80">
            <v>20168972</v>
          </cell>
          <cell r="B80">
            <v>12</v>
          </cell>
          <cell r="C80" t="str">
            <v>Salida Archivo ObjeciÃ³n</v>
          </cell>
          <cell r="D80" t="str">
            <v>RevisiÃ³n final objecion</v>
          </cell>
          <cell r="E80" t="str">
            <v>VIVIANA.RUIZ</v>
          </cell>
          <cell r="F80">
            <v>45147</v>
          </cell>
          <cell r="G80">
            <v>460</v>
          </cell>
          <cell r="H80">
            <v>479</v>
          </cell>
          <cell r="I80">
            <v>371953</v>
          </cell>
          <cell r="K80" t="str">
            <v>OK</v>
          </cell>
          <cell r="M80">
            <v>158985</v>
          </cell>
          <cell r="N80" t="str">
            <v>NEIVA</v>
          </cell>
          <cell r="O80">
            <v>479</v>
          </cell>
          <cell r="Q80">
            <v>0</v>
          </cell>
          <cell r="S80" t="str">
            <v>FE014018</v>
          </cell>
          <cell r="V80">
            <v>45166</v>
          </cell>
          <cell r="W80">
            <v>45147</v>
          </cell>
          <cell r="X80">
            <v>45147</v>
          </cell>
          <cell r="Y80" t="str">
            <v>Con imagen cargada</v>
          </cell>
          <cell r="Z80" t="str">
            <v>Gastos medicos y otros</v>
          </cell>
          <cell r="AB80" t="str">
            <v>Objecion</v>
          </cell>
          <cell r="AC80">
            <v>900324272</v>
          </cell>
          <cell r="AD80" t="str">
            <v>SALUDLASER  S.A.S.</v>
          </cell>
          <cell r="AE80" t="str">
            <v>NEIVA</v>
          </cell>
          <cell r="AF80" t="str">
            <v>Gastos de transporte y movilizaciÃ³n</v>
          </cell>
          <cell r="AJ80" t="str">
            <v>OBJECION POR DOCUMENTOS INCOMPLETOS</v>
          </cell>
          <cell r="AK80" t="str">
            <v>Documentos incompletos</v>
          </cell>
          <cell r="AM80">
            <v>45147</v>
          </cell>
          <cell r="AN80" t="str">
            <v>R</v>
          </cell>
          <cell r="AO80">
            <v>44990</v>
          </cell>
          <cell r="AP80" t="str">
            <v>RECEPMK002202308090168972</v>
          </cell>
          <cell r="AQ80" t="str">
            <v>RVMK0000000020168972</v>
          </cell>
          <cell r="AR80">
            <v>1029891912</v>
          </cell>
          <cell r="AS80" t="str">
            <v>EMMANUEL  PERDOMO BASTIDAS</v>
          </cell>
          <cell r="AT80" t="str">
            <v>ZNJ43F</v>
          </cell>
          <cell r="AU80">
            <v>90695774</v>
          </cell>
          <cell r="AV80">
            <v>2023</v>
          </cell>
          <cell r="AW80">
            <v>8099132900</v>
          </cell>
        </row>
        <row r="81">
          <cell r="A81">
            <v>20168976</v>
          </cell>
          <cell r="B81">
            <v>12</v>
          </cell>
          <cell r="C81" t="str">
            <v>Salida Archivo ObjeciÃ³n</v>
          </cell>
          <cell r="D81" t="str">
            <v>RevisiÃ³n final objecion</v>
          </cell>
          <cell r="E81" t="str">
            <v>VIVIANA.RUIZ</v>
          </cell>
          <cell r="F81">
            <v>45147</v>
          </cell>
          <cell r="G81">
            <v>460</v>
          </cell>
          <cell r="H81">
            <v>479</v>
          </cell>
          <cell r="I81">
            <v>371953</v>
          </cell>
          <cell r="K81" t="str">
            <v>OK</v>
          </cell>
          <cell r="M81">
            <v>170120</v>
          </cell>
          <cell r="N81" t="str">
            <v>NEIVA</v>
          </cell>
          <cell r="O81">
            <v>479</v>
          </cell>
          <cell r="Q81">
            <v>0</v>
          </cell>
          <cell r="S81" t="str">
            <v>FE014273</v>
          </cell>
          <cell r="V81">
            <v>45166</v>
          </cell>
          <cell r="W81">
            <v>45147</v>
          </cell>
          <cell r="X81">
            <v>45147</v>
          </cell>
          <cell r="Y81" t="str">
            <v>Con imagen cargada</v>
          </cell>
          <cell r="Z81" t="str">
            <v>Gastos medicos y otros</v>
          </cell>
          <cell r="AB81" t="str">
            <v>Objecion</v>
          </cell>
          <cell r="AC81">
            <v>900324272</v>
          </cell>
          <cell r="AD81" t="str">
            <v>SALUDLASER  S.A.S.</v>
          </cell>
          <cell r="AE81" t="str">
            <v>NEIVA</v>
          </cell>
          <cell r="AF81" t="str">
            <v>Gastos de transporte y movilizaciÃ³n</v>
          </cell>
          <cell r="AJ81" t="str">
            <v>OBJECION POR DOCUMENTOS INCOMPLETOS</v>
          </cell>
          <cell r="AK81" t="str">
            <v>Documentos incompletos</v>
          </cell>
          <cell r="AM81">
            <v>45147</v>
          </cell>
          <cell r="AN81" t="str">
            <v>R</v>
          </cell>
          <cell r="AO81">
            <v>45092</v>
          </cell>
          <cell r="AP81" t="str">
            <v>RECEPMK002202308090168976</v>
          </cell>
          <cell r="AQ81" t="str">
            <v>RVMK0000000020168976</v>
          </cell>
          <cell r="AR81">
            <v>1075314183</v>
          </cell>
          <cell r="AS81" t="str">
            <v>MARIA FERNANDA OCAMPO CERQUERA</v>
          </cell>
          <cell r="AT81" t="str">
            <v>OPZ77E</v>
          </cell>
          <cell r="AU81">
            <v>90708137</v>
          </cell>
          <cell r="AV81">
            <v>2023</v>
          </cell>
          <cell r="AW81">
            <v>8108475400</v>
          </cell>
        </row>
        <row r="82">
          <cell r="A82">
            <v>20168981</v>
          </cell>
          <cell r="B82">
            <v>17</v>
          </cell>
          <cell r="C82" t="str">
            <v>Salida Archivo ObjeciÃ³n</v>
          </cell>
          <cell r="D82" t="str">
            <v>RevisiÃ³n final objecion</v>
          </cell>
          <cell r="E82" t="str">
            <v>VIVIANA.RUIZ</v>
          </cell>
          <cell r="F82">
            <v>45147</v>
          </cell>
          <cell r="G82">
            <v>460</v>
          </cell>
          <cell r="H82">
            <v>479</v>
          </cell>
          <cell r="I82">
            <v>371953</v>
          </cell>
          <cell r="K82" t="str">
            <v>OK</v>
          </cell>
          <cell r="M82">
            <v>170130</v>
          </cell>
          <cell r="N82" t="str">
            <v>NEIVA</v>
          </cell>
          <cell r="O82">
            <v>479</v>
          </cell>
          <cell r="Q82">
            <v>0</v>
          </cell>
          <cell r="S82" t="str">
            <v>FE014278</v>
          </cell>
          <cell r="V82">
            <v>45166</v>
          </cell>
          <cell r="W82">
            <v>45147</v>
          </cell>
          <cell r="X82">
            <v>45147</v>
          </cell>
          <cell r="Y82" t="str">
            <v>Con imagen cargada</v>
          </cell>
          <cell r="Z82" t="str">
            <v>Gastos medicos y otros</v>
          </cell>
          <cell r="AB82" t="str">
            <v>Objecion</v>
          </cell>
          <cell r="AC82">
            <v>900324272</v>
          </cell>
          <cell r="AD82" t="str">
            <v>SALUDLASER  S.A.S.</v>
          </cell>
          <cell r="AE82" t="str">
            <v>NEIVA</v>
          </cell>
          <cell r="AF82" t="str">
            <v>Gastos de transporte y movilizaciÃ³n</v>
          </cell>
          <cell r="AJ82" t="str">
            <v>OBJECION POR DOCUMENTOS INCOMPLETOS</v>
          </cell>
          <cell r="AK82" t="str">
            <v>Documentos incompletos</v>
          </cell>
          <cell r="AM82">
            <v>45147</v>
          </cell>
          <cell r="AN82" t="str">
            <v>R</v>
          </cell>
          <cell r="AO82">
            <v>45089</v>
          </cell>
          <cell r="AP82" t="str">
            <v>RECEPMK002202308090168981</v>
          </cell>
          <cell r="AQ82" t="str">
            <v>RVMK0000000020168981</v>
          </cell>
          <cell r="AR82">
            <v>31524660</v>
          </cell>
          <cell r="AS82" t="str">
            <v>EULISES JOSE FAJARDO SIFONTES</v>
          </cell>
          <cell r="AT82" t="str">
            <v>PKW80G</v>
          </cell>
          <cell r="AU82">
            <v>90712772</v>
          </cell>
          <cell r="AV82">
            <v>2023</v>
          </cell>
          <cell r="AW82">
            <v>8106152300</v>
          </cell>
        </row>
        <row r="83">
          <cell r="A83">
            <v>20169338</v>
          </cell>
          <cell r="B83">
            <v>4</v>
          </cell>
          <cell r="C83" t="str">
            <v>Salida Archivo ObjeciÃ³n</v>
          </cell>
          <cell r="D83" t="str">
            <v>RevisiÃ³n final objecion</v>
          </cell>
          <cell r="E83" t="str">
            <v>VIVIANA.RUIZ</v>
          </cell>
          <cell r="F83">
            <v>45147</v>
          </cell>
          <cell r="G83">
            <v>450</v>
          </cell>
          <cell r="H83">
            <v>471</v>
          </cell>
          <cell r="I83">
            <v>371953</v>
          </cell>
          <cell r="K83" t="str">
            <v>OK</v>
          </cell>
          <cell r="M83">
            <v>172868</v>
          </cell>
          <cell r="N83" t="str">
            <v>NEIVA</v>
          </cell>
          <cell r="O83">
            <v>479</v>
          </cell>
          <cell r="Q83">
            <v>8</v>
          </cell>
          <cell r="S83" t="str">
            <v>FE014479</v>
          </cell>
          <cell r="V83">
            <v>45176</v>
          </cell>
          <cell r="W83">
            <v>45148</v>
          </cell>
          <cell r="X83">
            <v>45147</v>
          </cell>
          <cell r="Y83" t="str">
            <v>Con imagen cargada</v>
          </cell>
          <cell r="Z83" t="str">
            <v>Gastos medicos y otros</v>
          </cell>
          <cell r="AB83" t="str">
            <v>Objecion</v>
          </cell>
          <cell r="AC83">
            <v>900324272</v>
          </cell>
          <cell r="AD83" t="str">
            <v>SALUDLASER  S.A.S.</v>
          </cell>
          <cell r="AE83" t="str">
            <v>NEIVA</v>
          </cell>
          <cell r="AF83" t="str">
            <v>Gastos de transporte y movilizaciÃ³n</v>
          </cell>
          <cell r="AJ83" t="str">
            <v>OBJECION POR DOCUMENTOS INCOMPLETOS</v>
          </cell>
          <cell r="AK83" t="str">
            <v>Documentos incompletos</v>
          </cell>
          <cell r="AM83">
            <v>45147</v>
          </cell>
          <cell r="AN83" t="str">
            <v>N</v>
          </cell>
          <cell r="AO83">
            <v>45143</v>
          </cell>
          <cell r="AP83" t="str">
            <v>RECEPMK002202308090169338</v>
          </cell>
          <cell r="AQ83" t="str">
            <v>VMK00000000020169338</v>
          </cell>
          <cell r="AR83">
            <v>1003803173</v>
          </cell>
          <cell r="AS83" t="str">
            <v>FREDY ALEXANDER MORALES RAMIREZ</v>
          </cell>
          <cell r="AT83" t="str">
            <v>KGX11G</v>
          </cell>
          <cell r="AU83">
            <v>90712519</v>
          </cell>
          <cell r="AV83">
            <v>2023</v>
          </cell>
          <cell r="AW83">
            <v>8089927300</v>
          </cell>
        </row>
        <row r="84">
          <cell r="A84">
            <v>20170057</v>
          </cell>
          <cell r="B84">
            <v>46</v>
          </cell>
          <cell r="C84" t="str">
            <v>Salida Archivo ObjeciÃ³n</v>
          </cell>
          <cell r="D84" t="str">
            <v>RevisiÃ³n final objecion</v>
          </cell>
          <cell r="E84" t="str">
            <v>VIVIANA.RUIZ</v>
          </cell>
          <cell r="F84">
            <v>45149</v>
          </cell>
          <cell r="G84">
            <v>458</v>
          </cell>
          <cell r="H84">
            <v>477</v>
          </cell>
          <cell r="I84">
            <v>371953</v>
          </cell>
          <cell r="K84" t="str">
            <v>OK</v>
          </cell>
          <cell r="M84">
            <v>173152</v>
          </cell>
          <cell r="N84" t="str">
            <v>NEIVA</v>
          </cell>
          <cell r="O84">
            <v>477</v>
          </cell>
          <cell r="Q84">
            <v>0</v>
          </cell>
          <cell r="S84" t="str">
            <v>FE014495</v>
          </cell>
          <cell r="V84">
            <v>45168</v>
          </cell>
          <cell r="W84">
            <v>45149</v>
          </cell>
          <cell r="X84">
            <v>45149</v>
          </cell>
          <cell r="Y84" t="str">
            <v>Con imagen cargada</v>
          </cell>
          <cell r="Z84" t="str">
            <v>Gastos medicos y otros</v>
          </cell>
          <cell r="AB84" t="str">
            <v>Objecion</v>
          </cell>
          <cell r="AC84">
            <v>900324272</v>
          </cell>
          <cell r="AD84" t="str">
            <v>SALUDLASER  S.A.S.</v>
          </cell>
          <cell r="AE84" t="str">
            <v>NEIVA</v>
          </cell>
          <cell r="AF84" t="str">
            <v>Gastos de transporte y movilizaciÃ³n</v>
          </cell>
          <cell r="AJ84" t="str">
            <v>OBJECION POR DOCUMENTOS INCOMPLETOS</v>
          </cell>
          <cell r="AK84" t="str">
            <v>Documentos incompletos</v>
          </cell>
          <cell r="AM84">
            <v>45149</v>
          </cell>
          <cell r="AN84" t="str">
            <v>N</v>
          </cell>
          <cell r="AO84">
            <v>45146</v>
          </cell>
          <cell r="AP84" t="str">
            <v>RECEPMK002202308110170057</v>
          </cell>
          <cell r="AQ84" t="str">
            <v>VMK00000000020170057</v>
          </cell>
          <cell r="AR84">
            <v>1075323904</v>
          </cell>
          <cell r="AS84" t="str">
            <v>SHAARY NICOLL VILLARREAL RINCON</v>
          </cell>
          <cell r="AT84" t="str">
            <v>KHG75G</v>
          </cell>
          <cell r="AU84">
            <v>90712739</v>
          </cell>
          <cell r="AV84">
            <v>2023</v>
          </cell>
          <cell r="AW84">
            <v>8092778800</v>
          </cell>
        </row>
        <row r="85">
          <cell r="A85">
            <v>20170736</v>
          </cell>
          <cell r="B85">
            <v>57</v>
          </cell>
          <cell r="C85" t="str">
            <v>Salida Archivo ObjeciÃ³n</v>
          </cell>
          <cell r="D85" t="str">
            <v>RevisiÃ³n final objecion</v>
          </cell>
          <cell r="E85" t="str">
            <v>VIVIANA.RUIZ</v>
          </cell>
          <cell r="F85">
            <v>45152</v>
          </cell>
          <cell r="G85">
            <v>454</v>
          </cell>
          <cell r="H85">
            <v>474</v>
          </cell>
          <cell r="I85">
            <v>371953</v>
          </cell>
          <cell r="K85" t="str">
            <v>OK</v>
          </cell>
          <cell r="M85">
            <v>173293</v>
          </cell>
          <cell r="N85" t="str">
            <v>NEIVA</v>
          </cell>
          <cell r="O85">
            <v>474</v>
          </cell>
          <cell r="Q85">
            <v>0</v>
          </cell>
          <cell r="S85" t="str">
            <v>FE14499</v>
          </cell>
          <cell r="V85">
            <v>45172</v>
          </cell>
          <cell r="W85">
            <v>45152</v>
          </cell>
          <cell r="X85">
            <v>45152</v>
          </cell>
          <cell r="Y85" t="str">
            <v>Con imagen cargada</v>
          </cell>
          <cell r="Z85" t="str">
            <v>Gastos medicos y otros</v>
          </cell>
          <cell r="AB85" t="str">
            <v>Objecion</v>
          </cell>
          <cell r="AC85">
            <v>900324272</v>
          </cell>
          <cell r="AD85" t="str">
            <v>SALUDLASER  S.A.S.</v>
          </cell>
          <cell r="AE85" t="str">
            <v>NEIVA</v>
          </cell>
          <cell r="AF85" t="str">
            <v>Gastos de transporte y movilizaciÃ³n</v>
          </cell>
          <cell r="AJ85" t="str">
            <v>OBJECION POR DOCUMENTOS INCOMPLETOS</v>
          </cell>
          <cell r="AK85" t="str">
            <v>Documentos incompletos</v>
          </cell>
          <cell r="AM85">
            <v>45152</v>
          </cell>
          <cell r="AN85" t="str">
            <v>N</v>
          </cell>
          <cell r="AO85">
            <v>45149</v>
          </cell>
          <cell r="AP85" t="str">
            <v>RECEPMK002202308140170736</v>
          </cell>
          <cell r="AQ85" t="str">
            <v>VMK00000000020170736</v>
          </cell>
          <cell r="AR85">
            <v>1079183396</v>
          </cell>
          <cell r="AS85" t="str">
            <v>SERGIO ANDRES AVILES BARRERO</v>
          </cell>
          <cell r="AT85" t="str">
            <v>KSL59D</v>
          </cell>
          <cell r="AU85">
            <v>90712912</v>
          </cell>
          <cell r="AV85">
            <v>2023</v>
          </cell>
          <cell r="AW85">
            <v>8111319100</v>
          </cell>
        </row>
        <row r="86">
          <cell r="A86">
            <v>20171149</v>
          </cell>
          <cell r="B86">
            <v>74</v>
          </cell>
          <cell r="C86" t="str">
            <v>Salida Archivo ObjeciÃ³n</v>
          </cell>
          <cell r="D86" t="str">
            <v>RevisiÃ³n final objecion</v>
          </cell>
          <cell r="E86" t="str">
            <v>VIVIANA.RUIZ</v>
          </cell>
          <cell r="F86">
            <v>45152</v>
          </cell>
          <cell r="G86">
            <v>454</v>
          </cell>
          <cell r="H86">
            <v>474</v>
          </cell>
          <cell r="I86">
            <v>371953</v>
          </cell>
          <cell r="K86" t="str">
            <v>OK</v>
          </cell>
          <cell r="M86">
            <v>173404</v>
          </cell>
          <cell r="N86" t="str">
            <v>NEIVA</v>
          </cell>
          <cell r="O86">
            <v>474</v>
          </cell>
          <cell r="Q86">
            <v>0</v>
          </cell>
          <cell r="S86" t="str">
            <v>FE014504</v>
          </cell>
          <cell r="V86">
            <v>45172</v>
          </cell>
          <cell r="W86">
            <v>45152</v>
          </cell>
          <cell r="X86">
            <v>45152</v>
          </cell>
          <cell r="Y86" t="str">
            <v>Con imagen cargada</v>
          </cell>
          <cell r="Z86" t="str">
            <v>Gastos medicos y otros</v>
          </cell>
          <cell r="AB86" t="str">
            <v>Objecion</v>
          </cell>
          <cell r="AC86">
            <v>900324272</v>
          </cell>
          <cell r="AD86" t="str">
            <v>SALUDLASER  S.A.S.</v>
          </cell>
          <cell r="AE86" t="str">
            <v>NEIVA</v>
          </cell>
          <cell r="AF86" t="str">
            <v>Gastos de transporte y movilizaciÃ³n</v>
          </cell>
          <cell r="AJ86" t="str">
            <v>OBJECION POR DOCUMENTOS INCOMPLETOS</v>
          </cell>
          <cell r="AK86" t="str">
            <v>Documentos incompletos</v>
          </cell>
          <cell r="AM86">
            <v>45152</v>
          </cell>
          <cell r="AN86" t="str">
            <v>N</v>
          </cell>
          <cell r="AO86">
            <v>45149</v>
          </cell>
          <cell r="AP86" t="str">
            <v>RECEPMK002202308140171149</v>
          </cell>
          <cell r="AQ86" t="str">
            <v>VMK00000000020171149</v>
          </cell>
          <cell r="AR86">
            <v>1076509500</v>
          </cell>
          <cell r="AS86" t="str">
            <v>MIGUEL ANGEL DIAZ GUARNIZO</v>
          </cell>
          <cell r="AT86" t="str">
            <v>PLB10G</v>
          </cell>
          <cell r="AU86">
            <v>90712997</v>
          </cell>
          <cell r="AV86">
            <v>2023</v>
          </cell>
          <cell r="AW86">
            <v>8107842000</v>
          </cell>
        </row>
        <row r="87">
          <cell r="A87">
            <v>20171899</v>
          </cell>
          <cell r="B87">
            <v>17</v>
          </cell>
          <cell r="C87" t="str">
            <v>Salida Archivo ObjeciÃ³n</v>
          </cell>
          <cell r="D87" t="str">
            <v>RevisiÃ³n final objecion</v>
          </cell>
          <cell r="E87" t="str">
            <v>OSWALDO.LESMES</v>
          </cell>
          <cell r="F87">
            <v>45153</v>
          </cell>
          <cell r="G87">
            <v>451</v>
          </cell>
          <cell r="H87">
            <v>473</v>
          </cell>
          <cell r="I87">
            <v>302842</v>
          </cell>
          <cell r="K87" t="str">
            <v>Continuar tramite</v>
          </cell>
          <cell r="M87">
            <v>126162</v>
          </cell>
          <cell r="N87" t="str">
            <v>NEIVA</v>
          </cell>
          <cell r="O87">
            <v>473</v>
          </cell>
          <cell r="Q87">
            <v>0</v>
          </cell>
          <cell r="S87" t="str">
            <v>FE012595</v>
          </cell>
          <cell r="V87">
            <v>45175</v>
          </cell>
          <cell r="W87">
            <v>45153</v>
          </cell>
          <cell r="X87">
            <v>45153</v>
          </cell>
          <cell r="Y87" t="str">
            <v>Con imagen cargada</v>
          </cell>
          <cell r="Z87" t="str">
            <v>Gastos medicos y otros</v>
          </cell>
          <cell r="AB87" t="str">
            <v>Objecion</v>
          </cell>
          <cell r="AC87">
            <v>900324272</v>
          </cell>
          <cell r="AD87" t="str">
            <v>SALUDLASER  S.A.S.</v>
          </cell>
          <cell r="AE87" t="str">
            <v>NEIVA</v>
          </cell>
          <cell r="AF87" t="str">
            <v>Gastos de transporte y movilizaciÃ³n</v>
          </cell>
          <cell r="AK87" t="str">
            <v>INCONSISTENCIAS</v>
          </cell>
          <cell r="AM87">
            <v>45153</v>
          </cell>
          <cell r="AN87" t="str">
            <v>N</v>
          </cell>
          <cell r="AO87">
            <v>44309</v>
          </cell>
          <cell r="AP87" t="str">
            <v>RECEPMK002202308150171899</v>
          </cell>
          <cell r="AQ87" t="str">
            <v>VMK00000000020171899</v>
          </cell>
          <cell r="AR87">
            <v>1075313026</v>
          </cell>
          <cell r="AS87" t="str">
            <v>VALENTINA  MOLANO MENDEZ</v>
          </cell>
          <cell r="AT87" t="str">
            <v>OPO84E</v>
          </cell>
          <cell r="AU87">
            <v>90543494</v>
          </cell>
          <cell r="AV87">
            <v>2021</v>
          </cell>
          <cell r="AW87">
            <v>8055163800</v>
          </cell>
        </row>
        <row r="88">
          <cell r="A88">
            <v>20171943</v>
          </cell>
          <cell r="B88">
            <v>98</v>
          </cell>
          <cell r="C88" t="str">
            <v>Salida Archivo ObjeciÃ³n</v>
          </cell>
          <cell r="D88" t="str">
            <v>RevisiÃ³n final objecion</v>
          </cell>
          <cell r="E88" t="str">
            <v>VIVIANA.CARDENAS</v>
          </cell>
          <cell r="F88">
            <v>45153</v>
          </cell>
          <cell r="G88">
            <v>454</v>
          </cell>
          <cell r="H88">
            <v>473</v>
          </cell>
          <cell r="I88">
            <v>302842</v>
          </cell>
          <cell r="K88" t="str">
            <v>OK</v>
          </cell>
          <cell r="M88">
            <v>124885</v>
          </cell>
          <cell r="N88" t="str">
            <v>NEIVA</v>
          </cell>
          <cell r="O88">
            <v>473</v>
          </cell>
          <cell r="Q88">
            <v>0</v>
          </cell>
          <cell r="S88" t="str">
            <v>FE012471</v>
          </cell>
          <cell r="V88">
            <v>45172</v>
          </cell>
          <cell r="W88">
            <v>45153</v>
          </cell>
          <cell r="X88">
            <v>45153</v>
          </cell>
          <cell r="Y88" t="str">
            <v>Con imagen cargada</v>
          </cell>
          <cell r="Z88" t="str">
            <v>Gastos medicos y otros</v>
          </cell>
          <cell r="AB88" t="str">
            <v>Objecion</v>
          </cell>
          <cell r="AC88">
            <v>900324272</v>
          </cell>
          <cell r="AD88" t="str">
            <v>SALUDLASER  S.A.S.</v>
          </cell>
          <cell r="AE88" t="str">
            <v>NEIVA</v>
          </cell>
          <cell r="AF88" t="str">
            <v>Gastos de transporte y movilizaciÃ³n</v>
          </cell>
          <cell r="AK88" t="str">
            <v>PrescripciÃ³n</v>
          </cell>
          <cell r="AM88">
            <v>45153</v>
          </cell>
          <cell r="AN88" t="str">
            <v>N</v>
          </cell>
          <cell r="AO88">
            <v>44296</v>
          </cell>
          <cell r="AP88" t="str">
            <v>RECEPMK002202308150171943</v>
          </cell>
          <cell r="AQ88" t="str">
            <v>VMK00000000020171943</v>
          </cell>
          <cell r="AR88">
            <v>1075793307</v>
          </cell>
          <cell r="AS88" t="str">
            <v>JOHAN ANDRES CLAROS TOVAR</v>
          </cell>
          <cell r="AT88" t="str">
            <v>PCV93D</v>
          </cell>
          <cell r="AU88">
            <v>90542320</v>
          </cell>
          <cell r="AV88">
            <v>2021</v>
          </cell>
          <cell r="AW88">
            <v>8060825700</v>
          </cell>
        </row>
        <row r="89">
          <cell r="A89">
            <v>20172094</v>
          </cell>
          <cell r="B89">
            <v>23</v>
          </cell>
          <cell r="C89" t="str">
            <v>Salida Archivo ObjeciÃ³n</v>
          </cell>
          <cell r="D89" t="str">
            <v>RevisiÃ³n final objecion</v>
          </cell>
          <cell r="E89" t="str">
            <v>OSWALDO.LESMES</v>
          </cell>
          <cell r="F89">
            <v>45153</v>
          </cell>
          <cell r="G89">
            <v>451</v>
          </cell>
          <cell r="H89">
            <v>473</v>
          </cell>
          <cell r="I89">
            <v>371953</v>
          </cell>
          <cell r="K89" t="str">
            <v>Continuar tramite</v>
          </cell>
          <cell r="M89">
            <v>159676</v>
          </cell>
          <cell r="N89" t="str">
            <v>NEIVA</v>
          </cell>
          <cell r="O89">
            <v>473</v>
          </cell>
          <cell r="Q89">
            <v>0</v>
          </cell>
          <cell r="S89" t="str">
            <v>FE014082</v>
          </cell>
          <cell r="V89">
            <v>45175</v>
          </cell>
          <cell r="W89">
            <v>45154</v>
          </cell>
          <cell r="X89">
            <v>45153</v>
          </cell>
          <cell r="Y89" t="str">
            <v>Con imagen cargada</v>
          </cell>
          <cell r="Z89" t="str">
            <v>Gastos medicos y otros</v>
          </cell>
          <cell r="AB89" t="str">
            <v>Objecion</v>
          </cell>
          <cell r="AC89">
            <v>900324272</v>
          </cell>
          <cell r="AD89" t="str">
            <v>SALUDLASER  S.A.S.</v>
          </cell>
          <cell r="AE89" t="str">
            <v>NEIVA</v>
          </cell>
          <cell r="AF89" t="str">
            <v>Gastos de transporte y movilizaciÃ³n</v>
          </cell>
          <cell r="AK89" t="str">
            <v>Doble Cobro</v>
          </cell>
          <cell r="AM89">
            <v>45153</v>
          </cell>
          <cell r="AN89" t="str">
            <v>R</v>
          </cell>
          <cell r="AO89">
            <v>45010</v>
          </cell>
          <cell r="AP89" t="str">
            <v>RECEPMK002202308150172094</v>
          </cell>
          <cell r="AQ89" t="str">
            <v>RVMK0000000020172094</v>
          </cell>
          <cell r="AR89">
            <v>1117505431</v>
          </cell>
          <cell r="AS89" t="str">
            <v>JHON ALBERTH GUTIERREZ ROJAS</v>
          </cell>
          <cell r="AT89" t="str">
            <v>EVY85G</v>
          </cell>
          <cell r="AU89">
            <v>90697268</v>
          </cell>
          <cell r="AV89">
            <v>2023</v>
          </cell>
          <cell r="AW89">
            <v>8081006400</v>
          </cell>
        </row>
        <row r="90">
          <cell r="A90">
            <v>20176618</v>
          </cell>
          <cell r="B90">
            <v>18</v>
          </cell>
          <cell r="C90" t="str">
            <v>Salida Archivo ObjeciÃ³n</v>
          </cell>
          <cell r="D90" t="str">
            <v>RevisiÃ³n final objecion</v>
          </cell>
          <cell r="E90" t="str">
            <v>VIVIANA.CARDENAS</v>
          </cell>
          <cell r="F90">
            <v>45166</v>
          </cell>
          <cell r="G90">
            <v>440</v>
          </cell>
          <cell r="H90">
            <v>460</v>
          </cell>
          <cell r="I90">
            <v>371953</v>
          </cell>
          <cell r="K90" t="str">
            <v>OK</v>
          </cell>
          <cell r="M90">
            <v>174726</v>
          </cell>
          <cell r="N90" t="str">
            <v>NEIVA</v>
          </cell>
          <cell r="O90">
            <v>460</v>
          </cell>
          <cell r="Q90">
            <v>0</v>
          </cell>
          <cell r="S90" t="str">
            <v>FE014536</v>
          </cell>
          <cell r="V90">
            <v>45186</v>
          </cell>
          <cell r="W90">
            <v>45166</v>
          </cell>
          <cell r="X90">
            <v>45166</v>
          </cell>
          <cell r="Y90" t="str">
            <v>Con imagen cargada</v>
          </cell>
          <cell r="Z90" t="str">
            <v>Gastos medicos y otros</v>
          </cell>
          <cell r="AB90" t="str">
            <v>Objecion</v>
          </cell>
          <cell r="AC90">
            <v>900324272</v>
          </cell>
          <cell r="AD90" t="str">
            <v>SALUDLASER  S.A.S.</v>
          </cell>
          <cell r="AE90" t="str">
            <v>NEIVA</v>
          </cell>
          <cell r="AF90" t="str">
            <v>Gastos de transporte y movilizaciÃ³n</v>
          </cell>
          <cell r="AJ90" t="str">
            <v>OBJECION POR DOCUMENTOS INCOMPLETOS</v>
          </cell>
          <cell r="AK90" t="str">
            <v>Documentos incompletos</v>
          </cell>
          <cell r="AM90">
            <v>45166</v>
          </cell>
          <cell r="AN90" t="str">
            <v>N</v>
          </cell>
          <cell r="AO90">
            <v>45161</v>
          </cell>
          <cell r="AP90" t="str">
            <v>RECEPMK002202308280176618</v>
          </cell>
          <cell r="AQ90" t="str">
            <v>VMK00000000020176618</v>
          </cell>
          <cell r="AR90">
            <v>79283757</v>
          </cell>
          <cell r="AS90" t="str">
            <v>LUIS ALVARO VASQUEZ MEDINA</v>
          </cell>
          <cell r="AT90" t="str">
            <v>PLA12G</v>
          </cell>
          <cell r="AU90">
            <v>90714935</v>
          </cell>
          <cell r="AV90">
            <v>2023</v>
          </cell>
          <cell r="AW90">
            <v>8107349600</v>
          </cell>
        </row>
        <row r="91">
          <cell r="A91">
            <v>20177537</v>
          </cell>
          <cell r="B91">
            <v>55</v>
          </cell>
          <cell r="C91" t="str">
            <v>Salida Archivo ObjeciÃ³n</v>
          </cell>
          <cell r="D91" t="str">
            <v>RevisiÃ³n final objecion</v>
          </cell>
          <cell r="E91" t="str">
            <v>VIVIANA.CARDENAS</v>
          </cell>
          <cell r="F91">
            <v>45167</v>
          </cell>
          <cell r="G91">
            <v>440</v>
          </cell>
          <cell r="H91">
            <v>459</v>
          </cell>
          <cell r="I91">
            <v>371953</v>
          </cell>
          <cell r="K91" t="str">
            <v>OK</v>
          </cell>
          <cell r="M91">
            <v>174938</v>
          </cell>
          <cell r="N91" t="str">
            <v>NEIVA</v>
          </cell>
          <cell r="O91">
            <v>459</v>
          </cell>
          <cell r="Q91">
            <v>0</v>
          </cell>
          <cell r="S91" t="str">
            <v>FE14548</v>
          </cell>
          <cell r="V91">
            <v>45186</v>
          </cell>
          <cell r="W91">
            <v>45167</v>
          </cell>
          <cell r="X91">
            <v>45167</v>
          </cell>
          <cell r="Y91" t="str">
            <v>Con imagen cargada</v>
          </cell>
          <cell r="Z91" t="str">
            <v>Gastos medicos y otros</v>
          </cell>
          <cell r="AB91" t="str">
            <v>Objecion</v>
          </cell>
          <cell r="AC91">
            <v>900324272</v>
          </cell>
          <cell r="AD91" t="str">
            <v>SALUDLASER  S.A.S.</v>
          </cell>
          <cell r="AE91" t="str">
            <v>NEIVA</v>
          </cell>
          <cell r="AF91" t="str">
            <v>Gastos de transporte y movilizaciÃ³n</v>
          </cell>
          <cell r="AJ91" t="str">
            <v>OBJECION POR DOCUMENTOS INCOMPLETOS</v>
          </cell>
          <cell r="AK91" t="str">
            <v>Documentos incompletos</v>
          </cell>
          <cell r="AM91">
            <v>45167</v>
          </cell>
          <cell r="AN91" t="str">
            <v>N</v>
          </cell>
          <cell r="AO91">
            <v>45163</v>
          </cell>
          <cell r="AP91" t="str">
            <v>RECEPMK002202308290177537</v>
          </cell>
          <cell r="AQ91" t="str">
            <v>VMK00000000020177537</v>
          </cell>
          <cell r="AR91">
            <v>1075219577</v>
          </cell>
          <cell r="AS91" t="str">
            <v>EDWIN ALEXANDER HERNANDEZ DIAZ</v>
          </cell>
          <cell r="AT91" t="str">
            <v>GQR55F</v>
          </cell>
          <cell r="AU91">
            <v>90715362</v>
          </cell>
          <cell r="AV91">
            <v>2023</v>
          </cell>
          <cell r="AW91">
            <v>8095303700</v>
          </cell>
        </row>
        <row r="92">
          <cell r="A92">
            <v>20177540</v>
          </cell>
          <cell r="B92">
            <v>60</v>
          </cell>
          <cell r="C92" t="str">
            <v>Salida Archivo ObjeciÃ³n</v>
          </cell>
          <cell r="D92" t="str">
            <v>RevisiÃ³n final objecion</v>
          </cell>
          <cell r="E92" t="str">
            <v>VIVIANA.CARDENAS</v>
          </cell>
          <cell r="F92">
            <v>45167</v>
          </cell>
          <cell r="G92">
            <v>440</v>
          </cell>
          <cell r="H92">
            <v>459</v>
          </cell>
          <cell r="I92">
            <v>371953</v>
          </cell>
          <cell r="K92" t="str">
            <v>OK</v>
          </cell>
          <cell r="M92">
            <v>174941</v>
          </cell>
          <cell r="N92" t="str">
            <v>NEIVA</v>
          </cell>
          <cell r="O92">
            <v>459</v>
          </cell>
          <cell r="Q92">
            <v>0</v>
          </cell>
          <cell r="S92" t="str">
            <v>FE014549</v>
          </cell>
          <cell r="V92">
            <v>45186</v>
          </cell>
          <cell r="W92">
            <v>45167</v>
          </cell>
          <cell r="X92">
            <v>45167</v>
          </cell>
          <cell r="Y92" t="str">
            <v>Con imagen cargada</v>
          </cell>
          <cell r="Z92" t="str">
            <v>Gastos medicos y otros</v>
          </cell>
          <cell r="AB92" t="str">
            <v>Objecion</v>
          </cell>
          <cell r="AC92">
            <v>900324272</v>
          </cell>
          <cell r="AD92" t="str">
            <v>SALUDLASER  S.A.S.</v>
          </cell>
          <cell r="AE92" t="str">
            <v>NEIVA</v>
          </cell>
          <cell r="AF92" t="str">
            <v>Gastos de transporte y movilizaciÃ³n</v>
          </cell>
          <cell r="AJ92" t="str">
            <v>OBJECION POR DOCUMENTOS INCOMPLETOS</v>
          </cell>
          <cell r="AK92" t="str">
            <v>Documentos incompletos</v>
          </cell>
          <cell r="AM92">
            <v>45167</v>
          </cell>
          <cell r="AN92" t="str">
            <v>N</v>
          </cell>
          <cell r="AO92">
            <v>45163</v>
          </cell>
          <cell r="AP92" t="str">
            <v>RECEPMK002202308290177540</v>
          </cell>
          <cell r="AQ92" t="str">
            <v>VMK00000000020177540</v>
          </cell>
          <cell r="AR92">
            <v>1075308750</v>
          </cell>
          <cell r="AS92" t="str">
            <v>JESUS ALBEIRO OLAYA GORDILLO</v>
          </cell>
          <cell r="AT92" t="str">
            <v>GQR55F</v>
          </cell>
          <cell r="AU92">
            <v>90715365</v>
          </cell>
          <cell r="AV92">
            <v>2023</v>
          </cell>
          <cell r="AW92">
            <v>8095303700</v>
          </cell>
        </row>
        <row r="93">
          <cell r="A93">
            <v>20178981</v>
          </cell>
          <cell r="B93">
            <v>19</v>
          </cell>
          <cell r="C93" t="str">
            <v>Salida Archivo ObjeciÃ³n</v>
          </cell>
          <cell r="D93" t="str">
            <v>RevisiÃ³n final objecion</v>
          </cell>
          <cell r="E93" t="str">
            <v>VIVIANA.RUIZ</v>
          </cell>
          <cell r="F93">
            <v>45169</v>
          </cell>
          <cell r="G93">
            <v>438</v>
          </cell>
          <cell r="H93">
            <v>457</v>
          </cell>
          <cell r="I93">
            <v>371953</v>
          </cell>
          <cell r="K93" t="str">
            <v>OK</v>
          </cell>
          <cell r="M93">
            <v>175340</v>
          </cell>
          <cell r="N93" t="str">
            <v>NEIVA</v>
          </cell>
          <cell r="O93">
            <v>457</v>
          </cell>
          <cell r="Q93">
            <v>0</v>
          </cell>
          <cell r="S93" t="str">
            <v>FE014561</v>
          </cell>
          <cell r="V93">
            <v>45188</v>
          </cell>
          <cell r="W93">
            <v>45170</v>
          </cell>
          <cell r="X93">
            <v>45169</v>
          </cell>
          <cell r="Y93" t="str">
            <v>Con imagen cargada</v>
          </cell>
          <cell r="Z93" t="str">
            <v>Gastos medicos y otros</v>
          </cell>
          <cell r="AB93" t="str">
            <v>Objecion</v>
          </cell>
          <cell r="AC93">
            <v>900324272</v>
          </cell>
          <cell r="AD93" t="str">
            <v>SALUDLASER  S.A.S.</v>
          </cell>
          <cell r="AE93" t="str">
            <v>NEIVA</v>
          </cell>
          <cell r="AF93" t="str">
            <v>Gastos de transporte y movilizaciÃ³n</v>
          </cell>
          <cell r="AJ93" t="str">
            <v>OBJECION POR DOCUMENTOS INCOMPLETOS</v>
          </cell>
          <cell r="AK93" t="str">
            <v>Documentos incompletos</v>
          </cell>
          <cell r="AM93">
            <v>45169</v>
          </cell>
          <cell r="AN93" t="str">
            <v>N</v>
          </cell>
          <cell r="AO93">
            <v>45167</v>
          </cell>
          <cell r="AP93" t="str">
            <v>RECEPMK002202308310178981</v>
          </cell>
          <cell r="AQ93" t="str">
            <v>VMK00000000020178981</v>
          </cell>
          <cell r="AR93">
            <v>4048629</v>
          </cell>
          <cell r="AS93" t="str">
            <v xml:space="preserve">LIDES  PASTRAN </v>
          </cell>
          <cell r="AT93" t="str">
            <v>CVP936</v>
          </cell>
          <cell r="AU93">
            <v>90716182</v>
          </cell>
          <cell r="AV93">
            <v>2023</v>
          </cell>
          <cell r="AW93">
            <v>8096507500</v>
          </cell>
        </row>
        <row r="94">
          <cell r="A94">
            <v>20179224</v>
          </cell>
          <cell r="B94">
            <v>101</v>
          </cell>
          <cell r="C94" t="str">
            <v>Salida Archivo ObjeciÃ³n</v>
          </cell>
          <cell r="D94" t="str">
            <v>RevisiÃ³n final objecion</v>
          </cell>
          <cell r="E94" t="str">
            <v>VIVIANA.RUIZ</v>
          </cell>
          <cell r="F94">
            <v>45170</v>
          </cell>
          <cell r="G94">
            <v>437</v>
          </cell>
          <cell r="H94">
            <v>456</v>
          </cell>
          <cell r="I94">
            <v>371953</v>
          </cell>
          <cell r="K94" t="str">
            <v>OK</v>
          </cell>
          <cell r="M94">
            <v>175419</v>
          </cell>
          <cell r="N94" t="str">
            <v>NEIVA</v>
          </cell>
          <cell r="O94">
            <v>456</v>
          </cell>
          <cell r="Q94">
            <v>0</v>
          </cell>
          <cell r="S94" t="str">
            <v>FE014572</v>
          </cell>
          <cell r="V94">
            <v>45189</v>
          </cell>
          <cell r="W94">
            <v>45170</v>
          </cell>
          <cell r="X94">
            <v>45170</v>
          </cell>
          <cell r="Y94" t="str">
            <v>Con imagen cargada</v>
          </cell>
          <cell r="Z94" t="str">
            <v>Gastos medicos y otros</v>
          </cell>
          <cell r="AB94" t="str">
            <v>Objecion</v>
          </cell>
          <cell r="AC94">
            <v>900324272</v>
          </cell>
          <cell r="AD94" t="str">
            <v>SALUDLASER  S.A.S.</v>
          </cell>
          <cell r="AE94" t="str">
            <v>NEIVA</v>
          </cell>
          <cell r="AF94" t="str">
            <v>Gastos de transporte y movilizaciÃ³n</v>
          </cell>
          <cell r="AJ94" t="str">
            <v>OBJECION POR DOCUMENTOS INCOMPLETOS</v>
          </cell>
          <cell r="AK94" t="str">
            <v>Documentos incompletos</v>
          </cell>
          <cell r="AM94">
            <v>45170</v>
          </cell>
          <cell r="AN94" t="str">
            <v>N</v>
          </cell>
          <cell r="AO94">
            <v>45169</v>
          </cell>
          <cell r="AP94" t="str">
            <v>RECEPMK002202309010179224</v>
          </cell>
          <cell r="AQ94" t="str">
            <v>VMK00000000020179224</v>
          </cell>
          <cell r="AR94">
            <v>1075283737</v>
          </cell>
          <cell r="AS94" t="str">
            <v>CRISLY JOHANA NARVAEZ CHARRY</v>
          </cell>
          <cell r="AT94" t="str">
            <v>PLK30G</v>
          </cell>
          <cell r="AU94">
            <v>90716262</v>
          </cell>
          <cell r="AV94">
            <v>2023</v>
          </cell>
          <cell r="AW94">
            <v>8109922500</v>
          </cell>
        </row>
        <row r="95">
          <cell r="A95">
            <v>20179225</v>
          </cell>
          <cell r="B95">
            <v>101</v>
          </cell>
          <cell r="C95" t="str">
            <v>Salida Archivo ObjeciÃ³n</v>
          </cell>
          <cell r="D95" t="str">
            <v>RevisiÃ³n final objecion</v>
          </cell>
          <cell r="E95" t="str">
            <v>VIVIANA.RUIZ</v>
          </cell>
          <cell r="F95">
            <v>45170</v>
          </cell>
          <cell r="G95">
            <v>437</v>
          </cell>
          <cell r="H95">
            <v>456</v>
          </cell>
          <cell r="I95">
            <v>371953</v>
          </cell>
          <cell r="K95" t="str">
            <v>OK</v>
          </cell>
          <cell r="M95">
            <v>175421</v>
          </cell>
          <cell r="N95" t="str">
            <v>NEIVA</v>
          </cell>
          <cell r="O95">
            <v>456</v>
          </cell>
          <cell r="Q95">
            <v>0</v>
          </cell>
          <cell r="S95" t="str">
            <v>FE014569</v>
          </cell>
          <cell r="V95">
            <v>45189</v>
          </cell>
          <cell r="W95">
            <v>45170</v>
          </cell>
          <cell r="X95">
            <v>45170</v>
          </cell>
          <cell r="Y95" t="str">
            <v>Con imagen cargada</v>
          </cell>
          <cell r="Z95" t="str">
            <v>Gastos medicos y otros</v>
          </cell>
          <cell r="AB95" t="str">
            <v>Objecion</v>
          </cell>
          <cell r="AC95">
            <v>900324272</v>
          </cell>
          <cell r="AD95" t="str">
            <v>SALUDLASER  S.A.S.</v>
          </cell>
          <cell r="AE95" t="str">
            <v>NEIVA</v>
          </cell>
          <cell r="AF95" t="str">
            <v>Gastos de transporte y movilizaciÃ³n</v>
          </cell>
          <cell r="AJ95" t="str">
            <v>OBJECION POR DOCUMENTOS INCOMPLETOS</v>
          </cell>
          <cell r="AK95" t="str">
            <v>Documentos incompletos</v>
          </cell>
          <cell r="AM95">
            <v>45170</v>
          </cell>
          <cell r="AN95" t="str">
            <v>N</v>
          </cell>
          <cell r="AO95">
            <v>45168</v>
          </cell>
          <cell r="AP95" t="str">
            <v>RECEPMK002202309010179225</v>
          </cell>
          <cell r="AQ95" t="str">
            <v>VMK00000000020179225</v>
          </cell>
          <cell r="AR95">
            <v>1127913038</v>
          </cell>
          <cell r="AS95" t="str">
            <v>ROBINSON ISAK ORTIZ SEPULVEDA</v>
          </cell>
          <cell r="AT95" t="str">
            <v>LDC71G</v>
          </cell>
          <cell r="AU95">
            <v>90716264</v>
          </cell>
          <cell r="AV95">
            <v>2023</v>
          </cell>
          <cell r="AW95">
            <v>8094746800</v>
          </cell>
        </row>
        <row r="96">
          <cell r="A96">
            <v>20180580</v>
          </cell>
          <cell r="B96">
            <v>78</v>
          </cell>
          <cell r="C96" t="str">
            <v>Salida Archivo ObjeciÃ³n</v>
          </cell>
          <cell r="D96" t="str">
            <v>RevisiÃ³n final objecion</v>
          </cell>
          <cell r="E96" t="str">
            <v>VIVIANA.RUIZ</v>
          </cell>
          <cell r="F96">
            <v>45175</v>
          </cell>
          <cell r="G96">
            <v>431</v>
          </cell>
          <cell r="H96">
            <v>451</v>
          </cell>
          <cell r="I96">
            <v>371953</v>
          </cell>
          <cell r="K96" t="str">
            <v>OK</v>
          </cell>
          <cell r="M96">
            <v>175757</v>
          </cell>
          <cell r="N96" t="str">
            <v>NEIVA</v>
          </cell>
          <cell r="O96">
            <v>451</v>
          </cell>
          <cell r="Q96">
            <v>0</v>
          </cell>
          <cell r="S96" t="str">
            <v>FE014581</v>
          </cell>
          <cell r="V96">
            <v>45195</v>
          </cell>
          <cell r="W96">
            <v>45175</v>
          </cell>
          <cell r="X96">
            <v>45175</v>
          </cell>
          <cell r="Y96" t="str">
            <v>Con imagen cargada</v>
          </cell>
          <cell r="Z96" t="str">
            <v>Gastos medicos y otros</v>
          </cell>
          <cell r="AB96" t="str">
            <v>Objecion</v>
          </cell>
          <cell r="AC96">
            <v>900324272</v>
          </cell>
          <cell r="AD96" t="str">
            <v>SALUDLASER  S.A.S.</v>
          </cell>
          <cell r="AE96" t="str">
            <v>NEIVA</v>
          </cell>
          <cell r="AF96" t="str">
            <v>Gastos de transporte y movilizaciÃ³n</v>
          </cell>
          <cell r="AJ96" t="str">
            <v>OBJECION POR DOCUMENTOS INCOMPLETOS</v>
          </cell>
          <cell r="AK96" t="str">
            <v>Documentos incompletos</v>
          </cell>
          <cell r="AM96">
            <v>45175</v>
          </cell>
          <cell r="AN96" t="str">
            <v>N</v>
          </cell>
          <cell r="AO96">
            <v>45172</v>
          </cell>
          <cell r="AP96" t="str">
            <v>RECEPMK002202309060180580</v>
          </cell>
          <cell r="AQ96" t="str">
            <v>VMK00000000020180580</v>
          </cell>
          <cell r="AR96">
            <v>7722517</v>
          </cell>
          <cell r="AS96" t="str">
            <v>LUIS FREDY GORDILLO RODRIGUEZ</v>
          </cell>
          <cell r="AT96" t="str">
            <v>GQR55F</v>
          </cell>
          <cell r="AU96">
            <v>90716663</v>
          </cell>
          <cell r="AV96">
            <v>2023</v>
          </cell>
          <cell r="AW96">
            <v>8095303700</v>
          </cell>
        </row>
        <row r="97">
          <cell r="A97">
            <v>20180586</v>
          </cell>
          <cell r="B97">
            <v>78</v>
          </cell>
          <cell r="C97" t="str">
            <v>Salida Archivo ObjeciÃ³n</v>
          </cell>
          <cell r="D97" t="str">
            <v>RevisiÃ³n final objecion</v>
          </cell>
          <cell r="E97" t="str">
            <v>VIVIANA.RUIZ</v>
          </cell>
          <cell r="F97">
            <v>45175</v>
          </cell>
          <cell r="G97">
            <v>431</v>
          </cell>
          <cell r="H97">
            <v>451</v>
          </cell>
          <cell r="I97">
            <v>371953</v>
          </cell>
          <cell r="K97" t="str">
            <v>O</v>
          </cell>
          <cell r="M97">
            <v>175759</v>
          </cell>
          <cell r="N97" t="str">
            <v>RIVERA</v>
          </cell>
          <cell r="O97">
            <v>451</v>
          </cell>
          <cell r="Q97">
            <v>0</v>
          </cell>
          <cell r="S97" t="str">
            <v>FE014578</v>
          </cell>
          <cell r="V97">
            <v>45195</v>
          </cell>
          <cell r="W97">
            <v>45175</v>
          </cell>
          <cell r="X97">
            <v>45175</v>
          </cell>
          <cell r="Y97" t="str">
            <v>Con imagen cargada</v>
          </cell>
          <cell r="Z97" t="str">
            <v>Gastos medicos y otros</v>
          </cell>
          <cell r="AB97" t="str">
            <v>Objecion</v>
          </cell>
          <cell r="AC97">
            <v>900324272</v>
          </cell>
          <cell r="AD97" t="str">
            <v>SALUDLASER  S.A.S.</v>
          </cell>
          <cell r="AE97" t="str">
            <v>NEIVA</v>
          </cell>
          <cell r="AF97" t="str">
            <v>Gastos de transporte y movilizaciÃ³n</v>
          </cell>
          <cell r="AJ97" t="str">
            <v>OBJECION POR DOCUMENTOS INCOMPLETOS</v>
          </cell>
          <cell r="AK97" t="str">
            <v>Documentos incompletos</v>
          </cell>
          <cell r="AM97">
            <v>45175</v>
          </cell>
          <cell r="AN97" t="str">
            <v>N</v>
          </cell>
          <cell r="AO97">
            <v>45171</v>
          </cell>
          <cell r="AP97" t="str">
            <v>RECEPMK002202309060180586</v>
          </cell>
          <cell r="AQ97" t="str">
            <v>VMK00000000020180586</v>
          </cell>
          <cell r="AR97">
            <v>1075305216</v>
          </cell>
          <cell r="AS97" t="str">
            <v>ANGIE TATIANA RAMIREZ CASAGUA</v>
          </cell>
          <cell r="AT97" t="str">
            <v>PMK46G</v>
          </cell>
          <cell r="AU97">
            <v>90716665</v>
          </cell>
          <cell r="AV97">
            <v>2023</v>
          </cell>
          <cell r="AW97">
            <v>8115591400</v>
          </cell>
        </row>
        <row r="98">
          <cell r="A98">
            <v>20180589</v>
          </cell>
          <cell r="B98">
            <v>78</v>
          </cell>
          <cell r="C98" t="str">
            <v>Salida Archivo ObjeciÃ³n</v>
          </cell>
          <cell r="D98" t="str">
            <v>RevisiÃ³n final objecion</v>
          </cell>
          <cell r="E98" t="str">
            <v>VIVIANA.RUIZ</v>
          </cell>
          <cell r="F98">
            <v>45175</v>
          </cell>
          <cell r="G98">
            <v>431</v>
          </cell>
          <cell r="H98">
            <v>451</v>
          </cell>
          <cell r="I98">
            <v>371953</v>
          </cell>
          <cell r="K98" t="str">
            <v>OK</v>
          </cell>
          <cell r="M98">
            <v>175762</v>
          </cell>
          <cell r="N98" t="str">
            <v>RIVERA</v>
          </cell>
          <cell r="O98">
            <v>451</v>
          </cell>
          <cell r="Q98">
            <v>0</v>
          </cell>
          <cell r="S98" t="str">
            <v>FE014577</v>
          </cell>
          <cell r="V98">
            <v>45195</v>
          </cell>
          <cell r="W98">
            <v>45175</v>
          </cell>
          <cell r="X98">
            <v>45175</v>
          </cell>
          <cell r="Y98" t="str">
            <v>Con imagen cargada</v>
          </cell>
          <cell r="Z98" t="str">
            <v>Gastos medicos y otros</v>
          </cell>
          <cell r="AB98" t="str">
            <v>Objecion</v>
          </cell>
          <cell r="AC98">
            <v>900324272</v>
          </cell>
          <cell r="AD98" t="str">
            <v>SALUDLASER  S.A.S.</v>
          </cell>
          <cell r="AE98" t="str">
            <v>NEIVA</v>
          </cell>
          <cell r="AF98" t="str">
            <v>Gastos de transporte y movilizaciÃ³n</v>
          </cell>
          <cell r="AJ98" t="str">
            <v>OBJECION POR DOCUMENTOS INCOMPLETOS</v>
          </cell>
          <cell r="AK98" t="str">
            <v>Documentos incompletos</v>
          </cell>
          <cell r="AM98">
            <v>45175</v>
          </cell>
          <cell r="AN98" t="str">
            <v>N</v>
          </cell>
          <cell r="AO98">
            <v>45171</v>
          </cell>
          <cell r="AP98" t="str">
            <v>RECEPMK002202309060180589</v>
          </cell>
          <cell r="AQ98" t="str">
            <v>VMK00000000020180589</v>
          </cell>
          <cell r="AR98">
            <v>1075312691</v>
          </cell>
          <cell r="AS98" t="str">
            <v>ANDREA DEL PILAR ARANDA  PIANDA</v>
          </cell>
          <cell r="AT98" t="str">
            <v>PMK46G</v>
          </cell>
          <cell r="AU98">
            <v>90716668</v>
          </cell>
          <cell r="AV98">
            <v>2023</v>
          </cell>
          <cell r="AW98">
            <v>8115591400</v>
          </cell>
        </row>
        <row r="99">
          <cell r="A99">
            <v>20181774</v>
          </cell>
          <cell r="B99">
            <v>6</v>
          </cell>
          <cell r="C99" t="str">
            <v>Salida Archivo ObjeciÃ³n</v>
          </cell>
          <cell r="D99" t="str">
            <v>RevisiÃ³n final objecion</v>
          </cell>
          <cell r="E99" t="str">
            <v>VIVIANA.RUIZ</v>
          </cell>
          <cell r="F99">
            <v>45177</v>
          </cell>
          <cell r="G99">
            <v>430</v>
          </cell>
          <cell r="H99">
            <v>449</v>
          </cell>
          <cell r="I99">
            <v>371953</v>
          </cell>
          <cell r="K99" t="str">
            <v>OK</v>
          </cell>
          <cell r="M99">
            <v>170978</v>
          </cell>
          <cell r="N99" t="str">
            <v>AIPE</v>
          </cell>
          <cell r="O99">
            <v>449</v>
          </cell>
          <cell r="Q99">
            <v>0</v>
          </cell>
          <cell r="S99" t="str">
            <v>FE014335</v>
          </cell>
          <cell r="V99">
            <v>45196</v>
          </cell>
          <cell r="W99">
            <v>45180</v>
          </cell>
          <cell r="X99">
            <v>45177</v>
          </cell>
          <cell r="Y99" t="str">
            <v>Con imagen cargada</v>
          </cell>
          <cell r="Z99" t="str">
            <v>Gastos medicos y otros</v>
          </cell>
          <cell r="AB99" t="str">
            <v>Objecion</v>
          </cell>
          <cell r="AC99">
            <v>900324272</v>
          </cell>
          <cell r="AD99" t="str">
            <v>SALUDLASER  S.A.S.</v>
          </cell>
          <cell r="AE99" t="str">
            <v>NEIVA</v>
          </cell>
          <cell r="AF99" t="str">
            <v>Gastos de transporte y movilizaciÃ³n</v>
          </cell>
          <cell r="AK99" t="str">
            <v>Lesiones Causadas por Otro VehÃ­culo</v>
          </cell>
          <cell r="AM99">
            <v>45177</v>
          </cell>
          <cell r="AN99" t="str">
            <v>N</v>
          </cell>
          <cell r="AO99">
            <v>45107</v>
          </cell>
          <cell r="AP99" t="str">
            <v>RECEPMK002202309080181774</v>
          </cell>
          <cell r="AQ99" t="str">
            <v>VMK00000000020181774</v>
          </cell>
          <cell r="AR99">
            <v>1093759977</v>
          </cell>
          <cell r="AS99" t="str">
            <v>HENRY FERNANDO ESPINOSA OLAYA</v>
          </cell>
          <cell r="AT99" t="str">
            <v>LDG80G</v>
          </cell>
          <cell r="AU99">
            <v>90710719</v>
          </cell>
          <cell r="AV99">
            <v>2023</v>
          </cell>
          <cell r="AW99">
            <v>8103273200</v>
          </cell>
        </row>
        <row r="100">
          <cell r="A100">
            <v>20182598</v>
          </cell>
          <cell r="B100">
            <v>40</v>
          </cell>
          <cell r="C100" t="str">
            <v>Salida Archivo ObjeciÃ³n</v>
          </cell>
          <cell r="D100" t="str">
            <v>RevisiÃ³n final objecion</v>
          </cell>
          <cell r="E100" t="str">
            <v>VIVIANA.RUIZ</v>
          </cell>
          <cell r="F100">
            <v>45180</v>
          </cell>
          <cell r="G100">
            <v>427</v>
          </cell>
          <cell r="H100">
            <v>446</v>
          </cell>
          <cell r="I100">
            <v>371953</v>
          </cell>
          <cell r="K100" t="str">
            <v>OK</v>
          </cell>
          <cell r="M100">
            <v>168449</v>
          </cell>
          <cell r="N100" t="str">
            <v>NEIVA</v>
          </cell>
          <cell r="O100">
            <v>446</v>
          </cell>
          <cell r="Q100">
            <v>0</v>
          </cell>
          <cell r="S100" t="str">
            <v>FE014225</v>
          </cell>
          <cell r="V100">
            <v>45199</v>
          </cell>
          <cell r="W100">
            <v>45180</v>
          </cell>
          <cell r="X100">
            <v>45180</v>
          </cell>
          <cell r="Y100" t="str">
            <v>Con imagen cargada</v>
          </cell>
          <cell r="Z100" t="str">
            <v>Gastos medicos y otros</v>
          </cell>
          <cell r="AB100" t="str">
            <v>Objecion</v>
          </cell>
          <cell r="AC100">
            <v>900324272</v>
          </cell>
          <cell r="AD100" t="str">
            <v>SALUDLASER  S.A.S.</v>
          </cell>
          <cell r="AE100" t="str">
            <v>NEIVA</v>
          </cell>
          <cell r="AF100" t="str">
            <v>Gastos de transporte y movilizaciÃ³n</v>
          </cell>
          <cell r="AK100" t="str">
            <v>PÃ³liza Prestada</v>
          </cell>
          <cell r="AM100">
            <v>45180</v>
          </cell>
          <cell r="AN100" t="str">
            <v>R</v>
          </cell>
          <cell r="AO100">
            <v>45066</v>
          </cell>
          <cell r="AP100" t="str">
            <v>RECEPMK002202309110182598</v>
          </cell>
          <cell r="AQ100" t="str">
            <v>RVMK0000000020182598</v>
          </cell>
          <cell r="AR100">
            <v>1077234436</v>
          </cell>
          <cell r="AS100" t="str">
            <v>YINA MARCELA QUESADA NUÃ‘EZ</v>
          </cell>
          <cell r="AT100" t="str">
            <v>KGX11G</v>
          </cell>
          <cell r="AU100">
            <v>90705954</v>
          </cell>
          <cell r="AV100">
            <v>2023</v>
          </cell>
          <cell r="AW100">
            <v>8089927300</v>
          </cell>
        </row>
        <row r="101">
          <cell r="A101">
            <v>20182611</v>
          </cell>
          <cell r="B101">
            <v>3</v>
          </cell>
          <cell r="C101" t="str">
            <v>Salida Archivo ObjeciÃ³n</v>
          </cell>
          <cell r="D101" t="str">
            <v>RevisiÃ³n final objecion</v>
          </cell>
          <cell r="E101" t="str">
            <v>VIVIANA.RUIZ</v>
          </cell>
          <cell r="F101">
            <v>45180</v>
          </cell>
          <cell r="G101">
            <v>427</v>
          </cell>
          <cell r="H101">
            <v>439</v>
          </cell>
          <cell r="I101">
            <v>371953</v>
          </cell>
          <cell r="K101" t="str">
            <v>O</v>
          </cell>
          <cell r="M101">
            <v>170112</v>
          </cell>
          <cell r="N101" t="str">
            <v>NEIVA</v>
          </cell>
          <cell r="O101">
            <v>446</v>
          </cell>
          <cell r="Q101">
            <v>7</v>
          </cell>
          <cell r="S101" t="str">
            <v>FE014269</v>
          </cell>
          <cell r="V101">
            <v>45199</v>
          </cell>
          <cell r="W101">
            <v>45180</v>
          </cell>
          <cell r="X101">
            <v>45180</v>
          </cell>
          <cell r="Y101" t="str">
            <v>Con imagen cargada</v>
          </cell>
          <cell r="Z101" t="str">
            <v>Gastos medicos y otros</v>
          </cell>
          <cell r="AB101" t="str">
            <v>Objecion</v>
          </cell>
          <cell r="AC101">
            <v>900324272</v>
          </cell>
          <cell r="AD101" t="str">
            <v>SALUDLASER  S.A.S.</v>
          </cell>
          <cell r="AE101" t="str">
            <v>NEIVA</v>
          </cell>
          <cell r="AF101" t="str">
            <v>Gastos de transporte y movilizaciÃ³n</v>
          </cell>
          <cell r="AJ101" t="str">
            <v>OBJECION POR DOCUMENTOS INCOMPLETOS</v>
          </cell>
          <cell r="AK101" t="str">
            <v>Documentos incompletos</v>
          </cell>
          <cell r="AM101">
            <v>45180</v>
          </cell>
          <cell r="AN101" t="str">
            <v>N</v>
          </cell>
          <cell r="AO101">
            <v>45089</v>
          </cell>
          <cell r="AP101" t="str">
            <v>RECEPMK002202309110182611</v>
          </cell>
          <cell r="AQ101" t="str">
            <v>VMK00000000020182611</v>
          </cell>
          <cell r="AR101">
            <v>1075297534</v>
          </cell>
          <cell r="AS101" t="str">
            <v>ALVARO ENRIQUE BERMEO RUBIANO</v>
          </cell>
          <cell r="AT101" t="str">
            <v>PKW80G</v>
          </cell>
          <cell r="AU101">
            <v>90708035</v>
          </cell>
          <cell r="AV101">
            <v>2023</v>
          </cell>
          <cell r="AW101">
            <v>8106152300</v>
          </cell>
        </row>
        <row r="102">
          <cell r="A102">
            <v>20182618</v>
          </cell>
          <cell r="B102">
            <v>3</v>
          </cell>
          <cell r="C102" t="str">
            <v>Salida Archivo ObjeciÃ³n</v>
          </cell>
          <cell r="D102" t="str">
            <v>RevisiÃ³n final objecion</v>
          </cell>
          <cell r="E102" t="str">
            <v>VIVIANA.RUIZ</v>
          </cell>
          <cell r="F102">
            <v>45180</v>
          </cell>
          <cell r="G102">
            <v>427</v>
          </cell>
          <cell r="H102">
            <v>446</v>
          </cell>
          <cell r="I102">
            <v>371953</v>
          </cell>
          <cell r="K102" t="str">
            <v>OK</v>
          </cell>
          <cell r="M102">
            <v>152971</v>
          </cell>
          <cell r="N102" t="str">
            <v>NEIVA</v>
          </cell>
          <cell r="O102">
            <v>446</v>
          </cell>
          <cell r="Q102">
            <v>0</v>
          </cell>
          <cell r="S102" t="str">
            <v>FE013898</v>
          </cell>
          <cell r="V102">
            <v>45199</v>
          </cell>
          <cell r="W102">
            <v>45180</v>
          </cell>
          <cell r="X102">
            <v>45180</v>
          </cell>
          <cell r="Y102" t="str">
            <v>Con imagen cargada</v>
          </cell>
          <cell r="Z102" t="str">
            <v>Gastos medicos y otros</v>
          </cell>
          <cell r="AB102" t="str">
            <v>Objecion</v>
          </cell>
          <cell r="AC102">
            <v>900324272</v>
          </cell>
          <cell r="AD102" t="str">
            <v>SALUDLASER  S.A.S.</v>
          </cell>
          <cell r="AE102" t="str">
            <v>NEIVA</v>
          </cell>
          <cell r="AF102" t="str">
            <v>Gastos de transporte y movilizaciÃ³n</v>
          </cell>
          <cell r="AK102" t="str">
            <v>Lesiones Causadas por Otro VehÃ­culo</v>
          </cell>
          <cell r="AM102">
            <v>45180</v>
          </cell>
          <cell r="AN102" t="str">
            <v>R</v>
          </cell>
          <cell r="AO102">
            <v>44927</v>
          </cell>
          <cell r="AP102" t="str">
            <v>RECEPMK002202309110182618</v>
          </cell>
          <cell r="AQ102" t="str">
            <v>RVMK0000000020182618</v>
          </cell>
          <cell r="AR102">
            <v>1075290884</v>
          </cell>
          <cell r="AS102" t="str">
            <v>GERMAN STEEL MOSQUERA YAGUE</v>
          </cell>
          <cell r="AT102" t="str">
            <v>ISN48G</v>
          </cell>
          <cell r="AU102">
            <v>90673800</v>
          </cell>
          <cell r="AV102">
            <v>2023</v>
          </cell>
          <cell r="AW102">
            <v>8090711600</v>
          </cell>
        </row>
        <row r="103">
          <cell r="A103">
            <v>20182632</v>
          </cell>
          <cell r="B103">
            <v>13</v>
          </cell>
          <cell r="C103" t="str">
            <v>Salida Archivo ObjeciÃ³n</v>
          </cell>
          <cell r="D103" t="str">
            <v>RevisiÃ³n final objecion</v>
          </cell>
          <cell r="E103" t="str">
            <v>VIVIANA.RUIZ</v>
          </cell>
          <cell r="F103">
            <v>45180</v>
          </cell>
          <cell r="G103">
            <v>427</v>
          </cell>
          <cell r="H103">
            <v>446</v>
          </cell>
          <cell r="I103">
            <v>302842</v>
          </cell>
          <cell r="K103" t="str">
            <v>OK</v>
          </cell>
          <cell r="M103">
            <v>124885</v>
          </cell>
          <cell r="N103" t="str">
            <v>NEIVA</v>
          </cell>
          <cell r="O103">
            <v>446</v>
          </cell>
          <cell r="Q103">
            <v>0</v>
          </cell>
          <cell r="S103" t="str">
            <v>FE012471</v>
          </cell>
          <cell r="V103">
            <v>45199</v>
          </cell>
          <cell r="W103">
            <v>45180</v>
          </cell>
          <cell r="X103">
            <v>45180</v>
          </cell>
          <cell r="Y103" t="str">
            <v>Con imagen cargada</v>
          </cell>
          <cell r="Z103" t="str">
            <v>Gastos medicos y otros</v>
          </cell>
          <cell r="AB103" t="str">
            <v>Objecion</v>
          </cell>
          <cell r="AC103">
            <v>900324272</v>
          </cell>
          <cell r="AD103" t="str">
            <v>SALUDLASER  S.A.S.</v>
          </cell>
          <cell r="AE103" t="str">
            <v>NEIVA</v>
          </cell>
          <cell r="AF103" t="str">
            <v>Gastos de transporte y movilizaciÃ³n</v>
          </cell>
          <cell r="AK103" t="str">
            <v>PrescripciÃ³n</v>
          </cell>
          <cell r="AM103">
            <v>45180</v>
          </cell>
          <cell r="AN103" t="str">
            <v>N</v>
          </cell>
          <cell r="AO103">
            <v>44296</v>
          </cell>
          <cell r="AP103" t="str">
            <v>RECEPMK002202309110182632</v>
          </cell>
          <cell r="AQ103" t="str">
            <v>VMK00000000020182632</v>
          </cell>
          <cell r="AR103">
            <v>1075793307</v>
          </cell>
          <cell r="AS103" t="str">
            <v>JOHAN ANDRES CLAROS TOVAR</v>
          </cell>
          <cell r="AT103" t="str">
            <v>PCV93D</v>
          </cell>
          <cell r="AU103">
            <v>90542320</v>
          </cell>
          <cell r="AV103">
            <v>2021</v>
          </cell>
          <cell r="AW103">
            <v>8060825700</v>
          </cell>
        </row>
        <row r="104">
          <cell r="A104">
            <v>20182638</v>
          </cell>
          <cell r="B104">
            <v>13</v>
          </cell>
          <cell r="C104" t="str">
            <v>Salida Archivo ObjeciÃ³n</v>
          </cell>
          <cell r="D104" t="str">
            <v>RevisiÃ³n final objecion</v>
          </cell>
          <cell r="E104" t="str">
            <v>VIVIANA.RUIZ</v>
          </cell>
          <cell r="F104">
            <v>45180</v>
          </cell>
          <cell r="G104">
            <v>427</v>
          </cell>
          <cell r="H104">
            <v>446</v>
          </cell>
          <cell r="I104">
            <v>371953</v>
          </cell>
          <cell r="K104" t="str">
            <v>OK</v>
          </cell>
          <cell r="M104">
            <v>172363</v>
          </cell>
          <cell r="N104" t="str">
            <v>NEIVA</v>
          </cell>
          <cell r="O104">
            <v>446</v>
          </cell>
          <cell r="Q104">
            <v>0</v>
          </cell>
          <cell r="S104" t="str">
            <v>FE014473</v>
          </cell>
          <cell r="V104">
            <v>45199</v>
          </cell>
          <cell r="W104">
            <v>45180</v>
          </cell>
          <cell r="X104">
            <v>45180</v>
          </cell>
          <cell r="Y104" t="str">
            <v>Con imagen cargada</v>
          </cell>
          <cell r="Z104" t="str">
            <v>Gastos medicos y otros</v>
          </cell>
          <cell r="AB104" t="str">
            <v>Objecion</v>
          </cell>
          <cell r="AC104">
            <v>900324272</v>
          </cell>
          <cell r="AD104" t="str">
            <v>SALUDLASER  S.A.S.</v>
          </cell>
          <cell r="AE104" t="str">
            <v>NEIVA</v>
          </cell>
          <cell r="AF104" t="str">
            <v>Gastos de transporte y movilizaciÃ³n</v>
          </cell>
          <cell r="AJ104" t="str">
            <v>OBJECION POR DOCUMENTOS INCOMPLETOS</v>
          </cell>
          <cell r="AK104" t="str">
            <v>Documentos incompletos</v>
          </cell>
          <cell r="AM104">
            <v>45180</v>
          </cell>
          <cell r="AN104" t="str">
            <v>R</v>
          </cell>
          <cell r="AO104">
            <v>45140</v>
          </cell>
          <cell r="AP104" t="str">
            <v>RECEPMK002202309110182638</v>
          </cell>
          <cell r="AQ104" t="str">
            <v>RVMK0000000020182638</v>
          </cell>
          <cell r="AR104">
            <v>1004153252</v>
          </cell>
          <cell r="AS104" t="str">
            <v>LAURA DAIANA CASTAÃ‘EDA VALLEJO</v>
          </cell>
          <cell r="AT104" t="str">
            <v>MQO90F</v>
          </cell>
          <cell r="AU104">
            <v>90712127</v>
          </cell>
          <cell r="AV104">
            <v>2023</v>
          </cell>
          <cell r="AW104">
            <v>8090641100</v>
          </cell>
        </row>
        <row r="105">
          <cell r="A105">
            <v>20182642</v>
          </cell>
          <cell r="B105">
            <v>18</v>
          </cell>
          <cell r="C105" t="str">
            <v>Salida Archivo ObjeciÃ³n</v>
          </cell>
          <cell r="D105" t="str">
            <v>RevisiÃ³n final objecion</v>
          </cell>
          <cell r="E105" t="str">
            <v>VIVIANA.RUIZ</v>
          </cell>
          <cell r="F105">
            <v>45180</v>
          </cell>
          <cell r="G105">
            <v>427</v>
          </cell>
          <cell r="H105">
            <v>444</v>
          </cell>
          <cell r="I105">
            <v>371953</v>
          </cell>
          <cell r="K105" t="str">
            <v>OK</v>
          </cell>
          <cell r="M105">
            <v>173152</v>
          </cell>
          <cell r="N105" t="str">
            <v>NEIVA</v>
          </cell>
          <cell r="O105">
            <v>446</v>
          </cell>
          <cell r="Q105">
            <v>2</v>
          </cell>
          <cell r="S105" t="str">
            <v>FE014495</v>
          </cell>
          <cell r="V105">
            <v>45199</v>
          </cell>
          <cell r="W105">
            <v>45180</v>
          </cell>
          <cell r="X105">
            <v>45180</v>
          </cell>
          <cell r="Y105" t="str">
            <v>Con imagen cargada</v>
          </cell>
          <cell r="Z105" t="str">
            <v>Gastos medicos y otros</v>
          </cell>
          <cell r="AB105" t="str">
            <v>Objecion</v>
          </cell>
          <cell r="AC105">
            <v>900324272</v>
          </cell>
          <cell r="AD105" t="str">
            <v>SALUDLASER  S.A.S.</v>
          </cell>
          <cell r="AE105" t="str">
            <v>NEIVA</v>
          </cell>
          <cell r="AF105" t="str">
            <v>Gastos de transporte y movilizaciÃ³n</v>
          </cell>
          <cell r="AJ105" t="str">
            <v>OBJECION POR DOCUMENTOS INCOMPLETOS</v>
          </cell>
          <cell r="AK105" t="str">
            <v>Documentos incompletos</v>
          </cell>
          <cell r="AM105">
            <v>45180</v>
          </cell>
          <cell r="AN105" t="str">
            <v>R</v>
          </cell>
          <cell r="AO105">
            <v>45146</v>
          </cell>
          <cell r="AP105" t="str">
            <v>RECEPMK002202309110182642</v>
          </cell>
          <cell r="AQ105" t="str">
            <v>RVMK0000000020182642</v>
          </cell>
          <cell r="AR105">
            <v>1075323904</v>
          </cell>
          <cell r="AS105" t="str">
            <v>SHAARY NICOLL VILLARREAL RINCON</v>
          </cell>
          <cell r="AT105" t="str">
            <v>KHG75G</v>
          </cell>
          <cell r="AU105">
            <v>90712739</v>
          </cell>
          <cell r="AV105">
            <v>2023</v>
          </cell>
          <cell r="AW105">
            <v>8092778800</v>
          </cell>
        </row>
        <row r="106">
          <cell r="A106">
            <v>20182648</v>
          </cell>
          <cell r="B106">
            <v>18</v>
          </cell>
          <cell r="C106" t="str">
            <v>Salida Archivo ObjeciÃ³n</v>
          </cell>
          <cell r="D106" t="str">
            <v>RevisiÃ³n final objecion</v>
          </cell>
          <cell r="E106" t="str">
            <v>VIVIANA.RUIZ</v>
          </cell>
          <cell r="F106">
            <v>45180</v>
          </cell>
          <cell r="G106">
            <v>427</v>
          </cell>
          <cell r="H106">
            <v>446</v>
          </cell>
          <cell r="I106">
            <v>371953</v>
          </cell>
          <cell r="K106" t="str">
            <v>OK</v>
          </cell>
          <cell r="M106">
            <v>173293</v>
          </cell>
          <cell r="N106" t="str">
            <v>NEIVA</v>
          </cell>
          <cell r="O106">
            <v>446</v>
          </cell>
          <cell r="Q106">
            <v>0</v>
          </cell>
          <cell r="S106" t="str">
            <v>FE14499</v>
          </cell>
          <cell r="V106">
            <v>45199</v>
          </cell>
          <cell r="W106">
            <v>45180</v>
          </cell>
          <cell r="X106">
            <v>45180</v>
          </cell>
          <cell r="Y106" t="str">
            <v>Con imagen cargada</v>
          </cell>
          <cell r="Z106" t="str">
            <v>Gastos medicos y otros</v>
          </cell>
          <cell r="AB106" t="str">
            <v>Objecion</v>
          </cell>
          <cell r="AC106">
            <v>900324272</v>
          </cell>
          <cell r="AD106" t="str">
            <v>SALUDLASER  S.A.S.</v>
          </cell>
          <cell r="AE106" t="str">
            <v>NEIVA</v>
          </cell>
          <cell r="AF106" t="str">
            <v>Gastos de transporte y movilizaciÃ³n</v>
          </cell>
          <cell r="AJ106" t="str">
            <v>OBJECION POR DOCUMENTOS INCOMPLETOS</v>
          </cell>
          <cell r="AK106" t="str">
            <v>Documentos incompletos</v>
          </cell>
          <cell r="AM106">
            <v>45180</v>
          </cell>
          <cell r="AN106" t="str">
            <v>R</v>
          </cell>
          <cell r="AO106">
            <v>45149</v>
          </cell>
          <cell r="AP106" t="str">
            <v>RECEPMK002202309110182648</v>
          </cell>
          <cell r="AQ106" t="str">
            <v>RVMK0000000020182648</v>
          </cell>
          <cell r="AR106">
            <v>1079183396</v>
          </cell>
          <cell r="AS106" t="str">
            <v>SERGIO ANDRES AVILES BARRERO</v>
          </cell>
          <cell r="AT106" t="str">
            <v>KSL59D</v>
          </cell>
          <cell r="AU106">
            <v>90712912</v>
          </cell>
          <cell r="AV106">
            <v>2023</v>
          </cell>
          <cell r="AW106">
            <v>8111319100</v>
          </cell>
        </row>
        <row r="107">
          <cell r="A107">
            <v>20182655</v>
          </cell>
          <cell r="B107">
            <v>23</v>
          </cell>
          <cell r="C107" t="str">
            <v>Salida Archivo ObjeciÃ³n</v>
          </cell>
          <cell r="D107" t="str">
            <v>RevisiÃ³n final objecion</v>
          </cell>
          <cell r="E107" t="str">
            <v>VIVIANA.RUIZ</v>
          </cell>
          <cell r="F107">
            <v>45180</v>
          </cell>
          <cell r="G107">
            <v>427</v>
          </cell>
          <cell r="H107">
            <v>439</v>
          </cell>
          <cell r="I107">
            <v>371953</v>
          </cell>
          <cell r="K107" t="str">
            <v>OK</v>
          </cell>
          <cell r="M107">
            <v>170130</v>
          </cell>
          <cell r="N107" t="str">
            <v>NEIVA</v>
          </cell>
          <cell r="O107">
            <v>446</v>
          </cell>
          <cell r="Q107">
            <v>7</v>
          </cell>
          <cell r="S107" t="str">
            <v>FE014278</v>
          </cell>
          <cell r="V107">
            <v>45199</v>
          </cell>
          <cell r="W107">
            <v>45180</v>
          </cell>
          <cell r="X107">
            <v>45180</v>
          </cell>
          <cell r="Y107" t="str">
            <v>Con imagen cargada</v>
          </cell>
          <cell r="Z107" t="str">
            <v>Gastos medicos y otros</v>
          </cell>
          <cell r="AB107" t="str">
            <v>Objecion</v>
          </cell>
          <cell r="AC107">
            <v>900324272</v>
          </cell>
          <cell r="AD107" t="str">
            <v>SALUDLASER  S.A.S.</v>
          </cell>
          <cell r="AE107" t="str">
            <v>NEIVA</v>
          </cell>
          <cell r="AF107" t="str">
            <v>Gastos de transporte y movilizaciÃ³n</v>
          </cell>
          <cell r="AJ107" t="str">
            <v>OBJECION POR DOCUMENTOS INCOMPLETOS</v>
          </cell>
          <cell r="AK107" t="str">
            <v>Documentos incompletos</v>
          </cell>
          <cell r="AM107">
            <v>45180</v>
          </cell>
          <cell r="AN107" t="str">
            <v>N</v>
          </cell>
          <cell r="AO107">
            <v>45089</v>
          </cell>
          <cell r="AP107" t="str">
            <v>RECEPMK002202309110182655</v>
          </cell>
          <cell r="AQ107" t="str">
            <v>VMK00000000020182655</v>
          </cell>
          <cell r="AR107">
            <v>31524660</v>
          </cell>
          <cell r="AS107" t="str">
            <v>EULISES JOSE FAJARDO SIFONTES</v>
          </cell>
          <cell r="AT107" t="str">
            <v>PKW80G</v>
          </cell>
          <cell r="AU107">
            <v>90712772</v>
          </cell>
          <cell r="AV107">
            <v>2023</v>
          </cell>
          <cell r="AW107">
            <v>8106152300</v>
          </cell>
        </row>
        <row r="108">
          <cell r="A108">
            <v>20183932</v>
          </cell>
          <cell r="B108">
            <v>52</v>
          </cell>
          <cell r="C108" t="str">
            <v>Salida Archivo ObjeciÃ³n</v>
          </cell>
          <cell r="D108" t="str">
            <v>RevisiÃ³n final objecion</v>
          </cell>
          <cell r="E108" t="str">
            <v>VIVIANA.RUIZ</v>
          </cell>
          <cell r="F108">
            <v>45182</v>
          </cell>
          <cell r="G108">
            <v>425</v>
          </cell>
          <cell r="H108">
            <v>444</v>
          </cell>
          <cell r="I108">
            <v>371953</v>
          </cell>
          <cell r="K108" t="str">
            <v>OK</v>
          </cell>
          <cell r="M108">
            <v>170163</v>
          </cell>
          <cell r="N108" t="str">
            <v>NEIVA</v>
          </cell>
          <cell r="O108">
            <v>444</v>
          </cell>
          <cell r="Q108">
            <v>0</v>
          </cell>
          <cell r="S108" t="str">
            <v>FE014226</v>
          </cell>
          <cell r="V108">
            <v>45201</v>
          </cell>
          <cell r="W108">
            <v>45183</v>
          </cell>
          <cell r="X108">
            <v>45182</v>
          </cell>
          <cell r="Y108" t="str">
            <v>Con imagen cargada</v>
          </cell>
          <cell r="Z108" t="str">
            <v>Gastos medicos y otros</v>
          </cell>
          <cell r="AB108" t="str">
            <v>Objecion</v>
          </cell>
          <cell r="AC108">
            <v>900324272</v>
          </cell>
          <cell r="AD108" t="str">
            <v>SALUDLASER  S.A.S.</v>
          </cell>
          <cell r="AE108" t="str">
            <v>NEIVA</v>
          </cell>
          <cell r="AF108" t="str">
            <v>Gastos de transporte y movilizaciÃ³n</v>
          </cell>
          <cell r="AK108" t="str">
            <v>PÃ³liza Prestada</v>
          </cell>
          <cell r="AM108">
            <v>45182</v>
          </cell>
          <cell r="AN108" t="str">
            <v>R</v>
          </cell>
          <cell r="AO108">
            <v>45066</v>
          </cell>
          <cell r="AP108" t="str">
            <v>RECEPMK002202309130183932</v>
          </cell>
          <cell r="AQ108" t="str">
            <v>RVMK0000000020183932</v>
          </cell>
          <cell r="AR108">
            <v>107524003</v>
          </cell>
          <cell r="AS108" t="str">
            <v>ANGELICA  NUÃ‘EZ ESCOBAR</v>
          </cell>
          <cell r="AT108" t="str">
            <v>KGX11G</v>
          </cell>
          <cell r="AU108">
            <v>90708437</v>
          </cell>
          <cell r="AV108">
            <v>2023</v>
          </cell>
          <cell r="AW108">
            <v>8089927300</v>
          </cell>
        </row>
        <row r="109">
          <cell r="A109">
            <v>20183933</v>
          </cell>
          <cell r="B109">
            <v>52</v>
          </cell>
          <cell r="C109" t="str">
            <v>Salida Archivo ObjeciÃ³n</v>
          </cell>
          <cell r="D109" t="str">
            <v>RevisiÃ³n final objecion</v>
          </cell>
          <cell r="E109" t="str">
            <v>VIVIANA.RUIZ</v>
          </cell>
          <cell r="F109">
            <v>45182</v>
          </cell>
          <cell r="G109">
            <v>424</v>
          </cell>
          <cell r="H109">
            <v>444</v>
          </cell>
          <cell r="I109">
            <v>371953</v>
          </cell>
          <cell r="K109" t="str">
            <v>OK</v>
          </cell>
          <cell r="M109">
            <v>172868</v>
          </cell>
          <cell r="N109" t="str">
            <v>NEIVA</v>
          </cell>
          <cell r="O109">
            <v>444</v>
          </cell>
          <cell r="Q109">
            <v>0</v>
          </cell>
          <cell r="S109" t="str">
            <v>FE014479</v>
          </cell>
          <cell r="V109">
            <v>45202</v>
          </cell>
          <cell r="W109">
            <v>45183</v>
          </cell>
          <cell r="X109">
            <v>45182</v>
          </cell>
          <cell r="Y109" t="str">
            <v>Con imagen cargada</v>
          </cell>
          <cell r="Z109" t="str">
            <v>Gastos medicos y otros</v>
          </cell>
          <cell r="AB109" t="str">
            <v>Objecion</v>
          </cell>
          <cell r="AC109">
            <v>900324272</v>
          </cell>
          <cell r="AD109" t="str">
            <v>SALUDLASER  S.A.S.</v>
          </cell>
          <cell r="AE109" t="str">
            <v>NEIVA</v>
          </cell>
          <cell r="AF109" t="str">
            <v>Gastos de transporte y movilizaciÃ³n</v>
          </cell>
          <cell r="AK109" t="str">
            <v>INCONSISTENCIAS</v>
          </cell>
          <cell r="AM109">
            <v>45182</v>
          </cell>
          <cell r="AN109" t="str">
            <v>R</v>
          </cell>
          <cell r="AO109">
            <v>45143</v>
          </cell>
          <cell r="AP109" t="str">
            <v>RECEPMK002202309130183933</v>
          </cell>
          <cell r="AQ109" t="str">
            <v>RVMK0000000020183933</v>
          </cell>
          <cell r="AR109">
            <v>1003803173</v>
          </cell>
          <cell r="AS109" t="str">
            <v>FREDY ALEXANDER MORALES RAMIREZ</v>
          </cell>
          <cell r="AT109" t="str">
            <v>KGX11G</v>
          </cell>
          <cell r="AU109">
            <v>90712519</v>
          </cell>
          <cell r="AV109">
            <v>2023</v>
          </cell>
          <cell r="AW109">
            <v>8089927300</v>
          </cell>
        </row>
        <row r="110">
          <cell r="A110">
            <v>20184346</v>
          </cell>
          <cell r="B110">
            <v>69</v>
          </cell>
          <cell r="C110" t="str">
            <v>Salida Archivo ObjeciÃ³n</v>
          </cell>
          <cell r="D110" t="str">
            <v>RevisiÃ³n final objecion</v>
          </cell>
          <cell r="E110" t="str">
            <v>VIVIANA.RUIZ</v>
          </cell>
          <cell r="F110">
            <v>45183</v>
          </cell>
          <cell r="G110">
            <v>424</v>
          </cell>
          <cell r="H110">
            <v>443</v>
          </cell>
          <cell r="I110">
            <v>371953</v>
          </cell>
          <cell r="K110" t="str">
            <v>OK</v>
          </cell>
          <cell r="M110">
            <v>159676</v>
          </cell>
          <cell r="N110" t="str">
            <v>NEIVA</v>
          </cell>
          <cell r="O110">
            <v>443</v>
          </cell>
          <cell r="Q110">
            <v>0</v>
          </cell>
          <cell r="S110" t="str">
            <v>FE014082</v>
          </cell>
          <cell r="V110">
            <v>45202</v>
          </cell>
          <cell r="W110">
            <v>45184</v>
          </cell>
          <cell r="X110">
            <v>45183</v>
          </cell>
          <cell r="Y110" t="str">
            <v>Con imagen cargada</v>
          </cell>
          <cell r="Z110" t="str">
            <v>Gastos medicos y otros</v>
          </cell>
          <cell r="AB110" t="str">
            <v>Objecion</v>
          </cell>
          <cell r="AC110">
            <v>900324272</v>
          </cell>
          <cell r="AD110" t="str">
            <v>SALUDLASER  S.A.S.</v>
          </cell>
          <cell r="AE110" t="str">
            <v>NEIVA</v>
          </cell>
          <cell r="AF110" t="str">
            <v>Gastos de transporte y movilizaciÃ³n</v>
          </cell>
          <cell r="AK110" t="str">
            <v>Doble Cobro</v>
          </cell>
          <cell r="AM110">
            <v>45183</v>
          </cell>
          <cell r="AN110" t="str">
            <v>N</v>
          </cell>
          <cell r="AO110">
            <v>45010</v>
          </cell>
          <cell r="AP110" t="str">
            <v>RECEPMK002202309140184346</v>
          </cell>
          <cell r="AQ110" t="str">
            <v>VMK00000000020184346</v>
          </cell>
          <cell r="AR110">
            <v>1117505431</v>
          </cell>
          <cell r="AS110" t="str">
            <v>JHON ALBERTH GUTIERREZ ROJAS</v>
          </cell>
          <cell r="AT110" t="str">
            <v>EVY85G</v>
          </cell>
          <cell r="AU110">
            <v>90697268</v>
          </cell>
          <cell r="AV110">
            <v>2023</v>
          </cell>
          <cell r="AW110">
            <v>8081006400</v>
          </cell>
        </row>
        <row r="111">
          <cell r="A111">
            <v>20185071</v>
          </cell>
          <cell r="B111">
            <v>2</v>
          </cell>
          <cell r="C111" t="str">
            <v>Salida Archivo ObjeciÃ³n</v>
          </cell>
          <cell r="D111" t="str">
            <v>RevisiÃ³n final objecion</v>
          </cell>
          <cell r="E111" t="str">
            <v>VIVIANA.RUIZ</v>
          </cell>
          <cell r="F111">
            <v>45184</v>
          </cell>
          <cell r="G111">
            <v>423</v>
          </cell>
          <cell r="H111">
            <v>442</v>
          </cell>
          <cell r="I111">
            <v>371953</v>
          </cell>
          <cell r="K111" t="str">
            <v>OK</v>
          </cell>
          <cell r="M111">
            <v>176959</v>
          </cell>
          <cell r="N111" t="str">
            <v>NEIVA</v>
          </cell>
          <cell r="O111">
            <v>442</v>
          </cell>
          <cell r="Q111">
            <v>0</v>
          </cell>
          <cell r="S111" t="str">
            <v>FE014612</v>
          </cell>
          <cell r="V111">
            <v>45203</v>
          </cell>
          <cell r="W111">
            <v>45188</v>
          </cell>
          <cell r="X111">
            <v>45184</v>
          </cell>
          <cell r="Y111" t="str">
            <v>Con imagen cargada</v>
          </cell>
          <cell r="Z111" t="str">
            <v>Gastos medicos y otros</v>
          </cell>
          <cell r="AB111" t="str">
            <v>Objecion</v>
          </cell>
          <cell r="AC111">
            <v>900324272</v>
          </cell>
          <cell r="AD111" t="str">
            <v>SALUDLASER  S.A.S.</v>
          </cell>
          <cell r="AE111" t="str">
            <v>NEIVA</v>
          </cell>
          <cell r="AF111" t="str">
            <v>Gastos de transporte y movilizaciÃ³n</v>
          </cell>
          <cell r="AJ111" t="str">
            <v>OBJECION POR DOCUMENTOS INCOMPLETOS</v>
          </cell>
          <cell r="AK111" t="str">
            <v>Documentos incompletos</v>
          </cell>
          <cell r="AM111">
            <v>45184</v>
          </cell>
          <cell r="AN111" t="str">
            <v>N</v>
          </cell>
          <cell r="AO111">
            <v>45183</v>
          </cell>
          <cell r="AP111" t="str">
            <v>RECEPMK002202309150185071</v>
          </cell>
          <cell r="AQ111" t="str">
            <v>VMK00000000020185071</v>
          </cell>
          <cell r="AR111">
            <v>1076500114</v>
          </cell>
          <cell r="AS111" t="str">
            <v>DABINSON  PEÃ‘A TRILERAS</v>
          </cell>
          <cell r="AT111" t="str">
            <v>PLW89G</v>
          </cell>
          <cell r="AU111">
            <v>90718143</v>
          </cell>
          <cell r="AV111">
            <v>2023</v>
          </cell>
          <cell r="AW111">
            <v>8112232000</v>
          </cell>
        </row>
        <row r="112">
          <cell r="A112">
            <v>20185076</v>
          </cell>
          <cell r="B112">
            <v>2</v>
          </cell>
          <cell r="C112" t="str">
            <v>Salida Archivo ObjeciÃ³n</v>
          </cell>
          <cell r="D112" t="str">
            <v>RevisiÃ³n final objecion</v>
          </cell>
          <cell r="E112" t="str">
            <v>VIVIANA.RUIZ</v>
          </cell>
          <cell r="F112">
            <v>45184</v>
          </cell>
          <cell r="G112">
            <v>423</v>
          </cell>
          <cell r="H112">
            <v>442</v>
          </cell>
          <cell r="I112">
            <v>371953</v>
          </cell>
          <cell r="K112" t="str">
            <v>OK</v>
          </cell>
          <cell r="M112">
            <v>176957</v>
          </cell>
          <cell r="N112" t="str">
            <v>NEIVA</v>
          </cell>
          <cell r="O112">
            <v>442</v>
          </cell>
          <cell r="Q112">
            <v>0</v>
          </cell>
          <cell r="S112" t="str">
            <v>FE014611</v>
          </cell>
          <cell r="V112">
            <v>45203</v>
          </cell>
          <cell r="W112">
            <v>45188</v>
          </cell>
          <cell r="X112">
            <v>45184</v>
          </cell>
          <cell r="Y112" t="str">
            <v>Con imagen cargada</v>
          </cell>
          <cell r="Z112" t="str">
            <v>Gastos medicos y otros</v>
          </cell>
          <cell r="AB112" t="str">
            <v>Objecion</v>
          </cell>
          <cell r="AC112">
            <v>900324272</v>
          </cell>
          <cell r="AD112" t="str">
            <v>SALUDLASER  S.A.S.</v>
          </cell>
          <cell r="AE112" t="str">
            <v>NEIVA</v>
          </cell>
          <cell r="AF112" t="str">
            <v>Gastos de transporte y movilizaciÃ³n</v>
          </cell>
          <cell r="AJ112" t="str">
            <v>OBJECION POR DOCUMENTOS INCOMPLETOS</v>
          </cell>
          <cell r="AK112" t="str">
            <v>Documentos incompletos</v>
          </cell>
          <cell r="AM112">
            <v>45184</v>
          </cell>
          <cell r="AN112" t="str">
            <v>N</v>
          </cell>
          <cell r="AO112">
            <v>45183</v>
          </cell>
          <cell r="AP112" t="str">
            <v>RECEPMK002202309150185076</v>
          </cell>
          <cell r="AQ112" t="str">
            <v>VMK00000000020185076</v>
          </cell>
          <cell r="AR112">
            <v>1075797842</v>
          </cell>
          <cell r="AS112" t="str">
            <v>GEITHNER ANDRES DIAZ MORA</v>
          </cell>
          <cell r="AT112" t="str">
            <v>PLW89G</v>
          </cell>
          <cell r="AU112">
            <v>90719173</v>
          </cell>
          <cell r="AV112">
            <v>2023</v>
          </cell>
          <cell r="AW112">
            <v>8112232000</v>
          </cell>
        </row>
        <row r="113">
          <cell r="A113">
            <v>20185253</v>
          </cell>
          <cell r="B113">
            <v>101</v>
          </cell>
          <cell r="C113" t="str">
            <v>Salida Archivo ObjeciÃ³n</v>
          </cell>
          <cell r="D113" t="str">
            <v>RevisiÃ³n final objecion</v>
          </cell>
          <cell r="E113" t="str">
            <v>VIVIANA.RUIZ</v>
          </cell>
          <cell r="F113">
            <v>45187</v>
          </cell>
          <cell r="G113">
            <v>422</v>
          </cell>
          <cell r="H113">
            <v>439</v>
          </cell>
          <cell r="I113">
            <v>371953</v>
          </cell>
          <cell r="K113" t="str">
            <v>OK</v>
          </cell>
          <cell r="M113">
            <v>176987</v>
          </cell>
          <cell r="N113" t="str">
            <v>NEIVA</v>
          </cell>
          <cell r="O113">
            <v>439</v>
          </cell>
          <cell r="Q113">
            <v>0</v>
          </cell>
          <cell r="S113" t="str">
            <v>FE014617</v>
          </cell>
          <cell r="V113">
            <v>45204</v>
          </cell>
          <cell r="W113">
            <v>45188</v>
          </cell>
          <cell r="X113">
            <v>45187</v>
          </cell>
          <cell r="Y113" t="str">
            <v>Con imagen cargada</v>
          </cell>
          <cell r="Z113" t="str">
            <v>Gastos medicos y otros</v>
          </cell>
          <cell r="AB113" t="str">
            <v>Objecion</v>
          </cell>
          <cell r="AC113">
            <v>900324272</v>
          </cell>
          <cell r="AD113" t="str">
            <v>SALUDLASER  S.A.S.</v>
          </cell>
          <cell r="AE113" t="str">
            <v>NEIVA</v>
          </cell>
          <cell r="AF113" t="str">
            <v>Gastos de transporte y movilizaciÃ³n</v>
          </cell>
          <cell r="AJ113" t="str">
            <v>OBJECION POR DOCUMENTOS INCOMPLETOS</v>
          </cell>
          <cell r="AK113" t="str">
            <v>Documentos incompletos</v>
          </cell>
          <cell r="AM113">
            <v>45187</v>
          </cell>
          <cell r="AN113" t="str">
            <v>N</v>
          </cell>
          <cell r="AO113">
            <v>45183</v>
          </cell>
          <cell r="AP113" t="str">
            <v>RECEPMK002202309180185253</v>
          </cell>
          <cell r="AQ113" t="str">
            <v>VMK00000000020185253</v>
          </cell>
          <cell r="AR113">
            <v>1029882304</v>
          </cell>
          <cell r="AS113" t="str">
            <v xml:space="preserve">ALEJANDRO  TRUJILLO </v>
          </cell>
          <cell r="AT113" t="str">
            <v>PMQ43F</v>
          </cell>
          <cell r="AU113">
            <v>90718166</v>
          </cell>
          <cell r="AV113">
            <v>2023</v>
          </cell>
          <cell r="AW113">
            <v>8112932600</v>
          </cell>
        </row>
        <row r="114">
          <cell r="A114">
            <v>20185257</v>
          </cell>
          <cell r="B114">
            <v>101</v>
          </cell>
          <cell r="C114" t="str">
            <v>Salida Archivo ObjeciÃ³n</v>
          </cell>
          <cell r="D114" t="str">
            <v>RevisiÃ³n final objecion</v>
          </cell>
          <cell r="E114" t="str">
            <v>VIVIANA.RUIZ</v>
          </cell>
          <cell r="F114">
            <v>45187</v>
          </cell>
          <cell r="G114">
            <v>422</v>
          </cell>
          <cell r="H114">
            <v>439</v>
          </cell>
          <cell r="I114">
            <v>371953</v>
          </cell>
          <cell r="K114" t="str">
            <v>OK</v>
          </cell>
          <cell r="M114">
            <v>176990</v>
          </cell>
          <cell r="N114" t="str">
            <v>NEIVA</v>
          </cell>
          <cell r="O114">
            <v>439</v>
          </cell>
          <cell r="Q114">
            <v>0</v>
          </cell>
          <cell r="S114" t="str">
            <v>FE014615</v>
          </cell>
          <cell r="V114">
            <v>45204</v>
          </cell>
          <cell r="W114">
            <v>45188</v>
          </cell>
          <cell r="X114">
            <v>45187</v>
          </cell>
          <cell r="Y114" t="str">
            <v>Con imagen cargada</v>
          </cell>
          <cell r="Z114" t="str">
            <v>Gastos medicos y otros</v>
          </cell>
          <cell r="AB114" t="str">
            <v>Objecion</v>
          </cell>
          <cell r="AC114">
            <v>900324272</v>
          </cell>
          <cell r="AD114" t="str">
            <v>SALUDLASER  S.A.S.</v>
          </cell>
          <cell r="AE114" t="str">
            <v>NEIVA</v>
          </cell>
          <cell r="AF114" t="str">
            <v>Gastos de transporte y movilizaciÃ³n</v>
          </cell>
          <cell r="AJ114" t="str">
            <v>OBJECION POR DOCUMENTOS INCOMPLETOS</v>
          </cell>
          <cell r="AK114" t="str">
            <v>Documentos incompletos</v>
          </cell>
          <cell r="AM114">
            <v>45187</v>
          </cell>
          <cell r="AN114" t="str">
            <v>N</v>
          </cell>
          <cell r="AO114">
            <v>45183</v>
          </cell>
          <cell r="AP114" t="str">
            <v>RECEPMK002202309180185257</v>
          </cell>
          <cell r="AQ114" t="str">
            <v>VMK00000000020185257</v>
          </cell>
          <cell r="AR114">
            <v>1075235414</v>
          </cell>
          <cell r="AS114" t="str">
            <v>OSCAR DANIEL FORERO ORTIZ</v>
          </cell>
          <cell r="AT114" t="str">
            <v>PMQ43F</v>
          </cell>
          <cell r="AU114">
            <v>90718168</v>
          </cell>
          <cell r="AV114">
            <v>2023</v>
          </cell>
          <cell r="AW114">
            <v>8112932600</v>
          </cell>
        </row>
        <row r="115">
          <cell r="A115">
            <v>20185258</v>
          </cell>
          <cell r="B115">
            <v>101</v>
          </cell>
          <cell r="C115" t="str">
            <v>Salida Archivo ObjeciÃ³n</v>
          </cell>
          <cell r="D115" t="str">
            <v>RevisiÃ³n final objecion</v>
          </cell>
          <cell r="E115" t="str">
            <v>VIVIANA.RUIZ</v>
          </cell>
          <cell r="F115">
            <v>45187</v>
          </cell>
          <cell r="G115">
            <v>415</v>
          </cell>
          <cell r="H115">
            <v>439</v>
          </cell>
          <cell r="I115">
            <v>371953</v>
          </cell>
          <cell r="K115" t="str">
            <v>OK</v>
          </cell>
          <cell r="M115">
            <v>176989</v>
          </cell>
          <cell r="N115" t="str">
            <v>NEIVA</v>
          </cell>
          <cell r="O115">
            <v>439</v>
          </cell>
          <cell r="Q115">
            <v>0</v>
          </cell>
          <cell r="S115" t="str">
            <v>FE014616</v>
          </cell>
          <cell r="V115">
            <v>45211</v>
          </cell>
          <cell r="W115">
            <v>45188</v>
          </cell>
          <cell r="X115">
            <v>45187</v>
          </cell>
          <cell r="Y115" t="str">
            <v>Con imagen cargada</v>
          </cell>
          <cell r="Z115" t="str">
            <v>Gastos medicos y otros</v>
          </cell>
          <cell r="AB115" t="str">
            <v>Objecion</v>
          </cell>
          <cell r="AC115">
            <v>900324272</v>
          </cell>
          <cell r="AD115" t="str">
            <v>SALUDLASER  S.A.S.</v>
          </cell>
          <cell r="AE115" t="str">
            <v>NEIVA</v>
          </cell>
          <cell r="AF115" t="str">
            <v>Gastos de transporte y movilizaciÃ³n</v>
          </cell>
          <cell r="AJ115" t="str">
            <v>OBJECION POR DOCUMENTOS INCOMPLETOS</v>
          </cell>
          <cell r="AK115" t="str">
            <v>Documentos incompletos</v>
          </cell>
          <cell r="AM115">
            <v>45187</v>
          </cell>
          <cell r="AN115" t="str">
            <v>N</v>
          </cell>
          <cell r="AO115">
            <v>45183</v>
          </cell>
          <cell r="AP115" t="str">
            <v>RECEPMK002202309180185258</v>
          </cell>
          <cell r="AQ115" t="str">
            <v>VMK00000000020185258</v>
          </cell>
          <cell r="AR115">
            <v>7725094</v>
          </cell>
          <cell r="AS115" t="str">
            <v xml:space="preserve">OSCAR JAVIER FORERO </v>
          </cell>
          <cell r="AT115" t="str">
            <v>PMQ43F</v>
          </cell>
          <cell r="AU115">
            <v>90720187</v>
          </cell>
          <cell r="AV115">
            <v>2023</v>
          </cell>
          <cell r="AW115">
            <v>8112932600</v>
          </cell>
        </row>
        <row r="116">
          <cell r="A116">
            <v>20190412</v>
          </cell>
          <cell r="B116">
            <v>42</v>
          </cell>
          <cell r="C116" t="str">
            <v>Salida Archivo ObjeciÃ³n</v>
          </cell>
          <cell r="D116" t="str">
            <v>RevisiÃ³n final objecion</v>
          </cell>
          <cell r="E116" t="str">
            <v>VIVIANA.RUIZ</v>
          </cell>
          <cell r="F116">
            <v>45197</v>
          </cell>
          <cell r="G116">
            <v>410</v>
          </cell>
          <cell r="H116">
            <v>429</v>
          </cell>
          <cell r="I116">
            <v>371953</v>
          </cell>
          <cell r="K116" t="str">
            <v>OK</v>
          </cell>
          <cell r="M116">
            <v>174726</v>
          </cell>
          <cell r="N116" t="str">
            <v>NEIVA</v>
          </cell>
          <cell r="O116">
            <v>429</v>
          </cell>
          <cell r="Q116">
            <v>0</v>
          </cell>
          <cell r="S116" t="str">
            <v>FE014536</v>
          </cell>
          <cell r="V116">
            <v>45216</v>
          </cell>
          <cell r="W116">
            <v>45197</v>
          </cell>
          <cell r="X116">
            <v>45197</v>
          </cell>
          <cell r="Y116" t="str">
            <v>Con imagen cargada</v>
          </cell>
          <cell r="Z116" t="str">
            <v>Gastos medicos y otros</v>
          </cell>
          <cell r="AB116" t="str">
            <v>Objecion</v>
          </cell>
          <cell r="AC116">
            <v>900324272</v>
          </cell>
          <cell r="AD116" t="str">
            <v>SALUDLASER  S.A.S.</v>
          </cell>
          <cell r="AE116" t="str">
            <v>NEIVA</v>
          </cell>
          <cell r="AF116" t="str">
            <v>Gastos de transporte y movilizaciÃ³n</v>
          </cell>
          <cell r="AJ116" t="str">
            <v>OBJECION POR DOCUMENTOS INCOMPLETOS</v>
          </cell>
          <cell r="AK116" t="str">
            <v>Documentos incompletos</v>
          </cell>
          <cell r="AM116">
            <v>45197</v>
          </cell>
          <cell r="AN116" t="str">
            <v>R</v>
          </cell>
          <cell r="AO116">
            <v>45161</v>
          </cell>
          <cell r="AP116" t="str">
            <v>RECEPMK002202309280190412</v>
          </cell>
          <cell r="AQ116" t="str">
            <v>RVMK0000000020190412</v>
          </cell>
          <cell r="AR116">
            <v>79283757</v>
          </cell>
          <cell r="AS116" t="str">
            <v>LUIS ALVARO VASQUEZ MEDINA</v>
          </cell>
          <cell r="AT116" t="str">
            <v>PLA12G</v>
          </cell>
          <cell r="AU116">
            <v>90714935</v>
          </cell>
          <cell r="AV116">
            <v>2023</v>
          </cell>
          <cell r="AW116">
            <v>8107349600</v>
          </cell>
        </row>
        <row r="117">
          <cell r="A117">
            <v>20190415</v>
          </cell>
          <cell r="B117">
            <v>42</v>
          </cell>
          <cell r="C117" t="str">
            <v>Salida Archivo ObjeciÃ³n</v>
          </cell>
          <cell r="D117" t="str">
            <v>RevisiÃ³n final objecion</v>
          </cell>
          <cell r="E117" t="str">
            <v>VIVIANA.RUIZ</v>
          </cell>
          <cell r="F117">
            <v>45197</v>
          </cell>
          <cell r="G117">
            <v>409</v>
          </cell>
          <cell r="H117">
            <v>423</v>
          </cell>
          <cell r="I117">
            <v>371953</v>
          </cell>
          <cell r="K117" t="str">
            <v>OK</v>
          </cell>
          <cell r="M117">
            <v>174941</v>
          </cell>
          <cell r="N117" t="str">
            <v>NEIVA</v>
          </cell>
          <cell r="O117">
            <v>429</v>
          </cell>
          <cell r="Q117">
            <v>6</v>
          </cell>
          <cell r="S117" t="str">
            <v>FE014549</v>
          </cell>
          <cell r="V117">
            <v>45217</v>
          </cell>
          <cell r="W117">
            <v>45197</v>
          </cell>
          <cell r="X117">
            <v>45197</v>
          </cell>
          <cell r="Y117" t="str">
            <v>Con imagen cargada</v>
          </cell>
          <cell r="Z117" t="str">
            <v>Gastos medicos y otros</v>
          </cell>
          <cell r="AB117" t="str">
            <v>Objecion</v>
          </cell>
          <cell r="AC117">
            <v>900324272</v>
          </cell>
          <cell r="AD117" t="str">
            <v>SALUDLASER  S.A.S.</v>
          </cell>
          <cell r="AE117" t="str">
            <v>NEIVA</v>
          </cell>
          <cell r="AF117" t="str">
            <v>Gastos de transporte y movilizaciÃ³n</v>
          </cell>
          <cell r="AJ117" t="str">
            <v>OBJECION POR DOCUMENTOS INCOMPLETOS</v>
          </cell>
          <cell r="AK117" t="str">
            <v>Documentos incompletos</v>
          </cell>
          <cell r="AM117">
            <v>45197</v>
          </cell>
          <cell r="AN117" t="str">
            <v>N</v>
          </cell>
          <cell r="AO117">
            <v>45163</v>
          </cell>
          <cell r="AP117" t="str">
            <v>RECEPMK002202309280190415</v>
          </cell>
          <cell r="AQ117" t="str">
            <v>MK000000000020190415</v>
          </cell>
          <cell r="AR117">
            <v>1075308750</v>
          </cell>
          <cell r="AS117" t="str">
            <v>JESUS ALBEIRO OLAYA GORDILLO</v>
          </cell>
          <cell r="AT117" t="str">
            <v>GQR55F</v>
          </cell>
          <cell r="AU117">
            <v>90715365</v>
          </cell>
          <cell r="AV117">
            <v>2023</v>
          </cell>
          <cell r="AW117">
            <v>8095303700</v>
          </cell>
        </row>
        <row r="118">
          <cell r="A118">
            <v>20190417</v>
          </cell>
          <cell r="B118">
            <v>42</v>
          </cell>
          <cell r="C118" t="str">
            <v>Salida Archivo ObjeciÃ³n</v>
          </cell>
          <cell r="D118" t="str">
            <v>RevisiÃ³n final objecion</v>
          </cell>
          <cell r="E118" t="str">
            <v>VIVIANA.RUIZ</v>
          </cell>
          <cell r="F118">
            <v>45197</v>
          </cell>
          <cell r="G118">
            <v>409</v>
          </cell>
          <cell r="H118">
            <v>423</v>
          </cell>
          <cell r="I118">
            <v>371953</v>
          </cell>
          <cell r="K118" t="str">
            <v>OK</v>
          </cell>
          <cell r="M118">
            <v>174938</v>
          </cell>
          <cell r="N118" t="str">
            <v>NEIVA</v>
          </cell>
          <cell r="O118">
            <v>429</v>
          </cell>
          <cell r="Q118">
            <v>6</v>
          </cell>
          <cell r="S118" t="str">
            <v>FE014548</v>
          </cell>
          <cell r="V118">
            <v>45217</v>
          </cell>
          <cell r="W118">
            <v>45197</v>
          </cell>
          <cell r="X118">
            <v>45197</v>
          </cell>
          <cell r="Y118" t="str">
            <v>Con imagen cargada</v>
          </cell>
          <cell r="Z118" t="str">
            <v>Gastos medicos y otros</v>
          </cell>
          <cell r="AB118" t="str">
            <v>Objecion</v>
          </cell>
          <cell r="AC118">
            <v>900324272</v>
          </cell>
          <cell r="AD118" t="str">
            <v>SALUDLASER  S.A.S.</v>
          </cell>
          <cell r="AE118" t="str">
            <v>NEIVA</v>
          </cell>
          <cell r="AF118" t="str">
            <v>Gastos de transporte y movilizaciÃ³n</v>
          </cell>
          <cell r="AJ118" t="str">
            <v>OBJECION POR DOCUMENTOS INCOMPLETOS</v>
          </cell>
          <cell r="AK118" t="str">
            <v>Documentos incompletos</v>
          </cell>
          <cell r="AM118">
            <v>45197</v>
          </cell>
          <cell r="AN118" t="str">
            <v>N</v>
          </cell>
          <cell r="AO118">
            <v>45163</v>
          </cell>
          <cell r="AP118" t="str">
            <v>RECEPMK002202309280190417</v>
          </cell>
          <cell r="AQ118" t="str">
            <v>VMK00000000020190417</v>
          </cell>
          <cell r="AR118">
            <v>1075219577</v>
          </cell>
          <cell r="AS118" t="str">
            <v>EDWIN ALEXANDER HERNANDEZ DIAZ</v>
          </cell>
          <cell r="AT118" t="str">
            <v>GQR55F</v>
          </cell>
          <cell r="AU118">
            <v>90715362</v>
          </cell>
          <cell r="AV118">
            <v>2023</v>
          </cell>
          <cell r="AW118">
            <v>8095303700</v>
          </cell>
        </row>
        <row r="119">
          <cell r="A119">
            <v>20193781</v>
          </cell>
          <cell r="B119">
            <v>73</v>
          </cell>
          <cell r="C119" t="str">
            <v>Salida Archivo ObjeciÃ³n</v>
          </cell>
          <cell r="D119" t="str">
            <v>RevisiÃ³n final objecion</v>
          </cell>
          <cell r="E119" t="str">
            <v>VIVIANA.RUIZ</v>
          </cell>
          <cell r="F119">
            <v>45204</v>
          </cell>
          <cell r="G119">
            <v>403</v>
          </cell>
          <cell r="H119">
            <v>422</v>
          </cell>
          <cell r="I119">
            <v>371953</v>
          </cell>
          <cell r="K119" t="str">
            <v>OK</v>
          </cell>
          <cell r="M119">
            <v>175762</v>
          </cell>
          <cell r="N119" t="str">
            <v>RIVERA</v>
          </cell>
          <cell r="O119">
            <v>422</v>
          </cell>
          <cell r="Q119">
            <v>0</v>
          </cell>
          <cell r="S119" t="str">
            <v>FE014577</v>
          </cell>
          <cell r="V119">
            <v>45223</v>
          </cell>
          <cell r="W119">
            <v>45204</v>
          </cell>
          <cell r="X119">
            <v>45204</v>
          </cell>
          <cell r="Y119" t="str">
            <v>Con imagen cargada</v>
          </cell>
          <cell r="Z119" t="str">
            <v>Gastos medicos y otros</v>
          </cell>
          <cell r="AB119" t="str">
            <v>Objecion</v>
          </cell>
          <cell r="AC119">
            <v>900324272</v>
          </cell>
          <cell r="AD119" t="str">
            <v>SALUDLASER  S.A.S.</v>
          </cell>
          <cell r="AE119" t="str">
            <v>NEIVA</v>
          </cell>
          <cell r="AF119" t="str">
            <v>Gastos de transporte y movilizaciÃ³n</v>
          </cell>
          <cell r="AK119" t="str">
            <v>INCONSISTENCIAS</v>
          </cell>
          <cell r="AM119">
            <v>45204</v>
          </cell>
          <cell r="AN119" t="str">
            <v>R</v>
          </cell>
          <cell r="AO119">
            <v>45171</v>
          </cell>
          <cell r="AP119" t="str">
            <v>RECEPMK002202310050193781</v>
          </cell>
          <cell r="AQ119" t="str">
            <v>RVMK0000000020193781</v>
          </cell>
          <cell r="AR119">
            <v>1075312691</v>
          </cell>
          <cell r="AS119" t="str">
            <v>ANDREA DEL PILAR ARANDA  PIANDA</v>
          </cell>
          <cell r="AT119" t="str">
            <v>PMK46G</v>
          </cell>
          <cell r="AU119">
            <v>90716668</v>
          </cell>
          <cell r="AV119">
            <v>2023</v>
          </cell>
          <cell r="AW119">
            <v>8115591400</v>
          </cell>
        </row>
        <row r="120">
          <cell r="A120">
            <v>20193784</v>
          </cell>
          <cell r="B120">
            <v>73</v>
          </cell>
          <cell r="C120" t="str">
            <v>Salida Archivo ObjeciÃ³n</v>
          </cell>
          <cell r="D120" t="str">
            <v>RevisiÃ³n final objecion</v>
          </cell>
          <cell r="E120" t="str">
            <v>VIVIANA.RUIZ</v>
          </cell>
          <cell r="F120">
            <v>45204</v>
          </cell>
          <cell r="G120">
            <v>403</v>
          </cell>
          <cell r="H120">
            <v>422</v>
          </cell>
          <cell r="I120">
            <v>371953</v>
          </cell>
          <cell r="K120" t="str">
            <v>OK</v>
          </cell>
          <cell r="M120">
            <v>175421</v>
          </cell>
          <cell r="N120" t="str">
            <v>NEIVA</v>
          </cell>
          <cell r="O120">
            <v>422</v>
          </cell>
          <cell r="Q120">
            <v>0</v>
          </cell>
          <cell r="S120" t="str">
            <v>FE014569</v>
          </cell>
          <cell r="V120">
            <v>45223</v>
          </cell>
          <cell r="W120">
            <v>45204</v>
          </cell>
          <cell r="X120">
            <v>45204</v>
          </cell>
          <cell r="Y120" t="str">
            <v>Con imagen cargada</v>
          </cell>
          <cell r="Z120" t="str">
            <v>Gastos medicos y otros</v>
          </cell>
          <cell r="AB120" t="str">
            <v>Objecion</v>
          </cell>
          <cell r="AC120">
            <v>900324272</v>
          </cell>
          <cell r="AD120" t="str">
            <v>SALUDLASER  S.A.S.</v>
          </cell>
          <cell r="AE120" t="str">
            <v>NEIVA</v>
          </cell>
          <cell r="AF120" t="str">
            <v>Gastos de transporte y movilizaciÃ³n</v>
          </cell>
          <cell r="AJ120" t="str">
            <v>OBJECION POR DOCUMENTOS INCOMPLETOS</v>
          </cell>
          <cell r="AK120" t="str">
            <v>Documentos incompletos</v>
          </cell>
          <cell r="AM120">
            <v>45204</v>
          </cell>
          <cell r="AN120" t="str">
            <v>N</v>
          </cell>
          <cell r="AO120">
            <v>45168</v>
          </cell>
          <cell r="AP120" t="str">
            <v>RECEPMK002202310050193784</v>
          </cell>
          <cell r="AQ120" t="str">
            <v>VMK00000000020193784</v>
          </cell>
          <cell r="AR120">
            <v>1127913038</v>
          </cell>
          <cell r="AS120" t="str">
            <v>ROBINSON ISAK ORTIZ SEPULVEDA</v>
          </cell>
          <cell r="AT120" t="str">
            <v>LDC71G</v>
          </cell>
          <cell r="AU120">
            <v>90716264</v>
          </cell>
          <cell r="AV120">
            <v>2023</v>
          </cell>
          <cell r="AW120">
            <v>8094746800</v>
          </cell>
        </row>
        <row r="121">
          <cell r="A121">
            <v>20193788</v>
          </cell>
          <cell r="B121">
            <v>73</v>
          </cell>
          <cell r="C121" t="str">
            <v>Salida Archivo ObjeciÃ³n</v>
          </cell>
          <cell r="D121" t="str">
            <v>RevisiÃ³n final objecion</v>
          </cell>
          <cell r="E121" t="str">
            <v>VIVIANA.RUIZ</v>
          </cell>
          <cell r="F121">
            <v>45204</v>
          </cell>
          <cell r="G121">
            <v>388</v>
          </cell>
          <cell r="H121">
            <v>422</v>
          </cell>
          <cell r="I121">
            <v>371953</v>
          </cell>
          <cell r="K121" t="str">
            <v>OK</v>
          </cell>
          <cell r="M121">
            <v>173152</v>
          </cell>
          <cell r="N121" t="str">
            <v>NEIVA</v>
          </cell>
          <cell r="O121">
            <v>422</v>
          </cell>
          <cell r="Q121">
            <v>0</v>
          </cell>
          <cell r="S121" t="str">
            <v>FE014495</v>
          </cell>
          <cell r="V121">
            <v>45238</v>
          </cell>
          <cell r="W121">
            <v>45204</v>
          </cell>
          <cell r="X121">
            <v>45204</v>
          </cell>
          <cell r="Y121" t="str">
            <v>Con imagen cargada</v>
          </cell>
          <cell r="Z121" t="str">
            <v>Gastos medicos y otros</v>
          </cell>
          <cell r="AB121" t="str">
            <v>Objecion</v>
          </cell>
          <cell r="AC121">
            <v>900324272</v>
          </cell>
          <cell r="AD121" t="str">
            <v>SALUDLASER  S.A.S.</v>
          </cell>
          <cell r="AE121" t="str">
            <v>NEIVA</v>
          </cell>
          <cell r="AF121" t="str">
            <v>Gastos de transporte y movilizaciÃ³n</v>
          </cell>
          <cell r="AJ121" t="str">
            <v>OBJECION POR DOCUMENTOS INCOMPLETOS</v>
          </cell>
          <cell r="AK121" t="str">
            <v>No Accidente de TrÃ¡nsito</v>
          </cell>
          <cell r="AM121">
            <v>45204</v>
          </cell>
          <cell r="AN121" t="str">
            <v>R</v>
          </cell>
          <cell r="AO121">
            <v>45146</v>
          </cell>
          <cell r="AP121" t="str">
            <v>RECEPMK002202310050193788</v>
          </cell>
          <cell r="AQ121" t="str">
            <v>RVMK0000000020193788</v>
          </cell>
          <cell r="AR121">
            <v>1075323904</v>
          </cell>
          <cell r="AS121" t="str">
            <v>SHAARY NICOLL VILLARREAL RINCON</v>
          </cell>
          <cell r="AT121" t="str">
            <v>KHG75G</v>
          </cell>
          <cell r="AU121">
            <v>90712739</v>
          </cell>
          <cell r="AV121">
            <v>2023</v>
          </cell>
          <cell r="AW121">
            <v>8092778800</v>
          </cell>
        </row>
        <row r="122">
          <cell r="A122">
            <v>20193795</v>
          </cell>
          <cell r="B122">
            <v>78</v>
          </cell>
          <cell r="C122" t="str">
            <v>Salida Archivo ObjeciÃ³n</v>
          </cell>
          <cell r="D122" t="str">
            <v>RevisiÃ³n final objecion</v>
          </cell>
          <cell r="E122" t="str">
            <v>VIVIANA.RUIZ</v>
          </cell>
          <cell r="F122">
            <v>45204</v>
          </cell>
          <cell r="G122">
            <v>399</v>
          </cell>
          <cell r="H122">
            <v>422</v>
          </cell>
          <cell r="I122">
            <v>371953</v>
          </cell>
          <cell r="K122" t="str">
            <v>OK</v>
          </cell>
          <cell r="M122">
            <v>170112</v>
          </cell>
          <cell r="N122" t="str">
            <v>NEIVA</v>
          </cell>
          <cell r="O122">
            <v>422</v>
          </cell>
          <cell r="Q122">
            <v>0</v>
          </cell>
          <cell r="S122" t="str">
            <v>FE014269</v>
          </cell>
          <cell r="V122">
            <v>45227</v>
          </cell>
          <cell r="W122">
            <v>45204</v>
          </cell>
          <cell r="X122">
            <v>45204</v>
          </cell>
          <cell r="Y122" t="str">
            <v>Con imagen cargada</v>
          </cell>
          <cell r="Z122" t="str">
            <v>Gastos medicos y otros</v>
          </cell>
          <cell r="AB122" t="str">
            <v>Objecion</v>
          </cell>
          <cell r="AC122">
            <v>900324272</v>
          </cell>
          <cell r="AD122" t="str">
            <v>SALUDLASER  S.A.S.</v>
          </cell>
          <cell r="AE122" t="str">
            <v>NEIVA</v>
          </cell>
          <cell r="AF122" t="str">
            <v>Gastos de transporte y movilizaciÃ³n</v>
          </cell>
          <cell r="AJ122" t="str">
            <v>OBJECION POR DOCUMENTOS INCOMPLETOS</v>
          </cell>
          <cell r="AK122" t="str">
            <v>Documentos incompletos</v>
          </cell>
          <cell r="AM122">
            <v>45204</v>
          </cell>
          <cell r="AN122" t="str">
            <v>R</v>
          </cell>
          <cell r="AO122">
            <v>45089</v>
          </cell>
          <cell r="AP122" t="str">
            <v>RECEPMK002202310050193795</v>
          </cell>
          <cell r="AQ122" t="str">
            <v>RVMK0000000020193795</v>
          </cell>
          <cell r="AR122">
            <v>1075297534</v>
          </cell>
          <cell r="AS122" t="str">
            <v>ALVARO ENRIQUE BERMEO RUBIANO</v>
          </cell>
          <cell r="AT122" t="str">
            <v>PKW80G</v>
          </cell>
          <cell r="AU122">
            <v>90708035</v>
          </cell>
          <cell r="AV122">
            <v>2023</v>
          </cell>
          <cell r="AW122">
            <v>8106152300</v>
          </cell>
        </row>
        <row r="123">
          <cell r="A123">
            <v>20199643</v>
          </cell>
          <cell r="B123">
            <v>24</v>
          </cell>
          <cell r="C123" t="str">
            <v>Salida Archivo ObjeciÃ³n</v>
          </cell>
          <cell r="D123" t="str">
            <v>RevisiÃ³n final objecion</v>
          </cell>
          <cell r="E123" t="str">
            <v>VIVIANA.RUIZ</v>
          </cell>
          <cell r="F123">
            <v>45217</v>
          </cell>
          <cell r="G123">
            <v>388</v>
          </cell>
          <cell r="H123">
            <v>409</v>
          </cell>
          <cell r="I123">
            <v>371953</v>
          </cell>
          <cell r="K123" t="str">
            <v>OK</v>
          </cell>
          <cell r="M123">
            <v>176989</v>
          </cell>
          <cell r="N123" t="str">
            <v>NEIVA</v>
          </cell>
          <cell r="O123">
            <v>409</v>
          </cell>
          <cell r="Q123">
            <v>0</v>
          </cell>
          <cell r="S123" t="str">
            <v>FE014616</v>
          </cell>
          <cell r="V123">
            <v>45238</v>
          </cell>
          <cell r="W123">
            <v>45219</v>
          </cell>
          <cell r="X123">
            <v>45217</v>
          </cell>
          <cell r="Y123" t="str">
            <v>Con imagen cargada</v>
          </cell>
          <cell r="Z123" t="str">
            <v>Gastos medicos y otros</v>
          </cell>
          <cell r="AB123" t="str">
            <v>Objecion</v>
          </cell>
          <cell r="AC123">
            <v>900324272</v>
          </cell>
          <cell r="AD123" t="str">
            <v>SALUDLASER  S.A.S.</v>
          </cell>
          <cell r="AE123" t="str">
            <v>NEIVA</v>
          </cell>
          <cell r="AF123" t="str">
            <v>Gastos de transporte y movilizaciÃ³n</v>
          </cell>
          <cell r="AJ123" t="str">
            <v>OBJECION POR DOCUMENTOS INCOMPLETOS</v>
          </cell>
          <cell r="AK123" t="str">
            <v>Documentos incompletos</v>
          </cell>
          <cell r="AM123">
            <v>45217</v>
          </cell>
          <cell r="AN123" t="str">
            <v>R</v>
          </cell>
          <cell r="AO123">
            <v>45183</v>
          </cell>
          <cell r="AP123" t="str">
            <v>RECEPMK002202310180199643</v>
          </cell>
          <cell r="AQ123" t="str">
            <v>RVMK0000000020199643</v>
          </cell>
          <cell r="AR123">
            <v>7725094</v>
          </cell>
          <cell r="AS123" t="str">
            <v xml:space="preserve">OSCAR JAVIER FORERO </v>
          </cell>
          <cell r="AT123" t="str">
            <v>PMQ43F</v>
          </cell>
          <cell r="AU123">
            <v>90720187</v>
          </cell>
          <cell r="AV123">
            <v>2023</v>
          </cell>
          <cell r="AW123">
            <v>8112932600</v>
          </cell>
        </row>
        <row r="124">
          <cell r="A124">
            <v>20199663</v>
          </cell>
          <cell r="B124">
            <v>34</v>
          </cell>
          <cell r="C124" t="str">
            <v>Salida Archivo ObjeciÃ³n</v>
          </cell>
          <cell r="D124" t="str">
            <v>RevisiÃ³n final objecion</v>
          </cell>
          <cell r="E124" t="str">
            <v>VIVIANA.RUIZ</v>
          </cell>
          <cell r="F124">
            <v>45217</v>
          </cell>
          <cell r="G124">
            <v>398</v>
          </cell>
          <cell r="H124">
            <v>409</v>
          </cell>
          <cell r="I124">
            <v>371953</v>
          </cell>
          <cell r="K124" t="str">
            <v>OK</v>
          </cell>
          <cell r="M124">
            <v>172868</v>
          </cell>
          <cell r="N124" t="str">
            <v>NEIVA</v>
          </cell>
          <cell r="O124">
            <v>409</v>
          </cell>
          <cell r="Q124">
            <v>0</v>
          </cell>
          <cell r="S124" t="str">
            <v>FE014479</v>
          </cell>
          <cell r="V124">
            <v>45228</v>
          </cell>
          <cell r="W124">
            <v>45219</v>
          </cell>
          <cell r="X124">
            <v>45217</v>
          </cell>
          <cell r="Y124" t="str">
            <v>Con imagen cargada</v>
          </cell>
          <cell r="Z124" t="str">
            <v>Gastos medicos y otros</v>
          </cell>
          <cell r="AB124" t="str">
            <v>Objecion</v>
          </cell>
          <cell r="AC124">
            <v>900324272</v>
          </cell>
          <cell r="AD124" t="str">
            <v>SALUDLASER  S.A.S.</v>
          </cell>
          <cell r="AE124" t="str">
            <v>NEIVA</v>
          </cell>
          <cell r="AF124" t="str">
            <v>Gastos de transporte y movilizaciÃ³n</v>
          </cell>
          <cell r="AK124" t="str">
            <v>INCONSISTENCIAS</v>
          </cell>
          <cell r="AM124">
            <v>45217</v>
          </cell>
          <cell r="AN124" t="str">
            <v>R</v>
          </cell>
          <cell r="AO124">
            <v>45143</v>
          </cell>
          <cell r="AP124" t="str">
            <v>RECEPMK002202310180199663</v>
          </cell>
          <cell r="AQ124" t="str">
            <v>RVMK0000000020199663</v>
          </cell>
          <cell r="AR124">
            <v>1003803173</v>
          </cell>
          <cell r="AS124" t="str">
            <v>FREDY ALEXANDER MORALES RAMIREZ</v>
          </cell>
          <cell r="AT124" t="str">
            <v>KGX11G</v>
          </cell>
          <cell r="AU124">
            <v>90712519</v>
          </cell>
          <cell r="AV124">
            <v>2023</v>
          </cell>
          <cell r="AW124">
            <v>8089927300</v>
          </cell>
        </row>
        <row r="125">
          <cell r="A125">
            <v>20200289</v>
          </cell>
          <cell r="B125">
            <v>73</v>
          </cell>
          <cell r="C125" t="str">
            <v>Salida Archivo ObjeciÃ³n</v>
          </cell>
          <cell r="D125" t="str">
            <v>RevisiÃ³n final objecion</v>
          </cell>
          <cell r="E125" t="str">
            <v>VIVIANA.CARDENAS</v>
          </cell>
          <cell r="F125">
            <v>45218</v>
          </cell>
          <cell r="G125">
            <v>389</v>
          </cell>
          <cell r="H125">
            <v>408</v>
          </cell>
          <cell r="I125">
            <v>371953</v>
          </cell>
          <cell r="K125" t="str">
            <v>OK</v>
          </cell>
          <cell r="M125">
            <v>180310</v>
          </cell>
          <cell r="N125" t="str">
            <v>NEIVA</v>
          </cell>
          <cell r="O125">
            <v>408</v>
          </cell>
          <cell r="Q125">
            <v>0</v>
          </cell>
          <cell r="S125" t="str">
            <v>FE014781</v>
          </cell>
          <cell r="V125">
            <v>45237</v>
          </cell>
          <cell r="W125">
            <v>45219</v>
          </cell>
          <cell r="X125">
            <v>45218</v>
          </cell>
          <cell r="Y125" t="str">
            <v>Con imagen cargada</v>
          </cell>
          <cell r="Z125" t="str">
            <v>Gastos medicos y otros</v>
          </cell>
          <cell r="AB125" t="str">
            <v>Objecion</v>
          </cell>
          <cell r="AC125">
            <v>900324272</v>
          </cell>
          <cell r="AD125" t="str">
            <v>SALUDLASER  S.A.S.</v>
          </cell>
          <cell r="AE125" t="str">
            <v>NEIVA</v>
          </cell>
          <cell r="AF125" t="str">
            <v>Gastos de transporte y movilizaciÃ³n</v>
          </cell>
          <cell r="AJ125" t="str">
            <v>OBJECION POR DOCUMENTOS INCOMPLETOS</v>
          </cell>
          <cell r="AK125" t="str">
            <v>Documentos incompletos</v>
          </cell>
          <cell r="AM125">
            <v>45218</v>
          </cell>
          <cell r="AN125" t="str">
            <v>N</v>
          </cell>
          <cell r="AO125">
            <v>45212</v>
          </cell>
          <cell r="AP125" t="str">
            <v>RECEPMK002202310190200289</v>
          </cell>
          <cell r="AQ125" t="str">
            <v>VMK00000000020200289</v>
          </cell>
          <cell r="AR125">
            <v>1007681880</v>
          </cell>
          <cell r="AS125" t="str">
            <v>JHON ALEXIS CALDERON OLAYA</v>
          </cell>
          <cell r="AT125" t="str">
            <v>GRJ23F</v>
          </cell>
          <cell r="AU125">
            <v>90721606</v>
          </cell>
          <cell r="AV125">
            <v>2023</v>
          </cell>
          <cell r="AW125">
            <v>8112163100</v>
          </cell>
        </row>
        <row r="126">
          <cell r="A126">
            <v>20200290</v>
          </cell>
          <cell r="B126">
            <v>78</v>
          </cell>
          <cell r="C126" t="str">
            <v>Salida Archivo ObjeciÃ³n</v>
          </cell>
          <cell r="D126" t="str">
            <v>RevisiÃ³n final objecion</v>
          </cell>
          <cell r="E126" t="str">
            <v>VIVIANA.CARDENAS</v>
          </cell>
          <cell r="F126">
            <v>45218</v>
          </cell>
          <cell r="G126">
            <v>389</v>
          </cell>
          <cell r="H126">
            <v>408</v>
          </cell>
          <cell r="I126">
            <v>371953</v>
          </cell>
          <cell r="K126" t="str">
            <v>OK</v>
          </cell>
          <cell r="M126">
            <v>180314</v>
          </cell>
          <cell r="N126" t="str">
            <v>NEIVA</v>
          </cell>
          <cell r="O126">
            <v>408</v>
          </cell>
          <cell r="Q126">
            <v>0</v>
          </cell>
          <cell r="S126" t="str">
            <v>FE014780</v>
          </cell>
          <cell r="V126">
            <v>45237</v>
          </cell>
          <cell r="W126">
            <v>45219</v>
          </cell>
          <cell r="X126">
            <v>45218</v>
          </cell>
          <cell r="Y126" t="str">
            <v>Con imagen cargada</v>
          </cell>
          <cell r="Z126" t="str">
            <v>Gastos medicos y otros</v>
          </cell>
          <cell r="AB126" t="str">
            <v>Objecion</v>
          </cell>
          <cell r="AC126">
            <v>900324272</v>
          </cell>
          <cell r="AD126" t="str">
            <v>SALUDLASER  S.A.S.</v>
          </cell>
          <cell r="AE126" t="str">
            <v>NEIVA</v>
          </cell>
          <cell r="AF126" t="str">
            <v>Gastos de transporte y movilizaciÃ³n</v>
          </cell>
          <cell r="AJ126" t="str">
            <v>OBJECION POR DOCUMENTOS INCOMPLETOS</v>
          </cell>
          <cell r="AK126" t="str">
            <v>Documentos incompletos</v>
          </cell>
          <cell r="AM126">
            <v>45218</v>
          </cell>
          <cell r="AN126" t="str">
            <v>N</v>
          </cell>
          <cell r="AO126">
            <v>45212</v>
          </cell>
          <cell r="AP126" t="str">
            <v>RECEPMK002202310190200290</v>
          </cell>
          <cell r="AQ126" t="str">
            <v>VMK00000000020200290</v>
          </cell>
          <cell r="AR126">
            <v>1003896319</v>
          </cell>
          <cell r="AS126" t="str">
            <v>KAROL DAYANA BERNAL SERRANO</v>
          </cell>
          <cell r="AT126" t="str">
            <v>GRJ23F</v>
          </cell>
          <cell r="AU126">
            <v>90721609</v>
          </cell>
          <cell r="AV126">
            <v>2023</v>
          </cell>
          <cell r="AW126">
            <v>8112163100</v>
          </cell>
        </row>
        <row r="127">
          <cell r="A127">
            <v>20201139</v>
          </cell>
          <cell r="B127">
            <v>75</v>
          </cell>
          <cell r="C127" t="str">
            <v>Salida Archivo ObjeciÃ³n</v>
          </cell>
          <cell r="D127" t="str">
            <v>RevisiÃ³n final objecion</v>
          </cell>
          <cell r="E127" t="str">
            <v>VIVIANA.CARDENAS</v>
          </cell>
          <cell r="F127">
            <v>45222</v>
          </cell>
          <cell r="G127">
            <v>384</v>
          </cell>
          <cell r="H127">
            <v>404</v>
          </cell>
          <cell r="I127">
            <v>371953</v>
          </cell>
          <cell r="K127" t="str">
            <v>OK</v>
          </cell>
          <cell r="M127">
            <v>180504</v>
          </cell>
          <cell r="N127" t="str">
            <v>NEIVA</v>
          </cell>
          <cell r="O127">
            <v>404</v>
          </cell>
          <cell r="Q127">
            <v>0</v>
          </cell>
          <cell r="S127" t="str">
            <v>FE14786</v>
          </cell>
          <cell r="V127">
            <v>45242</v>
          </cell>
          <cell r="W127">
            <v>45223</v>
          </cell>
          <cell r="X127">
            <v>45222</v>
          </cell>
          <cell r="Y127" t="str">
            <v>Con imagen cargada</v>
          </cell>
          <cell r="Z127" t="str">
            <v>Gastos medicos y otros</v>
          </cell>
          <cell r="AB127" t="str">
            <v>Objecion</v>
          </cell>
          <cell r="AC127">
            <v>900324272</v>
          </cell>
          <cell r="AD127" t="str">
            <v>SALUDLASER  S.A.S.</v>
          </cell>
          <cell r="AE127" t="str">
            <v>NEIVA</v>
          </cell>
          <cell r="AF127" t="str">
            <v>Gastos de transporte y movilizaciÃ³n</v>
          </cell>
          <cell r="AJ127" t="str">
            <v>OBJECION POR DOCUMENTOS INCOMPLETOS</v>
          </cell>
          <cell r="AK127" t="str">
            <v>Documentos incompletos</v>
          </cell>
          <cell r="AM127">
            <v>45222</v>
          </cell>
          <cell r="AN127" t="str">
            <v>N</v>
          </cell>
          <cell r="AO127">
            <v>45216</v>
          </cell>
          <cell r="AP127" t="str">
            <v>RECEPMK002202310230201139</v>
          </cell>
          <cell r="AQ127" t="str">
            <v>VMK00000000020201139</v>
          </cell>
          <cell r="AR127">
            <v>7704126</v>
          </cell>
          <cell r="AS127" t="str">
            <v>JAIR LEONARDO SILVA ROA</v>
          </cell>
          <cell r="AT127" t="str">
            <v>BVU24F</v>
          </cell>
          <cell r="AU127">
            <v>90721900</v>
          </cell>
          <cell r="AV127">
            <v>2023</v>
          </cell>
          <cell r="AW127">
            <v>8097558500</v>
          </cell>
        </row>
        <row r="128">
          <cell r="A128">
            <v>20206878</v>
          </cell>
          <cell r="B128">
            <v>60</v>
          </cell>
          <cell r="C128" t="str">
            <v>Salida Archivo ObjeciÃ³n</v>
          </cell>
          <cell r="D128" t="str">
            <v>RevisiÃ³n final objecion</v>
          </cell>
          <cell r="E128" t="str">
            <v>VIVIANA.RUIZ</v>
          </cell>
          <cell r="F128">
            <v>45233</v>
          </cell>
          <cell r="G128">
            <v>375</v>
          </cell>
          <cell r="H128">
            <v>393</v>
          </cell>
          <cell r="I128">
            <v>371953</v>
          </cell>
          <cell r="K128" t="str">
            <v>OK</v>
          </cell>
          <cell r="M128">
            <v>175762</v>
          </cell>
          <cell r="N128" t="str">
            <v>RIVERA</v>
          </cell>
          <cell r="O128">
            <v>393</v>
          </cell>
          <cell r="Q128">
            <v>0</v>
          </cell>
          <cell r="S128" t="str">
            <v>FE014577</v>
          </cell>
          <cell r="V128">
            <v>45251</v>
          </cell>
          <cell r="W128">
            <v>45237</v>
          </cell>
          <cell r="X128">
            <v>45233</v>
          </cell>
          <cell r="Y128" t="str">
            <v>Con imagen cargada</v>
          </cell>
          <cell r="Z128" t="str">
            <v>Gastos medicos y otros</v>
          </cell>
          <cell r="AB128" t="str">
            <v>Objecion</v>
          </cell>
          <cell r="AC128">
            <v>900324272</v>
          </cell>
          <cell r="AD128" t="str">
            <v>SALUDLASER  S.A.S.</v>
          </cell>
          <cell r="AE128" t="str">
            <v>NEIVA</v>
          </cell>
          <cell r="AF128" t="str">
            <v>Gastos de transporte y movilizaciÃ³n</v>
          </cell>
          <cell r="AK128" t="str">
            <v>INCONSISTENCIAS</v>
          </cell>
          <cell r="AM128">
            <v>45233</v>
          </cell>
          <cell r="AN128" t="str">
            <v>N</v>
          </cell>
          <cell r="AO128">
            <v>45171</v>
          </cell>
          <cell r="AP128" t="str">
            <v>RECEPMK002202311030206878</v>
          </cell>
          <cell r="AQ128" t="str">
            <v>VMK00000000020206878</v>
          </cell>
          <cell r="AR128">
            <v>1075312691</v>
          </cell>
          <cell r="AS128" t="str">
            <v>ANDREA DEL PILAR ARANDA  PIANDA</v>
          </cell>
          <cell r="AT128" t="str">
            <v>PMK46G</v>
          </cell>
          <cell r="AU128">
            <v>90716668</v>
          </cell>
          <cell r="AV128">
            <v>2023</v>
          </cell>
          <cell r="AW128">
            <v>8115591400</v>
          </cell>
        </row>
        <row r="129">
          <cell r="A129">
            <v>20207078</v>
          </cell>
          <cell r="B129">
            <v>66</v>
          </cell>
          <cell r="C129" t="str">
            <v>Salida Archivo ObjeciÃ³n</v>
          </cell>
          <cell r="D129" t="str">
            <v>RevisiÃ³n final objecion</v>
          </cell>
          <cell r="E129" t="str">
            <v>VIVIANA.RUIZ</v>
          </cell>
          <cell r="F129">
            <v>45233</v>
          </cell>
          <cell r="G129">
            <v>375</v>
          </cell>
          <cell r="H129">
            <v>393</v>
          </cell>
          <cell r="I129">
            <v>371953</v>
          </cell>
          <cell r="K129" t="str">
            <v>OK</v>
          </cell>
          <cell r="M129">
            <v>174938</v>
          </cell>
          <cell r="N129" t="str">
            <v>NEIVA</v>
          </cell>
          <cell r="O129">
            <v>393</v>
          </cell>
          <cell r="Q129">
            <v>0</v>
          </cell>
          <cell r="S129" t="str">
            <v>FE014548</v>
          </cell>
          <cell r="V129">
            <v>45251</v>
          </cell>
          <cell r="W129">
            <v>45237</v>
          </cell>
          <cell r="X129">
            <v>45233</v>
          </cell>
          <cell r="Y129" t="str">
            <v>Con imagen cargada</v>
          </cell>
          <cell r="Z129" t="str">
            <v>Gastos medicos y otros</v>
          </cell>
          <cell r="AB129" t="str">
            <v>Objecion</v>
          </cell>
          <cell r="AC129">
            <v>900324272</v>
          </cell>
          <cell r="AD129" t="str">
            <v>SALUDLASER  S.A.S.</v>
          </cell>
          <cell r="AE129" t="str">
            <v>NEIVA</v>
          </cell>
          <cell r="AF129" t="str">
            <v>Gastos de transporte y movilizaciÃ³n</v>
          </cell>
          <cell r="AK129" t="str">
            <v>Lesiones Causadas por Otro VehÃ­culo</v>
          </cell>
          <cell r="AM129">
            <v>45233</v>
          </cell>
          <cell r="AN129" t="str">
            <v>N</v>
          </cell>
          <cell r="AO129">
            <v>45163</v>
          </cell>
          <cell r="AP129" t="str">
            <v>RECEPMK002202311030207078</v>
          </cell>
          <cell r="AQ129" t="str">
            <v>VMK00000000020207078</v>
          </cell>
          <cell r="AR129">
            <v>1075219577</v>
          </cell>
          <cell r="AS129" t="str">
            <v>EDWIN ALEXANDER HERNANDEZ DIAZ</v>
          </cell>
          <cell r="AT129" t="str">
            <v>GQR55F</v>
          </cell>
          <cell r="AU129">
            <v>90715362</v>
          </cell>
          <cell r="AV129">
            <v>2023</v>
          </cell>
          <cell r="AW129">
            <v>8095303700</v>
          </cell>
        </row>
        <row r="130">
          <cell r="A130">
            <v>20207083</v>
          </cell>
          <cell r="B130">
            <v>71</v>
          </cell>
          <cell r="C130" t="str">
            <v>Salida Archivo ObjeciÃ³n</v>
          </cell>
          <cell r="D130" t="str">
            <v>RevisiÃ³n final objecion</v>
          </cell>
          <cell r="E130" t="str">
            <v>VIVIANA.RUIZ</v>
          </cell>
          <cell r="F130">
            <v>45233</v>
          </cell>
          <cell r="G130">
            <v>375</v>
          </cell>
          <cell r="H130">
            <v>393</v>
          </cell>
          <cell r="I130">
            <v>371953</v>
          </cell>
          <cell r="K130" t="str">
            <v>K</v>
          </cell>
          <cell r="M130">
            <v>174941</v>
          </cell>
          <cell r="N130" t="str">
            <v>NEIVA</v>
          </cell>
          <cell r="O130">
            <v>393</v>
          </cell>
          <cell r="Q130">
            <v>0</v>
          </cell>
          <cell r="S130" t="str">
            <v>FE014549</v>
          </cell>
          <cell r="V130">
            <v>45251</v>
          </cell>
          <cell r="W130">
            <v>45237</v>
          </cell>
          <cell r="X130">
            <v>45233</v>
          </cell>
          <cell r="Y130" t="str">
            <v>Con imagen cargada</v>
          </cell>
          <cell r="Z130" t="str">
            <v>Gastos medicos y otros</v>
          </cell>
          <cell r="AB130" t="str">
            <v>Objecion</v>
          </cell>
          <cell r="AC130">
            <v>900324272</v>
          </cell>
          <cell r="AD130" t="str">
            <v>SALUDLASER  S.A.S.</v>
          </cell>
          <cell r="AE130" t="str">
            <v>NEIVA</v>
          </cell>
          <cell r="AF130" t="str">
            <v>Gastos de transporte y movilizaciÃ³n</v>
          </cell>
          <cell r="AK130" t="str">
            <v>Lesiones Causadas por Otro VehÃ­culo</v>
          </cell>
          <cell r="AM130">
            <v>45233</v>
          </cell>
          <cell r="AN130" t="str">
            <v>R</v>
          </cell>
          <cell r="AO130">
            <v>45163</v>
          </cell>
          <cell r="AP130" t="str">
            <v>RECEPMK002202311030207083</v>
          </cell>
          <cell r="AQ130" t="str">
            <v>RVMK0000000020207083</v>
          </cell>
          <cell r="AR130">
            <v>1075308750</v>
          </cell>
          <cell r="AS130" t="str">
            <v>JESUS ALBEIRO OLAYA GORDILLO</v>
          </cell>
          <cell r="AT130" t="str">
            <v>GQR55F</v>
          </cell>
          <cell r="AU130">
            <v>90715365</v>
          </cell>
          <cell r="AV130">
            <v>2023</v>
          </cell>
          <cell r="AW130">
            <v>8095303700</v>
          </cell>
        </row>
        <row r="131">
          <cell r="A131">
            <v>20208739</v>
          </cell>
          <cell r="B131">
            <v>97</v>
          </cell>
          <cell r="C131" t="str">
            <v>Salida Archivo ObjeciÃ³n</v>
          </cell>
          <cell r="D131" t="str">
            <v>RevisiÃ³n final objecion</v>
          </cell>
          <cell r="E131" t="str">
            <v>ELIZABETH.JIMENEZ</v>
          </cell>
          <cell r="F131">
            <v>45239</v>
          </cell>
          <cell r="G131">
            <v>372</v>
          </cell>
          <cell r="H131">
            <v>387</v>
          </cell>
          <cell r="I131">
            <v>371953</v>
          </cell>
          <cell r="K131" t="str">
            <v>OK</v>
          </cell>
          <cell r="M131">
            <v>170130</v>
          </cell>
          <cell r="N131" t="str">
            <v>NEIVA</v>
          </cell>
          <cell r="O131">
            <v>387</v>
          </cell>
          <cell r="Q131">
            <v>0</v>
          </cell>
          <cell r="S131" t="str">
            <v>FE014278</v>
          </cell>
          <cell r="V131">
            <v>45254</v>
          </cell>
          <cell r="W131">
            <v>45240</v>
          </cell>
          <cell r="X131">
            <v>45239</v>
          </cell>
          <cell r="Y131" t="str">
            <v>Con imagen cargada</v>
          </cell>
          <cell r="Z131" t="str">
            <v>Gastos medicos y otros</v>
          </cell>
          <cell r="AB131" t="str">
            <v>Objecion</v>
          </cell>
          <cell r="AC131">
            <v>900324272</v>
          </cell>
          <cell r="AD131" t="str">
            <v>SALUDLASER  S.A.S.</v>
          </cell>
          <cell r="AE131" t="str">
            <v>NEIVA</v>
          </cell>
          <cell r="AF131" t="str">
            <v>Gastos de transporte y movilizaciÃ³n</v>
          </cell>
          <cell r="AJ131" t="str">
            <v>OBJECION POR DOCUMENTOS INCOMPLETOS</v>
          </cell>
          <cell r="AK131" t="str">
            <v>Documentos incompletos</v>
          </cell>
          <cell r="AM131">
            <v>45239</v>
          </cell>
          <cell r="AN131" t="str">
            <v>R</v>
          </cell>
          <cell r="AO131">
            <v>45089</v>
          </cell>
          <cell r="AP131" t="str">
            <v>RECEPMK002202311090208739</v>
          </cell>
          <cell r="AQ131" t="str">
            <v>RVMK0000000020208739</v>
          </cell>
          <cell r="AR131">
            <v>31524660</v>
          </cell>
          <cell r="AS131" t="str">
            <v>EULISES JOSE FAJARDO SIFONTES</v>
          </cell>
          <cell r="AT131" t="str">
            <v>PKW80G</v>
          </cell>
          <cell r="AU131">
            <v>90712772</v>
          </cell>
          <cell r="AV131">
            <v>2023</v>
          </cell>
          <cell r="AW131">
            <v>8106152300</v>
          </cell>
        </row>
        <row r="132">
          <cell r="A132">
            <v>20208741</v>
          </cell>
          <cell r="B132">
            <v>102</v>
          </cell>
          <cell r="C132" t="str">
            <v>Salida Archivo ObjeciÃ³n</v>
          </cell>
          <cell r="D132" t="str">
            <v>RevisiÃ³n final objecion</v>
          </cell>
          <cell r="E132" t="str">
            <v>VIVIANA.RUIZ</v>
          </cell>
          <cell r="F132">
            <v>45239</v>
          </cell>
          <cell r="G132">
            <v>373</v>
          </cell>
          <cell r="H132">
            <v>387</v>
          </cell>
          <cell r="I132">
            <v>371953</v>
          </cell>
          <cell r="K132" t="str">
            <v>OK</v>
          </cell>
          <cell r="M132">
            <v>170163</v>
          </cell>
          <cell r="N132" t="str">
            <v>NEIVA</v>
          </cell>
          <cell r="O132">
            <v>387</v>
          </cell>
          <cell r="Q132">
            <v>0</v>
          </cell>
          <cell r="S132" t="str">
            <v>FE014226</v>
          </cell>
          <cell r="V132">
            <v>45253</v>
          </cell>
          <cell r="W132">
            <v>45240</v>
          </cell>
          <cell r="X132">
            <v>45239</v>
          </cell>
          <cell r="Y132" t="str">
            <v>Con imagen cargada</v>
          </cell>
          <cell r="Z132" t="str">
            <v>Gastos medicos y otros</v>
          </cell>
          <cell r="AB132" t="str">
            <v>Objecion</v>
          </cell>
          <cell r="AC132">
            <v>900324272</v>
          </cell>
          <cell r="AD132" t="str">
            <v>SALUDLASER  S.A.S.</v>
          </cell>
          <cell r="AE132" t="str">
            <v>NEIVA</v>
          </cell>
          <cell r="AF132" t="str">
            <v>Gastos de transporte y movilizaciÃ³n</v>
          </cell>
          <cell r="AK132" t="str">
            <v>PÃ³liza Prestada</v>
          </cell>
          <cell r="AM132">
            <v>45239</v>
          </cell>
          <cell r="AN132" t="str">
            <v>R</v>
          </cell>
          <cell r="AO132">
            <v>45066</v>
          </cell>
          <cell r="AP132" t="str">
            <v>RECEPMK002202311090208741</v>
          </cell>
          <cell r="AQ132" t="str">
            <v>RVMK0000000020208741</v>
          </cell>
          <cell r="AR132">
            <v>107524003</v>
          </cell>
          <cell r="AS132" t="str">
            <v>ANGELICA  NUÃ‘EZ ESCOBAR</v>
          </cell>
          <cell r="AT132" t="str">
            <v>KGX11G</v>
          </cell>
          <cell r="AU132">
            <v>90708437</v>
          </cell>
          <cell r="AV132">
            <v>2023</v>
          </cell>
          <cell r="AW132">
            <v>8089927300</v>
          </cell>
        </row>
        <row r="133">
          <cell r="A133">
            <v>20208744</v>
          </cell>
          <cell r="B133">
            <v>102</v>
          </cell>
          <cell r="C133" t="str">
            <v>Salida Archivo ObjeciÃ³n</v>
          </cell>
          <cell r="D133" t="str">
            <v>RevisiÃ³n final objecion</v>
          </cell>
          <cell r="E133" t="str">
            <v>VIVIANA.RUIZ</v>
          </cell>
          <cell r="F133">
            <v>45239</v>
          </cell>
          <cell r="G133">
            <v>373</v>
          </cell>
          <cell r="H133">
            <v>387</v>
          </cell>
          <cell r="I133">
            <v>371953</v>
          </cell>
          <cell r="K133" t="str">
            <v>OK</v>
          </cell>
          <cell r="M133">
            <v>170978</v>
          </cell>
          <cell r="N133" t="str">
            <v>AIPE</v>
          </cell>
          <cell r="O133">
            <v>387</v>
          </cell>
          <cell r="Q133">
            <v>0</v>
          </cell>
          <cell r="S133" t="str">
            <v>FE014335</v>
          </cell>
          <cell r="V133">
            <v>45253</v>
          </cell>
          <cell r="W133">
            <v>45240</v>
          </cell>
          <cell r="X133">
            <v>45239</v>
          </cell>
          <cell r="Y133" t="str">
            <v>Con imagen cargada</v>
          </cell>
          <cell r="Z133" t="str">
            <v>Gastos medicos y otros</v>
          </cell>
          <cell r="AB133" t="str">
            <v>Objecion</v>
          </cell>
          <cell r="AC133">
            <v>900324272</v>
          </cell>
          <cell r="AD133" t="str">
            <v>SALUDLASER  S.A.S.</v>
          </cell>
          <cell r="AE133" t="str">
            <v>NEIVA</v>
          </cell>
          <cell r="AF133" t="str">
            <v>Gastos mÃ©dicos</v>
          </cell>
          <cell r="AK133" t="str">
            <v>Lesiones Causadas por Otro VehÃ­culo</v>
          </cell>
          <cell r="AM133">
            <v>45239</v>
          </cell>
          <cell r="AN133" t="str">
            <v>N</v>
          </cell>
          <cell r="AO133">
            <v>45107</v>
          </cell>
          <cell r="AP133" t="str">
            <v>RECEPMK002202311090208744</v>
          </cell>
          <cell r="AQ133" t="str">
            <v>MK000000000020208744</v>
          </cell>
          <cell r="AR133">
            <v>1093759977</v>
          </cell>
          <cell r="AS133" t="str">
            <v>HENRY FERNANDO ESPINOSA OLAYA</v>
          </cell>
          <cell r="AT133" t="str">
            <v>LDG80G</v>
          </cell>
          <cell r="AU133">
            <v>90710719</v>
          </cell>
          <cell r="AV133">
            <v>2023</v>
          </cell>
          <cell r="AW133">
            <v>8103273200</v>
          </cell>
        </row>
        <row r="134">
          <cell r="A134">
            <v>20212082</v>
          </cell>
          <cell r="B134">
            <v>26</v>
          </cell>
          <cell r="C134" t="str">
            <v>Salida Archivo ObjeciÃ³n</v>
          </cell>
          <cell r="D134" t="str">
            <v>RevisiÃ³n final objecion</v>
          </cell>
          <cell r="E134" t="str">
            <v>VIVIANA.RUIZ</v>
          </cell>
          <cell r="F134">
            <v>45247</v>
          </cell>
          <cell r="G134">
            <v>363</v>
          </cell>
          <cell r="H134">
            <v>379</v>
          </cell>
          <cell r="I134">
            <v>371953</v>
          </cell>
          <cell r="K134" t="str">
            <v>OK</v>
          </cell>
          <cell r="M134">
            <v>173152</v>
          </cell>
          <cell r="N134" t="str">
            <v>NEIVA</v>
          </cell>
          <cell r="O134">
            <v>379</v>
          </cell>
          <cell r="Q134">
            <v>0</v>
          </cell>
          <cell r="S134" t="str">
            <v>FE014495</v>
          </cell>
          <cell r="V134">
            <v>45263</v>
          </cell>
          <cell r="W134">
            <v>45247</v>
          </cell>
          <cell r="X134">
            <v>45247</v>
          </cell>
          <cell r="Y134" t="str">
            <v>Con imagen cargada</v>
          </cell>
          <cell r="Z134" t="str">
            <v>Gastos medicos y otros</v>
          </cell>
          <cell r="AB134" t="str">
            <v>Objecion</v>
          </cell>
          <cell r="AC134">
            <v>900324272</v>
          </cell>
          <cell r="AD134" t="str">
            <v>SALUDLASER  S.A.S.</v>
          </cell>
          <cell r="AE134" t="str">
            <v>NEIVA</v>
          </cell>
          <cell r="AF134" t="str">
            <v>Gastos de transporte y movilizaciÃ³n</v>
          </cell>
          <cell r="AK134" t="str">
            <v>No Accidente de TrÃ¡nsito</v>
          </cell>
          <cell r="AM134">
            <v>45247</v>
          </cell>
          <cell r="AN134" t="str">
            <v>R</v>
          </cell>
          <cell r="AO134">
            <v>45146</v>
          </cell>
          <cell r="AP134" t="str">
            <v>RECEPMK002202311170212082</v>
          </cell>
          <cell r="AQ134" t="str">
            <v>RVMK0000000020212082</v>
          </cell>
          <cell r="AR134">
            <v>1075323904</v>
          </cell>
          <cell r="AS134" t="str">
            <v>SHAARY NICOLL VILLARREAL RINCON</v>
          </cell>
          <cell r="AT134" t="str">
            <v>KHG75G</v>
          </cell>
          <cell r="AU134">
            <v>90712739</v>
          </cell>
          <cell r="AV134">
            <v>2023</v>
          </cell>
          <cell r="AW134">
            <v>8092778800</v>
          </cell>
        </row>
        <row r="135">
          <cell r="A135">
            <v>20212084</v>
          </cell>
          <cell r="B135">
            <v>26</v>
          </cell>
          <cell r="C135" t="str">
            <v>Salida Archivo ObjeciÃ³n</v>
          </cell>
          <cell r="D135" t="str">
            <v>RevisiÃ³n final objecion</v>
          </cell>
          <cell r="E135" t="str">
            <v>VIVIANA.RUIZ</v>
          </cell>
          <cell r="F135">
            <v>45247</v>
          </cell>
          <cell r="G135">
            <v>362</v>
          </cell>
          <cell r="H135">
            <v>379</v>
          </cell>
          <cell r="I135">
            <v>371953</v>
          </cell>
          <cell r="K135" t="str">
            <v>OK</v>
          </cell>
          <cell r="M135">
            <v>176989</v>
          </cell>
          <cell r="N135" t="str">
            <v>NEIVA</v>
          </cell>
          <cell r="O135">
            <v>379</v>
          </cell>
          <cell r="Q135">
            <v>0</v>
          </cell>
          <cell r="S135" t="str">
            <v>FE014616</v>
          </cell>
          <cell r="V135">
            <v>45264</v>
          </cell>
          <cell r="W135">
            <v>45247</v>
          </cell>
          <cell r="X135">
            <v>45247</v>
          </cell>
          <cell r="Y135" t="str">
            <v>Con imagen cargada</v>
          </cell>
          <cell r="Z135" t="str">
            <v>Gastos medicos y otros</v>
          </cell>
          <cell r="AB135" t="str">
            <v>Objecion</v>
          </cell>
          <cell r="AC135">
            <v>900324272</v>
          </cell>
          <cell r="AD135" t="str">
            <v>SALUDLASER  S.A.S.</v>
          </cell>
          <cell r="AE135" t="str">
            <v>NEIVA</v>
          </cell>
          <cell r="AF135" t="str">
            <v>Gastos de transporte y movilizaciÃ³n</v>
          </cell>
          <cell r="AJ135" t="str">
            <v>OBJECION POR DOCUMENTOS INCOMPLETOS</v>
          </cell>
          <cell r="AK135" t="str">
            <v>Documentos incompletos</v>
          </cell>
          <cell r="AM135">
            <v>45247</v>
          </cell>
          <cell r="AN135" t="str">
            <v>R</v>
          </cell>
          <cell r="AO135">
            <v>45183</v>
          </cell>
          <cell r="AP135" t="str">
            <v>RECEPMK002202311170212084</v>
          </cell>
          <cell r="AQ135" t="str">
            <v>RVMK0000000020212084</v>
          </cell>
          <cell r="AR135">
            <v>7725094</v>
          </cell>
          <cell r="AS135" t="str">
            <v xml:space="preserve">OSCAR JAVIER FORERO </v>
          </cell>
          <cell r="AT135" t="str">
            <v>PMQ43F</v>
          </cell>
          <cell r="AU135">
            <v>90720187</v>
          </cell>
          <cell r="AV135">
            <v>2023</v>
          </cell>
          <cell r="AW135">
            <v>8112932600</v>
          </cell>
        </row>
        <row r="136">
          <cell r="A136">
            <v>20212089</v>
          </cell>
          <cell r="B136">
            <v>26</v>
          </cell>
          <cell r="C136" t="str">
            <v>Salida Archivo ObjeciÃ³n</v>
          </cell>
          <cell r="D136" t="str">
            <v>RevisiÃ³n final objecion</v>
          </cell>
          <cell r="E136" t="str">
            <v>VIVIANA.RUIZ</v>
          </cell>
          <cell r="F136">
            <v>45247</v>
          </cell>
          <cell r="G136">
            <v>363</v>
          </cell>
          <cell r="H136">
            <v>379</v>
          </cell>
          <cell r="I136">
            <v>371953</v>
          </cell>
          <cell r="K136" t="str">
            <v>OK</v>
          </cell>
          <cell r="M136">
            <v>172868</v>
          </cell>
          <cell r="N136" t="str">
            <v>NEIVA</v>
          </cell>
          <cell r="O136">
            <v>379</v>
          </cell>
          <cell r="Q136">
            <v>0</v>
          </cell>
          <cell r="S136" t="str">
            <v>FE014479</v>
          </cell>
          <cell r="V136">
            <v>45263</v>
          </cell>
          <cell r="W136">
            <v>45247</v>
          </cell>
          <cell r="X136">
            <v>45247</v>
          </cell>
          <cell r="Y136" t="str">
            <v>Con imagen cargada</v>
          </cell>
          <cell r="Z136" t="str">
            <v>Gastos medicos y otros</v>
          </cell>
          <cell r="AB136" t="str">
            <v>Objecion</v>
          </cell>
          <cell r="AC136">
            <v>900324272</v>
          </cell>
          <cell r="AD136" t="str">
            <v>SALUDLASER  S.A.S.</v>
          </cell>
          <cell r="AE136" t="str">
            <v>NEIVA</v>
          </cell>
          <cell r="AF136" t="str">
            <v>Gastos de transporte y movilizaciÃ³n</v>
          </cell>
          <cell r="AK136" t="str">
            <v>INCONSISTENCIAS</v>
          </cell>
          <cell r="AM136">
            <v>45247</v>
          </cell>
          <cell r="AN136" t="str">
            <v>R</v>
          </cell>
          <cell r="AO136">
            <v>45143</v>
          </cell>
          <cell r="AP136" t="str">
            <v>RECEPMK002202311170212089</v>
          </cell>
          <cell r="AQ136" t="str">
            <v>RVMK0000000020212089</v>
          </cell>
          <cell r="AR136">
            <v>1003803173</v>
          </cell>
          <cell r="AS136" t="str">
            <v>FREDY ALEXANDER MORALES RAMIREZ</v>
          </cell>
          <cell r="AT136" t="str">
            <v>KGX11G</v>
          </cell>
          <cell r="AU136">
            <v>90712519</v>
          </cell>
          <cell r="AV136">
            <v>2023</v>
          </cell>
          <cell r="AW136">
            <v>8089927300</v>
          </cell>
        </row>
        <row r="137">
          <cell r="A137">
            <v>20220411</v>
          </cell>
          <cell r="B137">
            <v>48</v>
          </cell>
          <cell r="C137" t="str">
            <v>Salida Archivo ObjeciÃ³n</v>
          </cell>
          <cell r="D137" t="str">
            <v>RevisiÃ³n final objecion</v>
          </cell>
          <cell r="E137" t="str">
            <v>VIVIANA.RUIZ</v>
          </cell>
          <cell r="F137">
            <v>45265</v>
          </cell>
          <cell r="G137">
            <v>344</v>
          </cell>
          <cell r="H137">
            <v>361</v>
          </cell>
          <cell r="I137">
            <v>371953</v>
          </cell>
          <cell r="K137" t="str">
            <v>OK</v>
          </cell>
          <cell r="M137">
            <v>174941</v>
          </cell>
          <cell r="N137" t="str">
            <v>NEIVA</v>
          </cell>
          <cell r="O137">
            <v>361</v>
          </cell>
          <cell r="Q137">
            <v>0</v>
          </cell>
          <cell r="S137" t="str">
            <v>FE014549</v>
          </cell>
          <cell r="V137">
            <v>45282</v>
          </cell>
          <cell r="W137">
            <v>45265</v>
          </cell>
          <cell r="X137">
            <v>45265</v>
          </cell>
          <cell r="Y137" t="str">
            <v>Con imagen cargada</v>
          </cell>
          <cell r="Z137" t="str">
            <v>Gastos medicos y otros</v>
          </cell>
          <cell r="AB137" t="str">
            <v>Objecion</v>
          </cell>
          <cell r="AC137">
            <v>900324272</v>
          </cell>
          <cell r="AD137" t="str">
            <v>SALUDLASER  S.A.S.</v>
          </cell>
          <cell r="AE137" t="str">
            <v>NEIVA</v>
          </cell>
          <cell r="AF137" t="str">
            <v>Gastos de transporte y movilizaciÃ³n</v>
          </cell>
          <cell r="AK137" t="str">
            <v>Lesiones Causadas por Otro VehÃ­culo</v>
          </cell>
          <cell r="AM137">
            <v>45265</v>
          </cell>
          <cell r="AN137" t="str">
            <v>R</v>
          </cell>
          <cell r="AO137">
            <v>45163</v>
          </cell>
          <cell r="AP137" t="str">
            <v>RECEPMK002202312050220411</v>
          </cell>
          <cell r="AQ137" t="str">
            <v>RVMK0000000020220411</v>
          </cell>
          <cell r="AR137">
            <v>1075308750</v>
          </cell>
          <cell r="AS137" t="str">
            <v>JESUS ALBEIRO OLAYA GORDILLO</v>
          </cell>
          <cell r="AT137" t="str">
            <v>GQR55F</v>
          </cell>
          <cell r="AU137">
            <v>90715365</v>
          </cell>
          <cell r="AV137">
            <v>2023</v>
          </cell>
          <cell r="AW137">
            <v>8095303700</v>
          </cell>
        </row>
        <row r="138">
          <cell r="A138">
            <v>20220414</v>
          </cell>
          <cell r="B138">
            <v>48</v>
          </cell>
          <cell r="C138" t="str">
            <v>Salida Archivo ObjeciÃ³n</v>
          </cell>
          <cell r="D138" t="str">
            <v>RevisiÃ³n final objecion</v>
          </cell>
          <cell r="E138" t="str">
            <v>VIVIANA.RUIZ</v>
          </cell>
          <cell r="F138">
            <v>45265</v>
          </cell>
          <cell r="G138">
            <v>344</v>
          </cell>
          <cell r="H138">
            <v>361</v>
          </cell>
          <cell r="I138">
            <v>371953</v>
          </cell>
          <cell r="K138" t="str">
            <v>OK</v>
          </cell>
          <cell r="M138">
            <v>170978</v>
          </cell>
          <cell r="N138" t="str">
            <v>AIPE</v>
          </cell>
          <cell r="O138">
            <v>361</v>
          </cell>
          <cell r="Q138">
            <v>0</v>
          </cell>
          <cell r="S138" t="str">
            <v>FE014335</v>
          </cell>
          <cell r="V138">
            <v>45282</v>
          </cell>
          <cell r="W138">
            <v>45265</v>
          </cell>
          <cell r="X138">
            <v>45265</v>
          </cell>
          <cell r="Y138" t="str">
            <v>Con imagen cargada</v>
          </cell>
          <cell r="Z138" t="str">
            <v>Gastos medicos y otros</v>
          </cell>
          <cell r="AB138" t="str">
            <v>Objecion</v>
          </cell>
          <cell r="AC138">
            <v>900324272</v>
          </cell>
          <cell r="AD138" t="str">
            <v>SALUDLASER  S.A.S.</v>
          </cell>
          <cell r="AE138" t="str">
            <v>NEIVA</v>
          </cell>
          <cell r="AF138" t="str">
            <v>Gastos de transporte y movilizaciÃ³n</v>
          </cell>
          <cell r="AK138" t="str">
            <v>Lesiones Causadas por Otro VehÃ­culo</v>
          </cell>
          <cell r="AM138">
            <v>45265</v>
          </cell>
          <cell r="AN138" t="str">
            <v>N</v>
          </cell>
          <cell r="AO138">
            <v>45107</v>
          </cell>
          <cell r="AP138" t="str">
            <v>RECEPMK002202312050220414</v>
          </cell>
          <cell r="AQ138" t="str">
            <v>VMK00000000020220414</v>
          </cell>
          <cell r="AR138">
            <v>1093759977</v>
          </cell>
          <cell r="AS138" t="str">
            <v>HENRY FERNANDO ESPINOSA OLAYA</v>
          </cell>
          <cell r="AT138" t="str">
            <v>LDG80G</v>
          </cell>
          <cell r="AU138">
            <v>90710719</v>
          </cell>
          <cell r="AV138">
            <v>2023</v>
          </cell>
          <cell r="AW138">
            <v>8103273200</v>
          </cell>
        </row>
        <row r="139">
          <cell r="A139">
            <v>20220416</v>
          </cell>
          <cell r="B139">
            <v>48</v>
          </cell>
          <cell r="C139" t="str">
            <v>Salida Archivo ObjeciÃ³n</v>
          </cell>
          <cell r="D139" t="str">
            <v>RevisiÃ³n final objecion</v>
          </cell>
          <cell r="E139" t="str">
            <v>VIVIANA.RUIZ</v>
          </cell>
          <cell r="F139">
            <v>45265</v>
          </cell>
          <cell r="G139">
            <v>344</v>
          </cell>
          <cell r="H139">
            <v>361</v>
          </cell>
          <cell r="I139">
            <v>371953</v>
          </cell>
          <cell r="K139" t="str">
            <v>OK</v>
          </cell>
          <cell r="M139">
            <v>175762</v>
          </cell>
          <cell r="N139" t="str">
            <v>RIVERA</v>
          </cell>
          <cell r="O139">
            <v>361</v>
          </cell>
          <cell r="Q139">
            <v>0</v>
          </cell>
          <cell r="S139" t="str">
            <v>FE014577</v>
          </cell>
          <cell r="V139">
            <v>45282</v>
          </cell>
          <cell r="W139">
            <v>45265</v>
          </cell>
          <cell r="X139">
            <v>45265</v>
          </cell>
          <cell r="Y139" t="str">
            <v>Con imagen cargada</v>
          </cell>
          <cell r="Z139" t="str">
            <v>Gastos medicos y otros</v>
          </cell>
          <cell r="AB139" t="str">
            <v>Objecion</v>
          </cell>
          <cell r="AC139">
            <v>900324272</v>
          </cell>
          <cell r="AD139" t="str">
            <v>SALUDLASER  S.A.S.</v>
          </cell>
          <cell r="AE139" t="str">
            <v>NEIVA</v>
          </cell>
          <cell r="AF139" t="str">
            <v>Gastos de transporte y movilizaciÃ³n</v>
          </cell>
          <cell r="AK139" t="str">
            <v>INCONSISTENCIAS</v>
          </cell>
          <cell r="AM139">
            <v>45265</v>
          </cell>
          <cell r="AN139" t="str">
            <v>R</v>
          </cell>
          <cell r="AO139">
            <v>45171</v>
          </cell>
          <cell r="AP139" t="str">
            <v>RECEPMK002202312050220416</v>
          </cell>
          <cell r="AQ139" t="str">
            <v>RVMK0000000020220416</v>
          </cell>
          <cell r="AR139">
            <v>1075312691</v>
          </cell>
          <cell r="AS139" t="str">
            <v>ANDREA DEL PILAR ARANDA  PIANDA</v>
          </cell>
          <cell r="AT139" t="str">
            <v>PMK46G</v>
          </cell>
          <cell r="AU139">
            <v>90716668</v>
          </cell>
          <cell r="AV139">
            <v>2023</v>
          </cell>
          <cell r="AW139">
            <v>8115591400</v>
          </cell>
        </row>
        <row r="140">
          <cell r="A140">
            <v>20220424</v>
          </cell>
          <cell r="B140">
            <v>53</v>
          </cell>
          <cell r="C140" t="str">
            <v>Salida Archivo ObjeciÃ³n</v>
          </cell>
          <cell r="D140" t="str">
            <v>RevisiÃ³n final objecion</v>
          </cell>
          <cell r="E140" t="str">
            <v>VIVIANA.RUIZ</v>
          </cell>
          <cell r="F140">
            <v>45265</v>
          </cell>
          <cell r="G140">
            <v>344</v>
          </cell>
          <cell r="H140">
            <v>361</v>
          </cell>
          <cell r="I140">
            <v>371953</v>
          </cell>
          <cell r="K140" t="str">
            <v>OK</v>
          </cell>
          <cell r="M140">
            <v>174938</v>
          </cell>
          <cell r="N140" t="str">
            <v>NEIVA</v>
          </cell>
          <cell r="O140">
            <v>361</v>
          </cell>
          <cell r="Q140">
            <v>0</v>
          </cell>
          <cell r="S140" t="str">
            <v>FE014548</v>
          </cell>
          <cell r="V140">
            <v>45282</v>
          </cell>
          <cell r="W140">
            <v>45265</v>
          </cell>
          <cell r="X140">
            <v>45265</v>
          </cell>
          <cell r="Y140" t="str">
            <v>Con imagen cargada</v>
          </cell>
          <cell r="Z140" t="str">
            <v>Gastos medicos y otros</v>
          </cell>
          <cell r="AB140" t="str">
            <v>Objecion</v>
          </cell>
          <cell r="AC140">
            <v>900324272</v>
          </cell>
          <cell r="AD140" t="str">
            <v>SALUDLASER  S.A.S.</v>
          </cell>
          <cell r="AE140" t="str">
            <v>NEIVA</v>
          </cell>
          <cell r="AF140" t="str">
            <v>Gastos de transporte y movilizaciÃ³n</v>
          </cell>
          <cell r="AK140" t="str">
            <v>Lesiones Causadas por Otro VehÃ­culo</v>
          </cell>
          <cell r="AM140">
            <v>45265</v>
          </cell>
          <cell r="AN140" t="str">
            <v>R</v>
          </cell>
          <cell r="AO140">
            <v>45163</v>
          </cell>
          <cell r="AP140" t="str">
            <v>RECEPMK002202312050220424</v>
          </cell>
          <cell r="AQ140" t="str">
            <v>RVMK0000000020220424</v>
          </cell>
          <cell r="AR140">
            <v>1075219577</v>
          </cell>
          <cell r="AS140" t="str">
            <v>EDWIN ALEXANDER HERNANDEZ DIAZ</v>
          </cell>
          <cell r="AT140" t="str">
            <v>GQR55F</v>
          </cell>
          <cell r="AU140">
            <v>90715362</v>
          </cell>
          <cell r="AV140">
            <v>2023</v>
          </cell>
          <cell r="AW140">
            <v>8095303700</v>
          </cell>
        </row>
        <row r="141">
          <cell r="A141">
            <v>20229389</v>
          </cell>
          <cell r="B141">
            <v>41</v>
          </cell>
          <cell r="C141" t="str">
            <v>Salida Archivo ObjeciÃ³n</v>
          </cell>
          <cell r="D141" t="str">
            <v>RevisiÃ³n final objecion</v>
          </cell>
          <cell r="E141" t="str">
            <v>ELIZABETH.JIMENEZ</v>
          </cell>
          <cell r="F141">
            <v>45287</v>
          </cell>
          <cell r="G141">
            <v>324</v>
          </cell>
          <cell r="H141">
            <v>339</v>
          </cell>
          <cell r="I141">
            <v>371953</v>
          </cell>
          <cell r="K141" t="str">
            <v>OK</v>
          </cell>
          <cell r="M141">
            <v>186858</v>
          </cell>
          <cell r="N141" t="str">
            <v>NEIVA</v>
          </cell>
          <cell r="O141">
            <v>339</v>
          </cell>
          <cell r="Q141">
            <v>0</v>
          </cell>
          <cell r="S141" t="str">
            <v>FE014995</v>
          </cell>
          <cell r="V141">
            <v>45302</v>
          </cell>
          <cell r="W141">
            <v>45287</v>
          </cell>
          <cell r="X141">
            <v>45287</v>
          </cell>
          <cell r="Y141" t="str">
            <v>Con imagen cargada</v>
          </cell>
          <cell r="Z141" t="str">
            <v>Gastos medicos y otros</v>
          </cell>
          <cell r="AB141" t="str">
            <v>Objecion</v>
          </cell>
          <cell r="AC141">
            <v>900324272</v>
          </cell>
          <cell r="AD141" t="str">
            <v>SALUDLASER  S.A.S.</v>
          </cell>
          <cell r="AE141" t="str">
            <v>NEIVA</v>
          </cell>
          <cell r="AF141" t="str">
            <v>Gastos de transporte y movilizaciÃ³n</v>
          </cell>
          <cell r="AK141" t="str">
            <v>INCONSISTENCIAS</v>
          </cell>
          <cell r="AM141">
            <v>45287</v>
          </cell>
          <cell r="AN141" t="str">
            <v>N</v>
          </cell>
          <cell r="AO141">
            <v>45284</v>
          </cell>
          <cell r="AP141" t="str">
            <v>RECEPMK002202312270229389</v>
          </cell>
          <cell r="AQ141" t="str">
            <v>VMK00000000020229389</v>
          </cell>
          <cell r="AR141">
            <v>1028661490</v>
          </cell>
          <cell r="AS141" t="str">
            <v>TANIA VALENTINA SILVA VILLARRAGA</v>
          </cell>
          <cell r="AT141" t="str">
            <v>TNQ41F</v>
          </cell>
          <cell r="AU141">
            <v>90728934</v>
          </cell>
          <cell r="AV141">
            <v>2023</v>
          </cell>
          <cell r="AW141">
            <v>8118112300</v>
          </cell>
        </row>
        <row r="142">
          <cell r="A142">
            <v>20235846</v>
          </cell>
          <cell r="B142">
            <v>21</v>
          </cell>
          <cell r="C142" t="str">
            <v>Salida Archivo ObjeciÃ³n</v>
          </cell>
          <cell r="D142" t="str">
            <v>RevisiÃ³n final objecion</v>
          </cell>
          <cell r="E142" t="str">
            <v>VIVIANA.RUIZ</v>
          </cell>
          <cell r="F142">
            <v>45308</v>
          </cell>
          <cell r="G142">
            <v>305</v>
          </cell>
          <cell r="H142">
            <v>318</v>
          </cell>
          <cell r="I142">
            <v>371953</v>
          </cell>
          <cell r="K142" t="str">
            <v>OK</v>
          </cell>
          <cell r="M142">
            <v>186858</v>
          </cell>
          <cell r="N142" t="str">
            <v>NEIVA</v>
          </cell>
          <cell r="O142">
            <v>318</v>
          </cell>
          <cell r="Q142">
            <v>0</v>
          </cell>
          <cell r="S142" t="str">
            <v>FE014995</v>
          </cell>
          <cell r="V142">
            <v>45321</v>
          </cell>
          <cell r="W142">
            <v>45310</v>
          </cell>
          <cell r="X142">
            <v>45308</v>
          </cell>
          <cell r="Y142" t="str">
            <v>Con imagen cargada</v>
          </cell>
          <cell r="Z142" t="str">
            <v>Gastos medicos y otros</v>
          </cell>
          <cell r="AB142" t="str">
            <v>Objecion</v>
          </cell>
          <cell r="AC142">
            <v>900324272</v>
          </cell>
          <cell r="AD142" t="str">
            <v>SALUDLASER  S.A.S.</v>
          </cell>
          <cell r="AE142" t="str">
            <v>NEIVA</v>
          </cell>
          <cell r="AF142" t="str">
            <v>Gastos de transporte y movilizaciÃ³n</v>
          </cell>
          <cell r="AK142" t="str">
            <v>INCONSISTENCIAS</v>
          </cell>
          <cell r="AM142">
            <v>45308</v>
          </cell>
          <cell r="AN142" t="str">
            <v>R</v>
          </cell>
          <cell r="AO142">
            <v>45284</v>
          </cell>
          <cell r="AP142" t="str">
            <v>RECEPMK002202401170235846</v>
          </cell>
          <cell r="AQ142" t="str">
            <v>RVMK0000000020235846</v>
          </cell>
          <cell r="AR142">
            <v>1028661490</v>
          </cell>
          <cell r="AS142" t="str">
            <v>TANIA VALENTINA SILVA VILLARRAGA</v>
          </cell>
          <cell r="AT142" t="str">
            <v>TNQ41F</v>
          </cell>
          <cell r="AU142">
            <v>90728934</v>
          </cell>
          <cell r="AV142">
            <v>2023</v>
          </cell>
          <cell r="AW142">
            <v>8118112300</v>
          </cell>
        </row>
        <row r="143">
          <cell r="A143">
            <v>20256145</v>
          </cell>
          <cell r="B143">
            <v>34</v>
          </cell>
          <cell r="C143" t="str">
            <v>Salida Archivo ObjeciÃ³n</v>
          </cell>
          <cell r="D143" t="str">
            <v>RevisiÃ³n final objecion</v>
          </cell>
          <cell r="E143" t="str">
            <v>LUZ.GUALTEROSD</v>
          </cell>
          <cell r="F143">
            <v>45359</v>
          </cell>
          <cell r="G143">
            <v>255</v>
          </cell>
          <cell r="H143">
            <v>267</v>
          </cell>
          <cell r="I143">
            <v>371953</v>
          </cell>
          <cell r="K143" t="str">
            <v>OK</v>
          </cell>
          <cell r="M143">
            <v>186858</v>
          </cell>
          <cell r="N143" t="str">
            <v>NEIVA</v>
          </cell>
          <cell r="O143">
            <v>267</v>
          </cell>
          <cell r="Q143">
            <v>0</v>
          </cell>
          <cell r="S143" t="str">
            <v>FE014995</v>
          </cell>
          <cell r="V143">
            <v>45371</v>
          </cell>
          <cell r="W143">
            <v>45362</v>
          </cell>
          <cell r="X143">
            <v>45359</v>
          </cell>
          <cell r="Y143" t="str">
            <v>Con imagen cargada</v>
          </cell>
          <cell r="Z143" t="str">
            <v>Gastos medicos y otros</v>
          </cell>
          <cell r="AB143" t="str">
            <v>Objecion</v>
          </cell>
          <cell r="AC143">
            <v>900324272</v>
          </cell>
          <cell r="AD143" t="str">
            <v>SALUDLASER  S.A.S.</v>
          </cell>
          <cell r="AE143" t="str">
            <v>NEIVA</v>
          </cell>
          <cell r="AF143" t="str">
            <v>Gastos de transporte y movilizaciÃ³n</v>
          </cell>
          <cell r="AK143" t="str">
            <v>INCONSISTENCIAS</v>
          </cell>
          <cell r="AM143">
            <v>45359</v>
          </cell>
          <cell r="AN143" t="str">
            <v>N</v>
          </cell>
          <cell r="AO143">
            <v>45284</v>
          </cell>
          <cell r="AP143" t="str">
            <v>RECEPMK002202403080256145</v>
          </cell>
          <cell r="AQ143" t="str">
            <v>VMK00000000020256145</v>
          </cell>
          <cell r="AR143">
            <v>1028661490</v>
          </cell>
          <cell r="AS143" t="str">
            <v>TANIA VALENTINA SILVA VILLARRAGA</v>
          </cell>
          <cell r="AT143" t="str">
            <v>TNQ41F</v>
          </cell>
          <cell r="AU143">
            <v>90728934</v>
          </cell>
          <cell r="AV143">
            <v>2023</v>
          </cell>
          <cell r="AW143">
            <v>8118112300</v>
          </cell>
        </row>
        <row r="144">
          <cell r="A144">
            <v>20263359</v>
          </cell>
          <cell r="B144">
            <v>60</v>
          </cell>
          <cell r="C144" t="str">
            <v>Salida Archivo ObjeciÃ³n</v>
          </cell>
          <cell r="D144" t="str">
            <v>RevisiÃ³n final objecion</v>
          </cell>
          <cell r="E144" t="str">
            <v>LUZ.GUALTEROSD</v>
          </cell>
          <cell r="F144">
            <v>45386</v>
          </cell>
          <cell r="G144">
            <v>229</v>
          </cell>
          <cell r="H144">
            <v>240</v>
          </cell>
          <cell r="I144">
            <v>371953</v>
          </cell>
          <cell r="K144" t="str">
            <v>OK</v>
          </cell>
          <cell r="M144">
            <v>186858</v>
          </cell>
          <cell r="N144" t="str">
            <v>NEIVA</v>
          </cell>
          <cell r="O144">
            <v>240</v>
          </cell>
          <cell r="Q144">
            <v>0</v>
          </cell>
          <cell r="S144" t="str">
            <v>FE014995</v>
          </cell>
          <cell r="V144">
            <v>45397</v>
          </cell>
          <cell r="W144">
            <v>45386</v>
          </cell>
          <cell r="X144">
            <v>45386</v>
          </cell>
          <cell r="Y144" t="str">
            <v>Con imagen cargada</v>
          </cell>
          <cell r="Z144" t="str">
            <v>Gastos medicos y otros</v>
          </cell>
          <cell r="AB144" t="str">
            <v>Objecion</v>
          </cell>
          <cell r="AC144">
            <v>900324272</v>
          </cell>
          <cell r="AD144" t="str">
            <v>SALUDLASER  S.A.S.</v>
          </cell>
          <cell r="AE144" t="str">
            <v>NEIVA</v>
          </cell>
          <cell r="AF144" t="str">
            <v>Gastos de transporte y movilizaciÃ³n</v>
          </cell>
          <cell r="AK144" t="str">
            <v>INCONSISTENCIAS</v>
          </cell>
          <cell r="AM144">
            <v>45386</v>
          </cell>
          <cell r="AN144" t="str">
            <v>N</v>
          </cell>
          <cell r="AO144">
            <v>45284</v>
          </cell>
          <cell r="AP144" t="str">
            <v>RECEPMK002202404040263359</v>
          </cell>
          <cell r="AQ144" t="str">
            <v>VMK00000000020263359</v>
          </cell>
          <cell r="AR144">
            <v>1028661490</v>
          </cell>
          <cell r="AS144" t="str">
            <v>TANIA VALENTINA SILVA VILLARRAGA</v>
          </cell>
          <cell r="AT144" t="str">
            <v>TNQ41F</v>
          </cell>
          <cell r="AU144">
            <v>90728934</v>
          </cell>
          <cell r="AV144">
            <v>2023</v>
          </cell>
          <cell r="AW144">
            <v>8118112300</v>
          </cell>
        </row>
        <row r="145">
          <cell r="A145">
            <v>20266479</v>
          </cell>
          <cell r="B145">
            <v>60</v>
          </cell>
          <cell r="C145" t="str">
            <v>Salida Archivo ObjeciÃ³n</v>
          </cell>
          <cell r="D145" t="str">
            <v>RevisiÃ³n final objecion</v>
          </cell>
          <cell r="E145" t="str">
            <v>ELIZABETH.JIMENEZ</v>
          </cell>
          <cell r="F145">
            <v>45397</v>
          </cell>
          <cell r="G145">
            <v>222</v>
          </cell>
          <cell r="H145">
            <v>229</v>
          </cell>
          <cell r="I145">
            <v>412760</v>
          </cell>
          <cell r="K145" t="str">
            <v>OK</v>
          </cell>
          <cell r="M145">
            <v>194185</v>
          </cell>
          <cell r="N145" t="str">
            <v>NEIVA</v>
          </cell>
          <cell r="O145">
            <v>229</v>
          </cell>
          <cell r="Q145">
            <v>0</v>
          </cell>
          <cell r="S145" t="str">
            <v>FE015286</v>
          </cell>
          <cell r="V145">
            <v>45404</v>
          </cell>
          <cell r="W145">
            <v>45397</v>
          </cell>
          <cell r="X145">
            <v>45397</v>
          </cell>
          <cell r="Y145" t="str">
            <v>Con imagen cargada</v>
          </cell>
          <cell r="Z145" t="str">
            <v>Gastos medicos y otros</v>
          </cell>
          <cell r="AB145" t="str">
            <v>Objecion</v>
          </cell>
          <cell r="AC145">
            <v>900324272</v>
          </cell>
          <cell r="AD145" t="str">
            <v>SALUDLASER  S.A.S.</v>
          </cell>
          <cell r="AE145" t="str">
            <v>NEIVA</v>
          </cell>
          <cell r="AF145" t="str">
            <v>Gastos de transporte y movilizaciÃ³n</v>
          </cell>
          <cell r="AK145" t="str">
            <v>INCONSISTENCIAS</v>
          </cell>
          <cell r="AM145">
            <v>45397</v>
          </cell>
          <cell r="AN145" t="str">
            <v>N</v>
          </cell>
          <cell r="AO145">
            <v>45378</v>
          </cell>
          <cell r="AP145" t="str">
            <v>RECEPMK002202404150266479</v>
          </cell>
          <cell r="AQ145" t="str">
            <v>VMK00000000020266479</v>
          </cell>
          <cell r="AR145">
            <v>1075253816</v>
          </cell>
          <cell r="AS145" t="str">
            <v>LUIS EDUARDO CUMBE DUSSAN</v>
          </cell>
          <cell r="AT145" t="str">
            <v>PLL17G</v>
          </cell>
          <cell r="AU145">
            <v>90743942</v>
          </cell>
          <cell r="AV145">
            <v>2024</v>
          </cell>
          <cell r="AW145">
            <v>8109633100</v>
          </cell>
        </row>
        <row r="146">
          <cell r="A146">
            <v>20272699</v>
          </cell>
          <cell r="B146">
            <v>61</v>
          </cell>
          <cell r="C146" t="str">
            <v>Salida Archivo ObjeciÃ³n</v>
          </cell>
          <cell r="D146" t="str">
            <v>RevisiÃ³n final objecion</v>
          </cell>
          <cell r="E146" t="str">
            <v>ELIZABETH.JIMENEZ</v>
          </cell>
          <cell r="F146">
            <v>45418</v>
          </cell>
          <cell r="G146">
            <v>199</v>
          </cell>
          <cell r="H146">
            <v>208</v>
          </cell>
          <cell r="I146">
            <v>412760</v>
          </cell>
          <cell r="K146" t="str">
            <v>OK</v>
          </cell>
          <cell r="M146">
            <v>194185</v>
          </cell>
          <cell r="N146" t="str">
            <v>NEIVA</v>
          </cell>
          <cell r="O146">
            <v>208</v>
          </cell>
          <cell r="Q146">
            <v>0</v>
          </cell>
          <cell r="S146" t="str">
            <v>FE015286</v>
          </cell>
          <cell r="V146">
            <v>45427</v>
          </cell>
          <cell r="W146">
            <v>45418</v>
          </cell>
          <cell r="X146">
            <v>45418</v>
          </cell>
          <cell r="Y146" t="str">
            <v>Con imagen cargada</v>
          </cell>
          <cell r="Z146" t="str">
            <v>Gastos medicos y otros</v>
          </cell>
          <cell r="AB146" t="str">
            <v>Objecion</v>
          </cell>
          <cell r="AC146">
            <v>900324272</v>
          </cell>
          <cell r="AD146" t="str">
            <v>SALUDLASER  S.A.S.</v>
          </cell>
          <cell r="AE146" t="str">
            <v>NEIVA</v>
          </cell>
          <cell r="AF146" t="str">
            <v>Gastos de transporte y movilizaciÃ³n</v>
          </cell>
          <cell r="AK146" t="str">
            <v>INCONSISTENCIAS</v>
          </cell>
          <cell r="AM146">
            <v>45418</v>
          </cell>
          <cell r="AN146" t="str">
            <v>R</v>
          </cell>
          <cell r="AO146">
            <v>45378</v>
          </cell>
          <cell r="AP146" t="str">
            <v>RECEPMK002202405060272699</v>
          </cell>
          <cell r="AQ146" t="str">
            <v>RVMK0000000020272699</v>
          </cell>
          <cell r="AR146">
            <v>1075253816</v>
          </cell>
          <cell r="AS146" t="str">
            <v>LUIS EDUARDO CUMBE DUSSAN</v>
          </cell>
          <cell r="AT146" t="str">
            <v>PLL17G</v>
          </cell>
          <cell r="AU146">
            <v>90743942</v>
          </cell>
          <cell r="AV146">
            <v>2024</v>
          </cell>
          <cell r="AW146">
            <v>8109633100</v>
          </cell>
        </row>
        <row r="147">
          <cell r="A147">
            <v>20272700</v>
          </cell>
          <cell r="B147">
            <v>19</v>
          </cell>
          <cell r="C147" t="str">
            <v>Salida Archivo ObjeciÃ³n</v>
          </cell>
          <cell r="D147" t="str">
            <v>RevisiÃ³n final objecion</v>
          </cell>
          <cell r="E147" t="str">
            <v>ELIZABETH.JIMENEZ</v>
          </cell>
          <cell r="F147">
            <v>45418</v>
          </cell>
          <cell r="G147">
            <v>199</v>
          </cell>
          <cell r="H147">
            <v>208</v>
          </cell>
          <cell r="I147">
            <v>371953</v>
          </cell>
          <cell r="K147" t="str">
            <v>OK</v>
          </cell>
          <cell r="M147">
            <v>186858</v>
          </cell>
          <cell r="N147" t="str">
            <v>NEIVA</v>
          </cell>
          <cell r="O147">
            <v>208</v>
          </cell>
          <cell r="Q147">
            <v>0</v>
          </cell>
          <cell r="S147" t="str">
            <v>FE014995</v>
          </cell>
          <cell r="V147">
            <v>45427</v>
          </cell>
          <cell r="W147">
            <v>45418</v>
          </cell>
          <cell r="X147">
            <v>45418</v>
          </cell>
          <cell r="Y147" t="str">
            <v>Con imagen cargada</v>
          </cell>
          <cell r="Z147" t="str">
            <v>Gastos medicos y otros</v>
          </cell>
          <cell r="AB147" t="str">
            <v>Objecion</v>
          </cell>
          <cell r="AC147">
            <v>900324272</v>
          </cell>
          <cell r="AD147" t="str">
            <v>SALUDLASER  S.A.S.</v>
          </cell>
          <cell r="AE147" t="str">
            <v>NEIVA</v>
          </cell>
          <cell r="AF147" t="str">
            <v>Gastos de transporte y movilizaciÃ³n</v>
          </cell>
          <cell r="AK147" t="str">
            <v>INCONSISTENCIAS</v>
          </cell>
          <cell r="AM147">
            <v>45418</v>
          </cell>
          <cell r="AN147" t="str">
            <v>R</v>
          </cell>
          <cell r="AO147">
            <v>45284</v>
          </cell>
          <cell r="AP147" t="str">
            <v>RECEPMK002202405060272700</v>
          </cell>
          <cell r="AQ147" t="str">
            <v>RVMK0000000020272700</v>
          </cell>
          <cell r="AR147">
            <v>1028661490</v>
          </cell>
          <cell r="AS147" t="str">
            <v>TANIA VALENTINA SILVA VILLARRAGA</v>
          </cell>
          <cell r="AT147" t="str">
            <v>TNQ41F</v>
          </cell>
          <cell r="AU147">
            <v>90728934</v>
          </cell>
          <cell r="AV147">
            <v>2023</v>
          </cell>
          <cell r="AW147">
            <v>8118112300</v>
          </cell>
        </row>
        <row r="148">
          <cell r="A148">
            <v>20285216</v>
          </cell>
          <cell r="B148">
            <v>101</v>
          </cell>
          <cell r="C148" t="str">
            <v>Salida Archivo ObjeciÃ³n</v>
          </cell>
          <cell r="D148" t="str">
            <v>RevisiÃ³n final objecion</v>
          </cell>
          <cell r="E148" t="str">
            <v>ELIZABETH.JIMENEZ</v>
          </cell>
          <cell r="F148">
            <v>45476</v>
          </cell>
          <cell r="G148">
            <v>130</v>
          </cell>
          <cell r="H148">
            <v>150</v>
          </cell>
          <cell r="I148">
            <v>412760</v>
          </cell>
          <cell r="K148" t="str">
            <v>OK</v>
          </cell>
          <cell r="M148">
            <v>197683</v>
          </cell>
          <cell r="N148" t="str">
            <v>NEIVA</v>
          </cell>
          <cell r="O148">
            <v>150</v>
          </cell>
          <cell r="Q148">
            <v>0</v>
          </cell>
          <cell r="S148" t="str">
            <v>FE015494</v>
          </cell>
          <cell r="V148">
            <v>45496</v>
          </cell>
          <cell r="W148">
            <v>45476</v>
          </cell>
          <cell r="X148">
            <v>45476</v>
          </cell>
          <cell r="Y148" t="str">
            <v>Con imagen cargada</v>
          </cell>
          <cell r="Z148" t="str">
            <v>Gastos medicos y otros</v>
          </cell>
          <cell r="AB148" t="str">
            <v>Objecion</v>
          </cell>
          <cell r="AC148">
            <v>900324272</v>
          </cell>
          <cell r="AD148" t="str">
            <v>SALUDLASER  S.A.S.</v>
          </cell>
          <cell r="AE148" t="str">
            <v>NEIVA</v>
          </cell>
          <cell r="AF148" t="str">
            <v>Gastos de transporte y movilizaciÃ³n</v>
          </cell>
          <cell r="AJ148" t="str">
            <v>OBJECION POR DOCUMENTOS INCOMPLETOS</v>
          </cell>
          <cell r="AK148" t="str">
            <v>Documentos incompletos</v>
          </cell>
          <cell r="AM148">
            <v>45476</v>
          </cell>
          <cell r="AN148" t="str">
            <v>N</v>
          </cell>
          <cell r="AO148">
            <v>45459</v>
          </cell>
          <cell r="AP148" t="str">
            <v>RECEPMK002202407030285216</v>
          </cell>
          <cell r="AQ148" t="str">
            <v>VMK00000000020285216</v>
          </cell>
          <cell r="AR148">
            <v>1075244136</v>
          </cell>
          <cell r="AS148" t="str">
            <v>YODY ALEXANDRA SUAREZ ABRIL</v>
          </cell>
          <cell r="AT148" t="str">
            <v>PMB87G</v>
          </cell>
          <cell r="AU148">
            <v>90752285</v>
          </cell>
          <cell r="AV148">
            <v>2024</v>
          </cell>
          <cell r="AW148">
            <v>8113687900</v>
          </cell>
        </row>
        <row r="149">
          <cell r="A149">
            <v>20002477</v>
          </cell>
          <cell r="B149">
            <v>94</v>
          </cell>
          <cell r="C149" t="str">
            <v>Salida archivo</v>
          </cell>
          <cell r="D149" t="str">
            <v>Solicitar pago</v>
          </cell>
          <cell r="E149" t="str">
            <v>SYSTEM</v>
          </cell>
          <cell r="F149">
            <v>44293</v>
          </cell>
          <cell r="G149">
            <v>260</v>
          </cell>
          <cell r="H149">
            <v>1333</v>
          </cell>
          <cell r="I149">
            <v>292601</v>
          </cell>
          <cell r="K149" t="str">
            <v>Avance automatico</v>
          </cell>
          <cell r="M149">
            <v>61150</v>
          </cell>
          <cell r="N149" t="str">
            <v>NEIVA</v>
          </cell>
          <cell r="O149">
            <v>1333</v>
          </cell>
          <cell r="Q149">
            <v>0</v>
          </cell>
          <cell r="S149" t="str">
            <v>FE01964</v>
          </cell>
          <cell r="V149">
            <v>45366</v>
          </cell>
          <cell r="W149">
            <v>44294</v>
          </cell>
          <cell r="X149">
            <v>44293</v>
          </cell>
          <cell r="Y149" t="str">
            <v>Con imagen cargada</v>
          </cell>
          <cell r="Z149" t="str">
            <v>Gastos medicos y otros</v>
          </cell>
          <cell r="AC149">
            <v>900324272</v>
          </cell>
          <cell r="AD149" t="str">
            <v>SALUDLASER  S.A.S.</v>
          </cell>
          <cell r="AE149" t="str">
            <v>NEIVA</v>
          </cell>
          <cell r="AF149" t="str">
            <v>Gastos de transporte y movilizaciÃ³n</v>
          </cell>
          <cell r="AK149" t="str">
            <v>NINGUNA</v>
          </cell>
          <cell r="AM149">
            <v>44293</v>
          </cell>
          <cell r="AN149" t="str">
            <v>N</v>
          </cell>
          <cell r="AO149">
            <v>44179</v>
          </cell>
          <cell r="AP149" t="str">
            <v>RECEPMK002202104070002477</v>
          </cell>
          <cell r="AQ149" t="str">
            <v>VMK00000000020002477</v>
          </cell>
          <cell r="AR149">
            <v>7722654</v>
          </cell>
          <cell r="AS149" t="str">
            <v>JAMER EDUARDO TOVAR RAMIREZ</v>
          </cell>
          <cell r="AT149" t="str">
            <v>PCD91D</v>
          </cell>
          <cell r="AU149">
            <v>90540339</v>
          </cell>
          <cell r="AV149">
            <v>2021</v>
          </cell>
          <cell r="AW149">
            <v>8058319600</v>
          </cell>
        </row>
        <row r="150">
          <cell r="A150">
            <v>20002479</v>
          </cell>
          <cell r="B150">
            <v>94</v>
          </cell>
          <cell r="C150" t="str">
            <v>Salida archivo</v>
          </cell>
          <cell r="D150" t="str">
            <v>Solicitar pago</v>
          </cell>
          <cell r="E150" t="str">
            <v>SYSTEM</v>
          </cell>
          <cell r="F150">
            <v>44293</v>
          </cell>
          <cell r="G150">
            <v>260</v>
          </cell>
          <cell r="H150">
            <v>1333</v>
          </cell>
          <cell r="I150">
            <v>302842</v>
          </cell>
          <cell r="K150" t="str">
            <v>Avance automatico</v>
          </cell>
          <cell r="M150">
            <v>62073</v>
          </cell>
          <cell r="N150" t="str">
            <v>NEIVA</v>
          </cell>
          <cell r="O150">
            <v>1333</v>
          </cell>
          <cell r="Q150">
            <v>0</v>
          </cell>
          <cell r="S150" t="str">
            <v>FE011269</v>
          </cell>
          <cell r="V150">
            <v>45366</v>
          </cell>
          <cell r="W150">
            <v>44294</v>
          </cell>
          <cell r="X150">
            <v>44293</v>
          </cell>
          <cell r="Y150" t="str">
            <v>Con imagen cargada</v>
          </cell>
          <cell r="Z150" t="str">
            <v>Gastos medicos y otros</v>
          </cell>
          <cell r="AC150">
            <v>900324272</v>
          </cell>
          <cell r="AD150" t="str">
            <v>SALUDLASER  S.A.S.</v>
          </cell>
          <cell r="AE150" t="str">
            <v>NEIVA</v>
          </cell>
          <cell r="AF150" t="str">
            <v>Gastos de transporte y movilizaciÃ³n</v>
          </cell>
          <cell r="AK150" t="str">
            <v>NINGUNA</v>
          </cell>
          <cell r="AM150">
            <v>44293</v>
          </cell>
          <cell r="AN150" t="str">
            <v>N</v>
          </cell>
          <cell r="AO150">
            <v>44255</v>
          </cell>
          <cell r="AP150" t="str">
            <v>RECEPMK002202104070002479</v>
          </cell>
          <cell r="AQ150" t="str">
            <v>VMK00000000020002479</v>
          </cell>
          <cell r="AR150">
            <v>1075310866</v>
          </cell>
          <cell r="AS150" t="str">
            <v>ANGELICA TATIANA RAMIREZ CUELLAR</v>
          </cell>
          <cell r="AT150" t="str">
            <v>GQT44F</v>
          </cell>
          <cell r="AU150">
            <v>90541200</v>
          </cell>
          <cell r="AV150">
            <v>2021</v>
          </cell>
          <cell r="AW150">
            <v>8059214900</v>
          </cell>
        </row>
        <row r="151">
          <cell r="A151">
            <v>20002480</v>
          </cell>
          <cell r="B151">
            <v>99</v>
          </cell>
          <cell r="C151" t="str">
            <v>Salida archivo</v>
          </cell>
          <cell r="D151" t="str">
            <v>Solicitar pago</v>
          </cell>
          <cell r="E151" t="str">
            <v>SYSTEM</v>
          </cell>
          <cell r="F151">
            <v>44294</v>
          </cell>
          <cell r="G151">
            <v>260</v>
          </cell>
          <cell r="H151">
            <v>1332</v>
          </cell>
          <cell r="I151">
            <v>292601</v>
          </cell>
          <cell r="K151" t="str">
            <v>Avance automatico</v>
          </cell>
          <cell r="M151">
            <v>60827</v>
          </cell>
          <cell r="N151" t="str">
            <v>NEIVA</v>
          </cell>
          <cell r="O151">
            <v>1332</v>
          </cell>
          <cell r="Q151">
            <v>0</v>
          </cell>
          <cell r="S151" t="str">
            <v>FE01789</v>
          </cell>
          <cell r="V151">
            <v>45366</v>
          </cell>
          <cell r="W151">
            <v>44294</v>
          </cell>
          <cell r="X151">
            <v>44294</v>
          </cell>
          <cell r="Y151" t="str">
            <v>Con imagen cargada</v>
          </cell>
          <cell r="Z151" t="str">
            <v>Gastos medicos y otros</v>
          </cell>
          <cell r="AC151">
            <v>900324272</v>
          </cell>
          <cell r="AD151" t="str">
            <v>SALUDLASER  S.A.S.</v>
          </cell>
          <cell r="AE151" t="str">
            <v>NEIVA</v>
          </cell>
          <cell r="AF151" t="str">
            <v>Gastos de transporte y movilizaciÃ³n</v>
          </cell>
          <cell r="AK151" t="str">
            <v>NINGUNA</v>
          </cell>
          <cell r="AM151">
            <v>44294</v>
          </cell>
          <cell r="AN151" t="str">
            <v>N</v>
          </cell>
          <cell r="AO151">
            <v>44142</v>
          </cell>
          <cell r="AP151" t="str">
            <v>RECEPMK002202104080002480</v>
          </cell>
          <cell r="AQ151" t="str">
            <v>VMK00000000020002480</v>
          </cell>
          <cell r="AR151">
            <v>26431968</v>
          </cell>
          <cell r="AS151" t="str">
            <v xml:space="preserve">SANDRA MILENA MURCIA </v>
          </cell>
          <cell r="AT151" t="str">
            <v>GEK424</v>
          </cell>
          <cell r="AU151">
            <v>257</v>
          </cell>
          <cell r="AV151">
            <v>2021</v>
          </cell>
          <cell r="AW151">
            <v>8051538900</v>
          </cell>
        </row>
        <row r="152">
          <cell r="A152">
            <v>20002482</v>
          </cell>
          <cell r="B152">
            <v>99</v>
          </cell>
          <cell r="C152" t="str">
            <v>Salida archivo</v>
          </cell>
          <cell r="D152" t="str">
            <v>Solicitar pago</v>
          </cell>
          <cell r="E152" t="str">
            <v>SYSTEM</v>
          </cell>
          <cell r="F152">
            <v>44294</v>
          </cell>
          <cell r="G152">
            <v>260</v>
          </cell>
          <cell r="H152">
            <v>1332</v>
          </cell>
          <cell r="I152">
            <v>292601</v>
          </cell>
          <cell r="K152" t="str">
            <v>Avance automatico</v>
          </cell>
          <cell r="M152">
            <v>60612</v>
          </cell>
          <cell r="N152" t="str">
            <v>NEIVA</v>
          </cell>
          <cell r="O152">
            <v>1332</v>
          </cell>
          <cell r="Q152">
            <v>0</v>
          </cell>
          <cell r="S152" t="str">
            <v>FE01790</v>
          </cell>
          <cell r="V152">
            <v>45366</v>
          </cell>
          <cell r="W152">
            <v>44294</v>
          </cell>
          <cell r="X152">
            <v>44294</v>
          </cell>
          <cell r="Y152" t="str">
            <v>Con imagen cargada</v>
          </cell>
          <cell r="Z152" t="str">
            <v>Gastos medicos y otros</v>
          </cell>
          <cell r="AC152">
            <v>900324272</v>
          </cell>
          <cell r="AD152" t="str">
            <v>SALUDLASER  S.A.S.</v>
          </cell>
          <cell r="AE152" t="str">
            <v>NEIVA</v>
          </cell>
          <cell r="AF152" t="str">
            <v>Gastos de transporte y movilizaciÃ³n</v>
          </cell>
          <cell r="AK152" t="str">
            <v>NINGUNA</v>
          </cell>
          <cell r="AM152">
            <v>44294</v>
          </cell>
          <cell r="AN152" t="str">
            <v>N</v>
          </cell>
          <cell r="AO152">
            <v>44165</v>
          </cell>
          <cell r="AP152" t="str">
            <v>RECEPMK002202104080002482</v>
          </cell>
          <cell r="AQ152" t="str">
            <v>VMK00000000020002482</v>
          </cell>
          <cell r="AR152">
            <v>12127672</v>
          </cell>
          <cell r="AS152" t="str">
            <v>JOSE RAMIRO DUSSAN USECHE</v>
          </cell>
          <cell r="AT152" t="str">
            <v>UJI86C</v>
          </cell>
          <cell r="AU152">
            <v>42</v>
          </cell>
          <cell r="AV152">
            <v>2021</v>
          </cell>
          <cell r="AW152">
            <v>8053718800</v>
          </cell>
        </row>
        <row r="153">
          <cell r="A153">
            <v>20008159</v>
          </cell>
          <cell r="B153">
            <v>49</v>
          </cell>
          <cell r="C153" t="str">
            <v>Salida archivo</v>
          </cell>
          <cell r="D153" t="str">
            <v>Solicitar pago</v>
          </cell>
          <cell r="E153" t="str">
            <v>MICHAEL.CHISABA</v>
          </cell>
          <cell r="F153">
            <v>44392</v>
          </cell>
          <cell r="G153">
            <v>312</v>
          </cell>
          <cell r="H153">
            <v>1234</v>
          </cell>
          <cell r="I153">
            <v>302842</v>
          </cell>
          <cell r="K153" t="str">
            <v>PAGO ENVIADO EXITOSAMENTE</v>
          </cell>
          <cell r="M153">
            <v>125403</v>
          </cell>
          <cell r="N153" t="str">
            <v>NEIVA</v>
          </cell>
          <cell r="O153">
            <v>1234</v>
          </cell>
          <cell r="Q153">
            <v>0</v>
          </cell>
          <cell r="S153" t="str">
            <v>FE011641</v>
          </cell>
          <cell r="V153">
            <v>45314</v>
          </cell>
          <cell r="W153">
            <v>44393</v>
          </cell>
          <cell r="X153">
            <v>44392</v>
          </cell>
          <cell r="Y153" t="str">
            <v>Con imagen cargada</v>
          </cell>
          <cell r="Z153" t="str">
            <v>Gastos medicos y otros</v>
          </cell>
          <cell r="AC153">
            <v>900324272</v>
          </cell>
          <cell r="AD153" t="str">
            <v>SALUDLASER  S.A.S.</v>
          </cell>
          <cell r="AE153" t="str">
            <v>NEIVA</v>
          </cell>
          <cell r="AF153" t="str">
            <v>Gastos de transporte y movilizaciÃ³n</v>
          </cell>
          <cell r="AK153" t="str">
            <v>NINGUNA</v>
          </cell>
          <cell r="AM153">
            <v>44392</v>
          </cell>
          <cell r="AN153" t="str">
            <v>N</v>
          </cell>
          <cell r="AO153">
            <v>44345</v>
          </cell>
          <cell r="AP153" t="str">
            <v>RECEPMK002202107150008159</v>
          </cell>
          <cell r="AQ153" t="str">
            <v>VMK00000000020008159</v>
          </cell>
          <cell r="AR153">
            <v>1003810068</v>
          </cell>
          <cell r="AS153" t="str">
            <v>NICOLAS ANDRES QUIMBAYA ALVARADO</v>
          </cell>
          <cell r="AT153" t="str">
            <v>BFE70B</v>
          </cell>
          <cell r="AU153">
            <v>90542796</v>
          </cell>
          <cell r="AV153">
            <v>2021</v>
          </cell>
          <cell r="AW153">
            <v>8056855600</v>
          </cell>
        </row>
        <row r="154">
          <cell r="A154">
            <v>20009006</v>
          </cell>
          <cell r="B154">
            <v>51</v>
          </cell>
          <cell r="C154" t="str">
            <v>Salida archivo</v>
          </cell>
          <cell r="D154" t="str">
            <v>Solicitar pago</v>
          </cell>
          <cell r="E154" t="str">
            <v>MICHAEL.CHISABA</v>
          </cell>
          <cell r="F154">
            <v>44403</v>
          </cell>
          <cell r="G154">
            <v>312</v>
          </cell>
          <cell r="H154">
            <v>1223</v>
          </cell>
          <cell r="I154">
            <v>302842</v>
          </cell>
          <cell r="K154" t="str">
            <v>PAGO ENVIADO EXITOSAMENTE</v>
          </cell>
          <cell r="M154">
            <v>125590</v>
          </cell>
          <cell r="N154" t="str">
            <v>NEIVA</v>
          </cell>
          <cell r="O154">
            <v>1223</v>
          </cell>
          <cell r="Q154">
            <v>0</v>
          </cell>
          <cell r="S154" t="str">
            <v>FE011893</v>
          </cell>
          <cell r="V154">
            <v>45314</v>
          </cell>
          <cell r="W154">
            <v>44405</v>
          </cell>
          <cell r="X154">
            <v>44403</v>
          </cell>
          <cell r="Y154" t="str">
            <v>Con imagen cargada</v>
          </cell>
          <cell r="Z154" t="str">
            <v>Gastos medicos y otros</v>
          </cell>
          <cell r="AC154">
            <v>900324272</v>
          </cell>
          <cell r="AD154" t="str">
            <v>SALUDLASER  S.A.S.</v>
          </cell>
          <cell r="AE154" t="str">
            <v>NEIVA</v>
          </cell>
          <cell r="AF154" t="str">
            <v>Gastos de transporte y movilizaciÃ³n</v>
          </cell>
          <cell r="AK154" t="str">
            <v>NINGUNA</v>
          </cell>
          <cell r="AM154">
            <v>44403</v>
          </cell>
          <cell r="AN154" t="str">
            <v>N</v>
          </cell>
          <cell r="AO154">
            <v>44390</v>
          </cell>
          <cell r="AP154" t="str">
            <v>RECEPMK002202107260009006</v>
          </cell>
          <cell r="AQ154" t="str">
            <v>VMK00000000020009006</v>
          </cell>
          <cell r="AR154">
            <v>1075242</v>
          </cell>
          <cell r="AS154" t="str">
            <v>PAOLA CRISTINA OSORIO LOSADA</v>
          </cell>
          <cell r="AT154" t="str">
            <v>KVX07F</v>
          </cell>
          <cell r="AU154">
            <v>90542972</v>
          </cell>
          <cell r="AV154">
            <v>2021</v>
          </cell>
          <cell r="AW154">
            <v>8063457100</v>
          </cell>
        </row>
        <row r="155">
          <cell r="A155">
            <v>20010897</v>
          </cell>
          <cell r="B155">
            <v>58</v>
          </cell>
          <cell r="C155" t="str">
            <v>Salida archivo</v>
          </cell>
          <cell r="D155" t="str">
            <v>Solicitar pago</v>
          </cell>
          <cell r="E155" t="str">
            <v>MICHAEL.CHISABA</v>
          </cell>
          <cell r="F155">
            <v>44432</v>
          </cell>
          <cell r="G155">
            <v>312</v>
          </cell>
          <cell r="H155">
            <v>1194</v>
          </cell>
          <cell r="I155">
            <v>302842</v>
          </cell>
          <cell r="K155" t="str">
            <v>PAGO ENVIADO EXITOSAMENTE</v>
          </cell>
          <cell r="M155">
            <v>126179</v>
          </cell>
          <cell r="N155" t="str">
            <v>NEIVA</v>
          </cell>
          <cell r="O155">
            <v>1194</v>
          </cell>
          <cell r="Q155">
            <v>0</v>
          </cell>
          <cell r="S155" t="str">
            <v>FE012034</v>
          </cell>
          <cell r="V155">
            <v>45314</v>
          </cell>
          <cell r="W155">
            <v>44433</v>
          </cell>
          <cell r="X155">
            <v>44432</v>
          </cell>
          <cell r="Y155" t="str">
            <v>Con imagen cargada</v>
          </cell>
          <cell r="Z155" t="str">
            <v>Gastos medicos y otros</v>
          </cell>
          <cell r="AC155">
            <v>900324272</v>
          </cell>
          <cell r="AD155" t="str">
            <v>SALUDLASER  S.A.S.</v>
          </cell>
          <cell r="AE155" t="str">
            <v>NEIVA</v>
          </cell>
          <cell r="AF155" t="str">
            <v>Gastos de transporte y movilizaciÃ³n</v>
          </cell>
          <cell r="AK155" t="str">
            <v>NINGUNA</v>
          </cell>
          <cell r="AM155">
            <v>44432</v>
          </cell>
          <cell r="AN155" t="str">
            <v>N</v>
          </cell>
          <cell r="AO155">
            <v>44417</v>
          </cell>
          <cell r="AP155" t="str">
            <v>RECEPMK002202108240010897</v>
          </cell>
          <cell r="AQ155" t="str">
            <v>VMK00000000020010897</v>
          </cell>
          <cell r="AR155">
            <v>1077240638</v>
          </cell>
          <cell r="AS155" t="str">
            <v>LINA VICTORIA PARRA MANOSCA</v>
          </cell>
          <cell r="AT155" t="str">
            <v>FAT48C</v>
          </cell>
          <cell r="AU155">
            <v>90543510</v>
          </cell>
          <cell r="AV155">
            <v>2021</v>
          </cell>
          <cell r="AW155">
            <v>8055689300</v>
          </cell>
        </row>
        <row r="156">
          <cell r="A156">
            <v>20010898</v>
          </cell>
          <cell r="B156">
            <v>58</v>
          </cell>
          <cell r="C156" t="str">
            <v>Salida archivo</v>
          </cell>
          <cell r="D156" t="str">
            <v>Solicitar pago</v>
          </cell>
          <cell r="E156" t="str">
            <v>MICHAEL.CHISABA</v>
          </cell>
          <cell r="F156">
            <v>44432</v>
          </cell>
          <cell r="G156">
            <v>312</v>
          </cell>
          <cell r="H156">
            <v>1194</v>
          </cell>
          <cell r="I156">
            <v>302842</v>
          </cell>
          <cell r="K156" t="str">
            <v>PAGO ENVIADO EXITOSAMENTE</v>
          </cell>
          <cell r="M156">
            <v>126180</v>
          </cell>
          <cell r="N156" t="str">
            <v>NEIVA</v>
          </cell>
          <cell r="O156">
            <v>1194</v>
          </cell>
          <cell r="Q156">
            <v>0</v>
          </cell>
          <cell r="S156" t="str">
            <v>FE012036</v>
          </cell>
          <cell r="V156">
            <v>45314</v>
          </cell>
          <cell r="W156">
            <v>44433</v>
          </cell>
          <cell r="X156">
            <v>44432</v>
          </cell>
          <cell r="Y156" t="str">
            <v>Con imagen cargada</v>
          </cell>
          <cell r="Z156" t="str">
            <v>Gastos medicos y otros</v>
          </cell>
          <cell r="AC156">
            <v>900324272</v>
          </cell>
          <cell r="AD156" t="str">
            <v>SALUDLASER  S.A.S.</v>
          </cell>
          <cell r="AE156" t="str">
            <v>NEIVA</v>
          </cell>
          <cell r="AF156" t="str">
            <v>Gastos de transporte y movilizaciÃ³n</v>
          </cell>
          <cell r="AK156" t="str">
            <v>NINGUNA</v>
          </cell>
          <cell r="AM156">
            <v>44432</v>
          </cell>
          <cell r="AN156" t="str">
            <v>N</v>
          </cell>
          <cell r="AO156">
            <v>44417</v>
          </cell>
          <cell r="AP156" t="str">
            <v>RECEPMK002202108240010898</v>
          </cell>
          <cell r="AQ156" t="str">
            <v>VMK00000000020010898</v>
          </cell>
          <cell r="AR156">
            <v>1075285056</v>
          </cell>
          <cell r="AS156" t="str">
            <v>LINA MARIA MANOSCA LASSO</v>
          </cell>
          <cell r="AT156" t="str">
            <v>FAT48C</v>
          </cell>
          <cell r="AU156">
            <v>90543511</v>
          </cell>
          <cell r="AV156">
            <v>2021</v>
          </cell>
          <cell r="AW156">
            <v>8055689300</v>
          </cell>
        </row>
        <row r="157">
          <cell r="A157">
            <v>20012653</v>
          </cell>
          <cell r="B157">
            <v>92</v>
          </cell>
          <cell r="C157" t="str">
            <v>Salida archivo</v>
          </cell>
          <cell r="D157" t="str">
            <v>Solicitar pago</v>
          </cell>
          <cell r="E157" t="str">
            <v>MICHAEL.CHISABA</v>
          </cell>
          <cell r="F157">
            <v>44459</v>
          </cell>
          <cell r="G157">
            <v>312</v>
          </cell>
          <cell r="H157">
            <v>1167</v>
          </cell>
          <cell r="I157">
            <v>302842</v>
          </cell>
          <cell r="K157" t="str">
            <v>PAGO ENVIADO EXITOSAMENTE</v>
          </cell>
          <cell r="M157">
            <v>126165</v>
          </cell>
          <cell r="N157" t="str">
            <v>NEIVA</v>
          </cell>
          <cell r="O157">
            <v>1167</v>
          </cell>
          <cell r="Q157">
            <v>0</v>
          </cell>
          <cell r="S157" t="str">
            <v>FE012213</v>
          </cell>
          <cell r="V157">
            <v>45314</v>
          </cell>
          <cell r="W157">
            <v>44461</v>
          </cell>
          <cell r="X157">
            <v>44459</v>
          </cell>
          <cell r="Y157" t="str">
            <v>Con imagen cargada</v>
          </cell>
          <cell r="Z157" t="str">
            <v>Gastos medicos y otros</v>
          </cell>
          <cell r="AA157" t="str">
            <v xml:space="preserve">T  </v>
          </cell>
          <cell r="AC157">
            <v>900324272</v>
          </cell>
          <cell r="AD157" t="str">
            <v>SALUDLASER  S.A.S.</v>
          </cell>
          <cell r="AE157" t="str">
            <v>NEIVA</v>
          </cell>
          <cell r="AF157" t="str">
            <v>Gastos de transporte y movilizaciÃ³n</v>
          </cell>
          <cell r="AJ157" t="str">
            <v>SIN IMG</v>
          </cell>
          <cell r="AK157" t="str">
            <v>NINGUNA</v>
          </cell>
          <cell r="AM157">
            <v>44459</v>
          </cell>
          <cell r="AN157" t="str">
            <v>N</v>
          </cell>
          <cell r="AO157">
            <v>44352</v>
          </cell>
          <cell r="AP157" t="str">
            <v>RECEPMK002202109200012653</v>
          </cell>
          <cell r="AQ157" t="str">
            <v>VMK00000000020012653</v>
          </cell>
          <cell r="AR157">
            <v>1077224198</v>
          </cell>
          <cell r="AS157" t="str">
            <v>MATEO  GRANADOS MONTEALEGRE</v>
          </cell>
          <cell r="AT157" t="str">
            <v>VFI14C</v>
          </cell>
          <cell r="AU157">
            <v>90543496</v>
          </cell>
          <cell r="AV157">
            <v>2021</v>
          </cell>
          <cell r="AW157">
            <v>8057681200</v>
          </cell>
        </row>
        <row r="158">
          <cell r="A158">
            <v>20012654</v>
          </cell>
          <cell r="B158">
            <v>92</v>
          </cell>
          <cell r="C158" t="str">
            <v>Salida archivo</v>
          </cell>
          <cell r="D158" t="str">
            <v>Solicitar pago</v>
          </cell>
          <cell r="E158" t="str">
            <v>MICHAEL.CHISABA</v>
          </cell>
          <cell r="F158">
            <v>44459</v>
          </cell>
          <cell r="G158">
            <v>312</v>
          </cell>
          <cell r="H158">
            <v>1167</v>
          </cell>
          <cell r="I158">
            <v>302842</v>
          </cell>
          <cell r="K158" t="str">
            <v>PAGO ENVIADO EXITOSAMENTE</v>
          </cell>
          <cell r="M158">
            <v>126164</v>
          </cell>
          <cell r="N158" t="str">
            <v>NEIVA</v>
          </cell>
          <cell r="O158">
            <v>1167</v>
          </cell>
          <cell r="Q158">
            <v>0</v>
          </cell>
          <cell r="S158" t="str">
            <v>FE012214</v>
          </cell>
          <cell r="V158">
            <v>45314</v>
          </cell>
          <cell r="W158">
            <v>44461</v>
          </cell>
          <cell r="X158">
            <v>44459</v>
          </cell>
          <cell r="Y158" t="str">
            <v>Con imagen cargada</v>
          </cell>
          <cell r="Z158" t="str">
            <v>Gastos medicos y otros</v>
          </cell>
          <cell r="AA158" t="str">
            <v xml:space="preserve">T  </v>
          </cell>
          <cell r="AC158">
            <v>900324272</v>
          </cell>
          <cell r="AD158" t="str">
            <v>SALUDLASER  S.A.S.</v>
          </cell>
          <cell r="AE158" t="str">
            <v>NEIVA</v>
          </cell>
          <cell r="AF158" t="str">
            <v>Gastos de transporte y movilizaciÃ³n</v>
          </cell>
          <cell r="AJ158" t="str">
            <v>SIN IMG</v>
          </cell>
          <cell r="AK158" t="str">
            <v>NINGUNA</v>
          </cell>
          <cell r="AM158">
            <v>44459</v>
          </cell>
          <cell r="AN158" t="str">
            <v>N</v>
          </cell>
          <cell r="AO158">
            <v>44352</v>
          </cell>
          <cell r="AP158" t="str">
            <v>RECEPMK002202109200012654</v>
          </cell>
          <cell r="AQ158" t="str">
            <v>VMK00000000020012654</v>
          </cell>
          <cell r="AR158">
            <v>7687257</v>
          </cell>
          <cell r="AS158" t="str">
            <v>JORGE LUIS GRANADOS PASTRANA</v>
          </cell>
          <cell r="AT158" t="str">
            <v>VFI14C</v>
          </cell>
          <cell r="AU158">
            <v>90543495</v>
          </cell>
          <cell r="AV158">
            <v>2021</v>
          </cell>
          <cell r="AW158">
            <v>8057681200</v>
          </cell>
        </row>
        <row r="159">
          <cell r="A159">
            <v>20014959</v>
          </cell>
          <cell r="B159">
            <v>58</v>
          </cell>
          <cell r="C159" t="str">
            <v>Salida archivo</v>
          </cell>
          <cell r="D159" t="str">
            <v>Solicitar pago</v>
          </cell>
          <cell r="E159" t="str">
            <v>MICHAEL.CHISABA</v>
          </cell>
          <cell r="F159">
            <v>44490</v>
          </cell>
          <cell r="G159">
            <v>312</v>
          </cell>
          <cell r="H159">
            <v>1136</v>
          </cell>
          <cell r="I159">
            <v>302842</v>
          </cell>
          <cell r="K159" t="str">
            <v>PAGO ENVIADO EXITOSAMENTE</v>
          </cell>
          <cell r="M159">
            <v>127143</v>
          </cell>
          <cell r="N159" t="str">
            <v>NEIVA</v>
          </cell>
          <cell r="O159">
            <v>1136</v>
          </cell>
          <cell r="Q159">
            <v>0</v>
          </cell>
          <cell r="S159" t="str">
            <v>FE012394</v>
          </cell>
          <cell r="V159">
            <v>45314</v>
          </cell>
          <cell r="W159">
            <v>44494</v>
          </cell>
          <cell r="X159">
            <v>44490</v>
          </cell>
          <cell r="Y159" t="str">
            <v>Con imagen cargada</v>
          </cell>
          <cell r="Z159" t="str">
            <v>Gastos medicos y otros</v>
          </cell>
          <cell r="AC159">
            <v>900324272</v>
          </cell>
          <cell r="AD159" t="str">
            <v>SALUDLASER  S.A.S.</v>
          </cell>
          <cell r="AE159" t="str">
            <v>NEIVA</v>
          </cell>
          <cell r="AF159" t="str">
            <v>Gastos de transporte y movilizaciÃ³n</v>
          </cell>
          <cell r="AK159" t="str">
            <v>NINGUNA</v>
          </cell>
          <cell r="AM159">
            <v>44490</v>
          </cell>
          <cell r="AN159" t="str">
            <v>N</v>
          </cell>
          <cell r="AO159">
            <v>44473</v>
          </cell>
          <cell r="AP159" t="str">
            <v>RECEPMK002202110210014959</v>
          </cell>
          <cell r="AQ159" t="str">
            <v>VMK00000000020014959</v>
          </cell>
          <cell r="AR159">
            <v>1075228162</v>
          </cell>
          <cell r="AS159" t="str">
            <v>DIEGO ARMANDO ORTIZ CHICUE</v>
          </cell>
          <cell r="AT159" t="str">
            <v>YPM91C</v>
          </cell>
          <cell r="AU159">
            <v>90544437</v>
          </cell>
          <cell r="AV159">
            <v>2021</v>
          </cell>
          <cell r="AW159">
            <v>8062122700</v>
          </cell>
        </row>
        <row r="160">
          <cell r="A160">
            <v>20016465</v>
          </cell>
          <cell r="B160">
            <v>5</v>
          </cell>
          <cell r="C160" t="str">
            <v>Salida archivo</v>
          </cell>
          <cell r="D160" t="str">
            <v>Solicitar pago</v>
          </cell>
          <cell r="E160" t="str">
            <v>MICHAEL.CHISABA</v>
          </cell>
          <cell r="F160">
            <v>44511</v>
          </cell>
          <cell r="G160">
            <v>312</v>
          </cell>
          <cell r="H160">
            <v>1115</v>
          </cell>
          <cell r="I160">
            <v>302842</v>
          </cell>
          <cell r="K160" t="str">
            <v>PAGO ENVIADO EXITOSAMENTE</v>
          </cell>
          <cell r="M160">
            <v>125647</v>
          </cell>
          <cell r="N160" t="str">
            <v>PALERMO</v>
          </cell>
          <cell r="O160">
            <v>1115</v>
          </cell>
          <cell r="Q160">
            <v>0</v>
          </cell>
          <cell r="S160" t="str">
            <v>FE011960</v>
          </cell>
          <cell r="V160">
            <v>45314</v>
          </cell>
          <cell r="W160">
            <v>44511</v>
          </cell>
          <cell r="X160">
            <v>44511</v>
          </cell>
          <cell r="Y160" t="str">
            <v>Con imagen cargada</v>
          </cell>
          <cell r="Z160" t="str">
            <v>Gastos medicos y otros</v>
          </cell>
          <cell r="AC160">
            <v>900324272</v>
          </cell>
          <cell r="AD160" t="str">
            <v>SALUDLASER  S.A.S.</v>
          </cell>
          <cell r="AE160" t="str">
            <v>NEIVA</v>
          </cell>
          <cell r="AF160" t="str">
            <v>Gastos de transporte y movilizaciÃ³n</v>
          </cell>
          <cell r="AK160" t="str">
            <v>NINGUNA</v>
          </cell>
          <cell r="AM160">
            <v>44511</v>
          </cell>
          <cell r="AN160" t="str">
            <v>R</v>
          </cell>
          <cell r="AO160">
            <v>44402</v>
          </cell>
          <cell r="AP160" t="str">
            <v>RECEPMK002202111110016465</v>
          </cell>
          <cell r="AQ160" t="str">
            <v>RVMK0000000020016465</v>
          </cell>
          <cell r="AR160">
            <v>1075297464</v>
          </cell>
          <cell r="AS160" t="str">
            <v>MICHELLE YASLEDY POLANIA VARGAS</v>
          </cell>
          <cell r="AT160" t="str">
            <v>UII87C</v>
          </cell>
          <cell r="AU160">
            <v>90543028</v>
          </cell>
          <cell r="AV160">
            <v>2021</v>
          </cell>
          <cell r="AW160">
            <v>8054926400</v>
          </cell>
        </row>
        <row r="161">
          <cell r="A161">
            <v>20017221</v>
          </cell>
          <cell r="B161">
            <v>9</v>
          </cell>
          <cell r="C161" t="str">
            <v>Salida archivo</v>
          </cell>
          <cell r="D161" t="str">
            <v>Solicitar pago</v>
          </cell>
          <cell r="E161" t="str">
            <v>MICHAEL.CHISABA</v>
          </cell>
          <cell r="F161">
            <v>44522</v>
          </cell>
          <cell r="G161">
            <v>312</v>
          </cell>
          <cell r="H161">
            <v>1104</v>
          </cell>
          <cell r="I161">
            <v>302842</v>
          </cell>
          <cell r="K161" t="str">
            <v>PAGO ENVIADO EXITOSAMENTE</v>
          </cell>
          <cell r="M161">
            <v>127142</v>
          </cell>
          <cell r="N161" t="str">
            <v>NEIVA</v>
          </cell>
          <cell r="O161">
            <v>1104</v>
          </cell>
          <cell r="Q161">
            <v>0</v>
          </cell>
          <cell r="S161" t="str">
            <v>FE012393</v>
          </cell>
          <cell r="V161">
            <v>45314</v>
          </cell>
          <cell r="W161">
            <v>44523</v>
          </cell>
          <cell r="X161">
            <v>44522</v>
          </cell>
          <cell r="Y161" t="str">
            <v>Con imagen cargada</v>
          </cell>
          <cell r="Z161" t="str">
            <v>Gastos medicos y otros</v>
          </cell>
          <cell r="AC161">
            <v>900324272</v>
          </cell>
          <cell r="AD161" t="str">
            <v>SALUDLASER  S.A.S.</v>
          </cell>
          <cell r="AE161" t="str">
            <v>NEIVA</v>
          </cell>
          <cell r="AF161" t="str">
            <v>Gastos de transporte y movilizaciÃ³n</v>
          </cell>
          <cell r="AK161" t="str">
            <v>NINGUNA</v>
          </cell>
          <cell r="AM161">
            <v>44522</v>
          </cell>
          <cell r="AN161" t="str">
            <v>R</v>
          </cell>
          <cell r="AO161">
            <v>44473</v>
          </cell>
          <cell r="AP161" t="str">
            <v>RECEPMK002202111220017221</v>
          </cell>
          <cell r="AQ161" t="str">
            <v>RVMK0000000020017221</v>
          </cell>
          <cell r="AR161">
            <v>1075272670</v>
          </cell>
          <cell r="AS161" t="str">
            <v>DIEGO MAURICIO CRUZ OLARTE</v>
          </cell>
          <cell r="AT161" t="str">
            <v>YPM91C</v>
          </cell>
          <cell r="AU161">
            <v>90544436</v>
          </cell>
          <cell r="AV161">
            <v>2021</v>
          </cell>
          <cell r="AW161">
            <v>8062122700</v>
          </cell>
        </row>
        <row r="162">
          <cell r="A162">
            <v>20018459</v>
          </cell>
          <cell r="B162">
            <v>60</v>
          </cell>
          <cell r="C162" t="str">
            <v>Salida archivo</v>
          </cell>
          <cell r="D162" t="str">
            <v>Solicitar pago</v>
          </cell>
          <cell r="E162" t="str">
            <v>MICHAEL.CHISABA</v>
          </cell>
          <cell r="F162">
            <v>44539</v>
          </cell>
          <cell r="G162">
            <v>312</v>
          </cell>
          <cell r="H162">
            <v>1087</v>
          </cell>
          <cell r="I162">
            <v>302842</v>
          </cell>
          <cell r="K162" t="str">
            <v>PAGO ENVIADO EXITOSAMENTE</v>
          </cell>
          <cell r="M162">
            <v>128313</v>
          </cell>
          <cell r="N162" t="str">
            <v>NEIVA</v>
          </cell>
          <cell r="O162">
            <v>1087</v>
          </cell>
          <cell r="Q162">
            <v>0</v>
          </cell>
          <cell r="S162" t="str">
            <v>FE012742</v>
          </cell>
          <cell r="V162">
            <v>45314</v>
          </cell>
          <cell r="W162">
            <v>44540</v>
          </cell>
          <cell r="X162">
            <v>44539</v>
          </cell>
          <cell r="Y162" t="str">
            <v>Con imagen cargada</v>
          </cell>
          <cell r="Z162" t="str">
            <v>Gastos medicos y otros</v>
          </cell>
          <cell r="AC162">
            <v>900324272</v>
          </cell>
          <cell r="AD162" t="str">
            <v>SALUDLASER  S.A.S.</v>
          </cell>
          <cell r="AE162" t="str">
            <v>NEIVA</v>
          </cell>
          <cell r="AF162" t="str">
            <v>Gastos de transporte y movilizaciÃ³n</v>
          </cell>
          <cell r="AK162" t="str">
            <v>NINGUNA</v>
          </cell>
          <cell r="AM162">
            <v>44539</v>
          </cell>
          <cell r="AN162" t="str">
            <v>N</v>
          </cell>
          <cell r="AO162">
            <v>44522</v>
          </cell>
          <cell r="AP162" t="str">
            <v>RECEPMK002202112090018459</v>
          </cell>
          <cell r="AQ162" t="str">
            <v>VMK00000000020018459</v>
          </cell>
          <cell r="AR162">
            <v>1004156382</v>
          </cell>
          <cell r="AS162" t="str">
            <v>RICARDO  LEAL QUINTERO</v>
          </cell>
          <cell r="AT162" t="str">
            <v>FBC60E</v>
          </cell>
          <cell r="AU162">
            <v>90545546</v>
          </cell>
          <cell r="AV162">
            <v>2021</v>
          </cell>
          <cell r="AW162">
            <v>8067202100</v>
          </cell>
        </row>
        <row r="163">
          <cell r="A163">
            <v>20019745</v>
          </cell>
          <cell r="B163">
            <v>94</v>
          </cell>
          <cell r="C163" t="str">
            <v>Salida archivo</v>
          </cell>
          <cell r="D163" t="str">
            <v>Solicitar pago</v>
          </cell>
          <cell r="E163" t="str">
            <v>MICHAEL.CHISABA</v>
          </cell>
          <cell r="F163">
            <v>44550</v>
          </cell>
          <cell r="G163">
            <v>312</v>
          </cell>
          <cell r="H163">
            <v>1076</v>
          </cell>
          <cell r="I163">
            <v>302842</v>
          </cell>
          <cell r="K163" t="str">
            <v>PAGO ENVIADO EXITOSAMENTE</v>
          </cell>
          <cell r="M163">
            <v>128600</v>
          </cell>
          <cell r="N163" t="str">
            <v>NEIVA</v>
          </cell>
          <cell r="O163">
            <v>1076</v>
          </cell>
          <cell r="Q163">
            <v>0</v>
          </cell>
          <cell r="S163" t="str">
            <v>FE012810</v>
          </cell>
          <cell r="V163">
            <v>45314</v>
          </cell>
          <cell r="W163">
            <v>44553</v>
          </cell>
          <cell r="X163">
            <v>44550</v>
          </cell>
          <cell r="Y163" t="str">
            <v>Con imagen cargada</v>
          </cell>
          <cell r="Z163" t="str">
            <v>Gastos medicos y otros</v>
          </cell>
          <cell r="AC163">
            <v>900324272</v>
          </cell>
          <cell r="AD163" t="str">
            <v>SALUDLASER  S.A.S.</v>
          </cell>
          <cell r="AE163" t="str">
            <v>NEIVA</v>
          </cell>
          <cell r="AF163" t="str">
            <v>Gastos de transporte y movilizaciÃ³n</v>
          </cell>
          <cell r="AK163" t="str">
            <v>NINGUNA</v>
          </cell>
          <cell r="AM163">
            <v>44550</v>
          </cell>
          <cell r="AN163" t="str">
            <v>N</v>
          </cell>
          <cell r="AO163">
            <v>44531</v>
          </cell>
          <cell r="AP163" t="str">
            <v>RECEPMK002202112200019745</v>
          </cell>
          <cell r="AQ163" t="str">
            <v>VMK00000000020019745</v>
          </cell>
          <cell r="AR163">
            <v>40769936</v>
          </cell>
          <cell r="AS163" t="str">
            <v>JUDITH  RAMIREZ ROJAS</v>
          </cell>
          <cell r="AT163" t="str">
            <v>GRB487</v>
          </cell>
          <cell r="AU163">
            <v>90545888</v>
          </cell>
          <cell r="AV163">
            <v>2021</v>
          </cell>
          <cell r="AW163">
            <v>8068842600</v>
          </cell>
        </row>
        <row r="164">
          <cell r="A164">
            <v>20025607</v>
          </cell>
          <cell r="B164">
            <v>56</v>
          </cell>
          <cell r="C164" t="str">
            <v>Salida archivo</v>
          </cell>
          <cell r="D164" t="str">
            <v>Solicitar pago</v>
          </cell>
          <cell r="E164" t="str">
            <v>MICHAEL.CHISABA</v>
          </cell>
          <cell r="F164">
            <v>44616</v>
          </cell>
          <cell r="G164">
            <v>312</v>
          </cell>
          <cell r="H164">
            <v>1010</v>
          </cell>
          <cell r="I164">
            <v>333300</v>
          </cell>
          <cell r="K164" t="str">
            <v>PAGO ENVIADO EXITOSAMENTE</v>
          </cell>
          <cell r="M164">
            <v>130330</v>
          </cell>
          <cell r="N164" t="str">
            <v>NEIVA</v>
          </cell>
          <cell r="O164">
            <v>1010</v>
          </cell>
          <cell r="Q164">
            <v>0</v>
          </cell>
          <cell r="S164" t="str">
            <v>FE012958</v>
          </cell>
          <cell r="V164">
            <v>45314</v>
          </cell>
          <cell r="W164">
            <v>44617</v>
          </cell>
          <cell r="X164">
            <v>44616</v>
          </cell>
          <cell r="Y164" t="str">
            <v>Con imagen cargada</v>
          </cell>
          <cell r="Z164" t="str">
            <v>Gastos medicos y otros</v>
          </cell>
          <cell r="AC164">
            <v>900324272</v>
          </cell>
          <cell r="AD164" t="str">
            <v>SALUDLASER  S.A.S.</v>
          </cell>
          <cell r="AE164" t="str">
            <v>NEIVA</v>
          </cell>
          <cell r="AF164" t="str">
            <v>Gastos de transporte y movilizaciÃ³n</v>
          </cell>
          <cell r="AK164" t="str">
            <v>NINGUNA</v>
          </cell>
          <cell r="AM164">
            <v>44616</v>
          </cell>
          <cell r="AN164" t="str">
            <v>N</v>
          </cell>
          <cell r="AO164">
            <v>44596</v>
          </cell>
          <cell r="AP164" t="str">
            <v>RECEPMK002202202240025607</v>
          </cell>
          <cell r="AQ164" t="str">
            <v>VMK00000000020025607</v>
          </cell>
          <cell r="AR164">
            <v>26551767</v>
          </cell>
          <cell r="AS164" t="str">
            <v>ELIZABETH  GOMEZ CALAPSU</v>
          </cell>
          <cell r="AT164" t="str">
            <v>PCV93D</v>
          </cell>
          <cell r="AU164">
            <v>90547502</v>
          </cell>
          <cell r="AV164">
            <v>2022</v>
          </cell>
          <cell r="AW164">
            <v>8060825700</v>
          </cell>
        </row>
        <row r="165">
          <cell r="A165">
            <v>20026195</v>
          </cell>
          <cell r="B165">
            <v>13</v>
          </cell>
          <cell r="C165" t="str">
            <v>Salida archivo</v>
          </cell>
          <cell r="D165" t="str">
            <v>Solicitar pago</v>
          </cell>
          <cell r="E165" t="str">
            <v>MICHAEL.CHISABA</v>
          </cell>
          <cell r="F165">
            <v>44622</v>
          </cell>
          <cell r="G165">
            <v>312</v>
          </cell>
          <cell r="H165">
            <v>1004</v>
          </cell>
          <cell r="I165">
            <v>302842</v>
          </cell>
          <cell r="K165" t="str">
            <v>PAGO ENVIADO EXITOSAMENTE</v>
          </cell>
          <cell r="M165">
            <v>128765</v>
          </cell>
          <cell r="N165" t="str">
            <v>NEIVA</v>
          </cell>
          <cell r="O165">
            <v>1004</v>
          </cell>
          <cell r="Q165">
            <v>0</v>
          </cell>
          <cell r="S165" t="str">
            <v>FE012848</v>
          </cell>
          <cell r="V165">
            <v>45314</v>
          </cell>
          <cell r="W165">
            <v>44622</v>
          </cell>
          <cell r="X165">
            <v>44622</v>
          </cell>
          <cell r="Y165" t="str">
            <v>Con imagen cargada</v>
          </cell>
          <cell r="Z165" t="str">
            <v>Gastos medicos y otros</v>
          </cell>
          <cell r="AC165">
            <v>900324272</v>
          </cell>
          <cell r="AD165" t="str">
            <v>SALUDLASER  S.A.S.</v>
          </cell>
          <cell r="AE165" t="str">
            <v>NEIVA</v>
          </cell>
          <cell r="AF165" t="str">
            <v>Gastos de transporte y movilizaciÃ³n</v>
          </cell>
          <cell r="AK165" t="str">
            <v>NINGUNA</v>
          </cell>
          <cell r="AM165">
            <v>44622</v>
          </cell>
          <cell r="AN165" t="str">
            <v>R</v>
          </cell>
          <cell r="AO165">
            <v>44535</v>
          </cell>
          <cell r="AP165" t="str">
            <v>RECEPMK002202203020026195</v>
          </cell>
          <cell r="AQ165" t="str">
            <v>RVMK0000000020026195</v>
          </cell>
          <cell r="AR165">
            <v>1010150149</v>
          </cell>
          <cell r="AS165" t="str">
            <v>YULIANA  TRUJILLO GONZALEZ</v>
          </cell>
          <cell r="AT165" t="str">
            <v>PCF66D</v>
          </cell>
          <cell r="AU165">
            <v>90546042</v>
          </cell>
          <cell r="AV165">
            <v>2021</v>
          </cell>
          <cell r="AW165">
            <v>8059367900</v>
          </cell>
        </row>
        <row r="166">
          <cell r="A166">
            <v>20028269</v>
          </cell>
          <cell r="B166">
            <v>61</v>
          </cell>
          <cell r="C166" t="str">
            <v>Salida archivo</v>
          </cell>
          <cell r="D166" t="str">
            <v>Solicitar pago</v>
          </cell>
          <cell r="E166" t="str">
            <v>MICHAEL.CHISABA</v>
          </cell>
          <cell r="F166">
            <v>44644</v>
          </cell>
          <cell r="G166">
            <v>312</v>
          </cell>
          <cell r="H166">
            <v>982</v>
          </cell>
          <cell r="I166">
            <v>333300</v>
          </cell>
          <cell r="K166" t="str">
            <v>PAGO ENVIADO EXITOSAMENTE</v>
          </cell>
          <cell r="M166">
            <v>131183</v>
          </cell>
          <cell r="N166" t="str">
            <v>NEIVA</v>
          </cell>
          <cell r="O166">
            <v>982</v>
          </cell>
          <cell r="Q166">
            <v>0</v>
          </cell>
          <cell r="S166" t="str">
            <v>FE013056</v>
          </cell>
          <cell r="V166">
            <v>45314</v>
          </cell>
          <cell r="W166">
            <v>44645</v>
          </cell>
          <cell r="X166">
            <v>44644</v>
          </cell>
          <cell r="Y166" t="str">
            <v>Con imagen cargada</v>
          </cell>
          <cell r="Z166" t="str">
            <v>Gastos medicos y otros</v>
          </cell>
          <cell r="AC166">
            <v>900324272</v>
          </cell>
          <cell r="AD166" t="str">
            <v>SALUDLASER  S.A.S.</v>
          </cell>
          <cell r="AE166" t="str">
            <v>NEIVA</v>
          </cell>
          <cell r="AF166" t="str">
            <v>Gastos de transporte y movilizaciÃ³n</v>
          </cell>
          <cell r="AK166" t="str">
            <v>NINGUNA</v>
          </cell>
          <cell r="AM166">
            <v>44644</v>
          </cell>
          <cell r="AN166" t="str">
            <v>N</v>
          </cell>
          <cell r="AO166">
            <v>44628</v>
          </cell>
          <cell r="AP166" t="str">
            <v>RECEPMK002202203240028269</v>
          </cell>
          <cell r="AQ166" t="str">
            <v>VMK00000000020028269</v>
          </cell>
          <cell r="AR166">
            <v>1075311812</v>
          </cell>
          <cell r="AS166" t="str">
            <v>JESUS FERNANDO MENDEZ ARIAS</v>
          </cell>
          <cell r="AT166" t="str">
            <v>ZNY46F</v>
          </cell>
          <cell r="AU166">
            <v>90548315</v>
          </cell>
          <cell r="AV166">
            <v>2022</v>
          </cell>
          <cell r="AW166">
            <v>8072424600</v>
          </cell>
        </row>
        <row r="167">
          <cell r="A167">
            <v>20040258</v>
          </cell>
          <cell r="B167">
            <v>26</v>
          </cell>
          <cell r="C167" t="str">
            <v>Salida archivo</v>
          </cell>
          <cell r="D167" t="str">
            <v>Solicitar pago</v>
          </cell>
          <cell r="E167" t="str">
            <v>MICHAEL.CHISABA</v>
          </cell>
          <cell r="F167">
            <v>44728</v>
          </cell>
          <cell r="G167">
            <v>312</v>
          </cell>
          <cell r="H167">
            <v>898</v>
          </cell>
          <cell r="I167">
            <v>333300</v>
          </cell>
          <cell r="K167" t="str">
            <v>PAGO ENVIADO EXITOSAMENTE</v>
          </cell>
          <cell r="M167">
            <v>135285</v>
          </cell>
          <cell r="N167" t="str">
            <v>NEIVA</v>
          </cell>
          <cell r="O167">
            <v>898</v>
          </cell>
          <cell r="Q167">
            <v>0</v>
          </cell>
          <cell r="S167" t="str">
            <v>FE013316</v>
          </cell>
          <cell r="V167">
            <v>45314</v>
          </cell>
          <cell r="W167">
            <v>44729</v>
          </cell>
          <cell r="X167">
            <v>44728</v>
          </cell>
          <cell r="Y167" t="str">
            <v>Con imagen cargada</v>
          </cell>
          <cell r="Z167" t="str">
            <v>Gastos medicos y otros</v>
          </cell>
          <cell r="AC167">
            <v>900324272</v>
          </cell>
          <cell r="AD167" t="str">
            <v>SALUDLASER  S.A.S.</v>
          </cell>
          <cell r="AE167" t="str">
            <v>NEIVA</v>
          </cell>
          <cell r="AF167" t="str">
            <v>Gastos de transporte y movilizaciÃ³n</v>
          </cell>
          <cell r="AK167" t="str">
            <v>NINGUNA</v>
          </cell>
          <cell r="AM167">
            <v>44728</v>
          </cell>
          <cell r="AN167" t="str">
            <v>N</v>
          </cell>
          <cell r="AO167">
            <v>44724</v>
          </cell>
          <cell r="AP167" t="str">
            <v>RECEPMK002202206160040258</v>
          </cell>
          <cell r="AQ167" t="str">
            <v>VMK00000000020040258</v>
          </cell>
          <cell r="AR167">
            <v>1004440077</v>
          </cell>
          <cell r="AS167" t="str">
            <v>LAURA VALENTINA PEREZ BELTRAN</v>
          </cell>
          <cell r="AT167" t="str">
            <v>ZOF67F</v>
          </cell>
          <cell r="AU167">
            <v>90570999</v>
          </cell>
          <cell r="AV167">
            <v>2022</v>
          </cell>
          <cell r="AW167">
            <v>8072606100</v>
          </cell>
        </row>
        <row r="168">
          <cell r="A168">
            <v>20040260</v>
          </cell>
          <cell r="B168">
            <v>31</v>
          </cell>
          <cell r="C168" t="str">
            <v>Salida archivo</v>
          </cell>
          <cell r="D168" t="str">
            <v>Solicitar pago</v>
          </cell>
          <cell r="E168" t="str">
            <v>MICHAEL.CHISABA</v>
          </cell>
          <cell r="F168">
            <v>44728</v>
          </cell>
          <cell r="G168">
            <v>312</v>
          </cell>
          <cell r="H168">
            <v>898</v>
          </cell>
          <cell r="I168">
            <v>333300</v>
          </cell>
          <cell r="K168" t="str">
            <v>PAGO ENVIADO EXITOSAMENTE</v>
          </cell>
          <cell r="M168">
            <v>135287</v>
          </cell>
          <cell r="N168" t="str">
            <v>NEIVA</v>
          </cell>
          <cell r="O168">
            <v>898</v>
          </cell>
          <cell r="Q168">
            <v>0</v>
          </cell>
          <cell r="S168" t="str">
            <v>FE013265</v>
          </cell>
          <cell r="V168">
            <v>45314</v>
          </cell>
          <cell r="W168">
            <v>44729</v>
          </cell>
          <cell r="X168">
            <v>44728</v>
          </cell>
          <cell r="Y168" t="str">
            <v>Con imagen cargada</v>
          </cell>
          <cell r="Z168" t="str">
            <v>Gastos medicos y otros</v>
          </cell>
          <cell r="AC168">
            <v>900324272</v>
          </cell>
          <cell r="AD168" t="str">
            <v>SALUDLASER  S.A.S.</v>
          </cell>
          <cell r="AE168" t="str">
            <v>NEIVA</v>
          </cell>
          <cell r="AF168" t="str">
            <v>Gastos de transporte y movilizaciÃ³n</v>
          </cell>
          <cell r="AK168" t="str">
            <v>NINGUNA</v>
          </cell>
          <cell r="AM168">
            <v>44728</v>
          </cell>
          <cell r="AN168" t="str">
            <v>N</v>
          </cell>
          <cell r="AO168">
            <v>44714</v>
          </cell>
          <cell r="AP168" t="str">
            <v>RECEPMK002202206160040260</v>
          </cell>
          <cell r="AQ168" t="str">
            <v>VMK00000000020040260</v>
          </cell>
          <cell r="AR168">
            <v>1075222883</v>
          </cell>
          <cell r="AS168" t="str">
            <v>EDNA MILENA GONZALEZ VASQUEZ</v>
          </cell>
          <cell r="AT168" t="str">
            <v>UWO74F</v>
          </cell>
          <cell r="AU168">
            <v>90568730</v>
          </cell>
          <cell r="AV168">
            <v>2022</v>
          </cell>
          <cell r="AW168">
            <v>8076095900</v>
          </cell>
        </row>
        <row r="169">
          <cell r="A169">
            <v>20040262</v>
          </cell>
          <cell r="B169">
            <v>31</v>
          </cell>
          <cell r="C169" t="str">
            <v>Salida archivo</v>
          </cell>
          <cell r="D169" t="str">
            <v>Solicitar pago</v>
          </cell>
          <cell r="E169" t="str">
            <v>MICHAEL.CHISABA</v>
          </cell>
          <cell r="F169">
            <v>44728</v>
          </cell>
          <cell r="G169">
            <v>312</v>
          </cell>
          <cell r="H169">
            <v>898</v>
          </cell>
          <cell r="I169">
            <v>333300</v>
          </cell>
          <cell r="K169" t="str">
            <v>PAGO ENVIADO EXITOSAMENTE</v>
          </cell>
          <cell r="M169">
            <v>135288</v>
          </cell>
          <cell r="N169" t="str">
            <v>NEIVA</v>
          </cell>
          <cell r="O169">
            <v>898</v>
          </cell>
          <cell r="Q169">
            <v>0</v>
          </cell>
          <cell r="S169" t="str">
            <v>FE013285</v>
          </cell>
          <cell r="V169">
            <v>45314</v>
          </cell>
          <cell r="W169">
            <v>44729</v>
          </cell>
          <cell r="X169">
            <v>44728</v>
          </cell>
          <cell r="Y169" t="str">
            <v>Con imagen cargada</v>
          </cell>
          <cell r="Z169" t="str">
            <v>Gastos medicos y otros</v>
          </cell>
          <cell r="AC169">
            <v>900324272</v>
          </cell>
          <cell r="AD169" t="str">
            <v>SALUDLASER  S.A.S.</v>
          </cell>
          <cell r="AE169" t="str">
            <v>NEIVA</v>
          </cell>
          <cell r="AF169" t="str">
            <v>Gastos de transporte y movilizaciÃ³n</v>
          </cell>
          <cell r="AK169" t="str">
            <v>NINGUNA</v>
          </cell>
          <cell r="AM169">
            <v>44728</v>
          </cell>
          <cell r="AN169" t="str">
            <v>N</v>
          </cell>
          <cell r="AO169">
            <v>44719</v>
          </cell>
          <cell r="AP169" t="str">
            <v>RECEPMK002202206160040262</v>
          </cell>
          <cell r="AQ169" t="str">
            <v>VMK00000000020040262</v>
          </cell>
          <cell r="AR169">
            <v>1075288118</v>
          </cell>
          <cell r="AS169" t="str">
            <v>SHIRLEY PAOLA RIVERA VANEGAS</v>
          </cell>
          <cell r="AT169" t="str">
            <v>ZPF74F</v>
          </cell>
          <cell r="AU169">
            <v>90568750</v>
          </cell>
          <cell r="AV169">
            <v>2022</v>
          </cell>
          <cell r="AW169">
            <v>8077702600</v>
          </cell>
        </row>
        <row r="170">
          <cell r="A170">
            <v>20042554</v>
          </cell>
          <cell r="B170">
            <v>95</v>
          </cell>
          <cell r="C170" t="str">
            <v>Salida archivo</v>
          </cell>
          <cell r="D170" t="str">
            <v>Solicitar pago</v>
          </cell>
          <cell r="E170" t="str">
            <v>MICHAEL.CHISABA</v>
          </cell>
          <cell r="F170">
            <v>44743</v>
          </cell>
          <cell r="G170">
            <v>312</v>
          </cell>
          <cell r="H170">
            <v>883</v>
          </cell>
          <cell r="I170">
            <v>333300</v>
          </cell>
          <cell r="K170" t="str">
            <v>PAGO ENVIADO EXITOSAMENTE</v>
          </cell>
          <cell r="M170">
            <v>136097</v>
          </cell>
          <cell r="N170" t="str">
            <v>NEIVA</v>
          </cell>
          <cell r="O170">
            <v>883</v>
          </cell>
          <cell r="Q170">
            <v>0</v>
          </cell>
          <cell r="S170" t="str">
            <v>FE013348</v>
          </cell>
          <cell r="V170">
            <v>45314</v>
          </cell>
          <cell r="W170">
            <v>44747</v>
          </cell>
          <cell r="X170">
            <v>44743</v>
          </cell>
          <cell r="Y170" t="str">
            <v>Con imagen cargada</v>
          </cell>
          <cell r="Z170" t="str">
            <v>Gastos medicos y otros</v>
          </cell>
          <cell r="AC170">
            <v>900324272</v>
          </cell>
          <cell r="AD170" t="str">
            <v>SALUDLASER  S.A.S.</v>
          </cell>
          <cell r="AE170" t="str">
            <v>NEIVA</v>
          </cell>
          <cell r="AF170" t="str">
            <v>Gastos de transporte y movilizaciÃ³n</v>
          </cell>
          <cell r="AK170" t="str">
            <v>NINGUNA</v>
          </cell>
          <cell r="AM170">
            <v>44743</v>
          </cell>
          <cell r="AN170" t="str">
            <v>N</v>
          </cell>
          <cell r="AO170">
            <v>44730</v>
          </cell>
          <cell r="AP170" t="str">
            <v>RECEPMK002202207010042554</v>
          </cell>
          <cell r="AQ170" t="str">
            <v>VMK00000000020042554</v>
          </cell>
          <cell r="AR170">
            <v>1003806903</v>
          </cell>
          <cell r="AS170" t="str">
            <v>JHONAAL CAMILO CRUZ BERMUDEZ</v>
          </cell>
          <cell r="AT170" t="str">
            <v>ZPF87F</v>
          </cell>
          <cell r="AU170">
            <v>90570392</v>
          </cell>
          <cell r="AV170">
            <v>2022</v>
          </cell>
          <cell r="AW170">
            <v>8077700900</v>
          </cell>
        </row>
        <row r="171">
          <cell r="A171">
            <v>20043756</v>
          </cell>
          <cell r="B171">
            <v>28</v>
          </cell>
          <cell r="C171" t="str">
            <v>Salida archivo</v>
          </cell>
          <cell r="D171" t="str">
            <v>Solicitar pago</v>
          </cell>
          <cell r="E171" t="str">
            <v>MICHAEL.CHISABA</v>
          </cell>
          <cell r="F171">
            <v>44753</v>
          </cell>
          <cell r="G171">
            <v>312</v>
          </cell>
          <cell r="H171">
            <v>873</v>
          </cell>
          <cell r="I171">
            <v>333300</v>
          </cell>
          <cell r="K171" t="str">
            <v>PAGO ENVIADO EXITOSAMENTE</v>
          </cell>
          <cell r="M171">
            <v>136453</v>
          </cell>
          <cell r="N171" t="str">
            <v>PALERMO</v>
          </cell>
          <cell r="O171">
            <v>873</v>
          </cell>
          <cell r="Q171">
            <v>0</v>
          </cell>
          <cell r="S171" t="str">
            <v>FE013372</v>
          </cell>
          <cell r="V171">
            <v>45314</v>
          </cell>
          <cell r="W171">
            <v>44754</v>
          </cell>
          <cell r="X171">
            <v>44753</v>
          </cell>
          <cell r="Y171" t="str">
            <v>Con imagen cargada</v>
          </cell>
          <cell r="Z171" t="str">
            <v>Gastos medicos y otros</v>
          </cell>
          <cell r="AC171">
            <v>900324272</v>
          </cell>
          <cell r="AD171" t="str">
            <v>SALUDLASER  S.A.S.</v>
          </cell>
          <cell r="AE171" t="str">
            <v>NEIVA</v>
          </cell>
          <cell r="AF171" t="str">
            <v>Gastos de transporte y movilizaciÃ³n</v>
          </cell>
          <cell r="AK171" t="str">
            <v>NINGUNA</v>
          </cell>
          <cell r="AM171">
            <v>44753</v>
          </cell>
          <cell r="AN171" t="str">
            <v>N</v>
          </cell>
          <cell r="AO171">
            <v>44716</v>
          </cell>
          <cell r="AP171" t="str">
            <v>RECEPMK002202207110043756</v>
          </cell>
          <cell r="AQ171" t="str">
            <v>VMK00000000020043756</v>
          </cell>
          <cell r="AR171">
            <v>1080290850</v>
          </cell>
          <cell r="AS171" t="str">
            <v>FRANCY LORENA TOVAR TRUJILLO</v>
          </cell>
          <cell r="AT171" t="str">
            <v>JAZ81C</v>
          </cell>
          <cell r="AU171">
            <v>90570728</v>
          </cell>
          <cell r="AV171">
            <v>2022</v>
          </cell>
          <cell r="AW171">
            <v>8080178800</v>
          </cell>
        </row>
        <row r="172">
          <cell r="A172">
            <v>20049629</v>
          </cell>
          <cell r="B172">
            <v>87</v>
          </cell>
          <cell r="C172" t="str">
            <v>Salida archivo</v>
          </cell>
          <cell r="D172" t="str">
            <v>Solicitar pago</v>
          </cell>
          <cell r="E172" t="str">
            <v>MICHAEL.CHISABA</v>
          </cell>
          <cell r="F172">
            <v>44783</v>
          </cell>
          <cell r="G172">
            <v>312</v>
          </cell>
          <cell r="H172">
            <v>843</v>
          </cell>
          <cell r="I172">
            <v>333300</v>
          </cell>
          <cell r="K172" t="str">
            <v>PAGO ENVIADO EXITOSAMENTE</v>
          </cell>
          <cell r="M172">
            <v>138581</v>
          </cell>
          <cell r="N172" t="str">
            <v>NEIVA</v>
          </cell>
          <cell r="O172">
            <v>843</v>
          </cell>
          <cell r="Q172">
            <v>0</v>
          </cell>
          <cell r="S172" t="str">
            <v>FE013437</v>
          </cell>
          <cell r="V172">
            <v>45314</v>
          </cell>
          <cell r="W172">
            <v>44784</v>
          </cell>
          <cell r="X172">
            <v>44783</v>
          </cell>
          <cell r="Y172" t="str">
            <v>Con imagen cargada</v>
          </cell>
          <cell r="Z172" t="str">
            <v>Gastos medicos y otros</v>
          </cell>
          <cell r="AC172">
            <v>900324272</v>
          </cell>
          <cell r="AD172" t="str">
            <v>SALUDLASER  S.A.S.</v>
          </cell>
          <cell r="AE172" t="str">
            <v>NEIVA</v>
          </cell>
          <cell r="AF172" t="str">
            <v>Gastos de transporte y movilizaciÃ³n</v>
          </cell>
          <cell r="AK172" t="str">
            <v>NINGUNA</v>
          </cell>
          <cell r="AM172">
            <v>44783</v>
          </cell>
          <cell r="AN172" t="str">
            <v>N</v>
          </cell>
          <cell r="AO172">
            <v>44747</v>
          </cell>
          <cell r="AP172" t="str">
            <v>RECEPMK002202208100049629</v>
          </cell>
          <cell r="AQ172" t="str">
            <v>VMK00000000020049629</v>
          </cell>
          <cell r="AR172">
            <v>1075227719</v>
          </cell>
          <cell r="AS172" t="str">
            <v>LUIS ALEJANDRO VACCA OYOLA</v>
          </cell>
          <cell r="AT172" t="str">
            <v>KSF58D</v>
          </cell>
          <cell r="AU172">
            <v>90575670</v>
          </cell>
          <cell r="AV172">
            <v>2022</v>
          </cell>
          <cell r="AW172">
            <v>8082034200</v>
          </cell>
        </row>
        <row r="173">
          <cell r="A173">
            <v>20049630</v>
          </cell>
          <cell r="B173">
            <v>92</v>
          </cell>
          <cell r="C173" t="str">
            <v>Salida archivo</v>
          </cell>
          <cell r="D173" t="str">
            <v>Solicitar pago</v>
          </cell>
          <cell r="E173" t="str">
            <v>MICHAEL.CHISABA</v>
          </cell>
          <cell r="F173">
            <v>44783</v>
          </cell>
          <cell r="G173">
            <v>312</v>
          </cell>
          <cell r="H173">
            <v>843</v>
          </cell>
          <cell r="I173">
            <v>333300</v>
          </cell>
          <cell r="K173" t="str">
            <v>PAGO ENVIADO EXITOSAMENTE</v>
          </cell>
          <cell r="M173">
            <v>138590</v>
          </cell>
          <cell r="N173" t="str">
            <v>NEIVA</v>
          </cell>
          <cell r="O173">
            <v>843</v>
          </cell>
          <cell r="Q173">
            <v>0</v>
          </cell>
          <cell r="S173" t="str">
            <v>FE013425</v>
          </cell>
          <cell r="V173">
            <v>45314</v>
          </cell>
          <cell r="W173">
            <v>44785</v>
          </cell>
          <cell r="X173">
            <v>44783</v>
          </cell>
          <cell r="Y173" t="str">
            <v>Con imagen cargada</v>
          </cell>
          <cell r="Z173" t="str">
            <v>Gastos medicos y otros</v>
          </cell>
          <cell r="AC173">
            <v>900324272</v>
          </cell>
          <cell r="AD173" t="str">
            <v>SALUDLASER  S.A.S.</v>
          </cell>
          <cell r="AE173" t="str">
            <v>NEIVA</v>
          </cell>
          <cell r="AF173" t="str">
            <v>Gastos de transporte y movilizaciÃ³n</v>
          </cell>
          <cell r="AK173" t="str">
            <v>NINGUNA</v>
          </cell>
          <cell r="AM173">
            <v>44783</v>
          </cell>
          <cell r="AN173" t="str">
            <v>N</v>
          </cell>
          <cell r="AO173">
            <v>44764</v>
          </cell>
          <cell r="AP173" t="str">
            <v>RECEPMK002202208100049630</v>
          </cell>
          <cell r="AQ173" t="str">
            <v>VMK00000000020049630</v>
          </cell>
          <cell r="AR173">
            <v>1075256707</v>
          </cell>
          <cell r="AS173" t="str">
            <v>LEIDY JOHANNA VALENZUELA ARTUNDUAGA</v>
          </cell>
          <cell r="AT173" t="str">
            <v>EWO21G</v>
          </cell>
          <cell r="AU173">
            <v>90586948</v>
          </cell>
          <cell r="AV173">
            <v>2022</v>
          </cell>
          <cell r="AW173">
            <v>8083592000</v>
          </cell>
        </row>
        <row r="174">
          <cell r="A174">
            <v>20066139</v>
          </cell>
          <cell r="B174">
            <v>94</v>
          </cell>
          <cell r="C174" t="str">
            <v>Salida archivo</v>
          </cell>
          <cell r="D174" t="str">
            <v>Solicitar pago</v>
          </cell>
          <cell r="E174" t="str">
            <v>MICHAEL.CHISABA</v>
          </cell>
          <cell r="F174">
            <v>44858</v>
          </cell>
          <cell r="G174">
            <v>312</v>
          </cell>
          <cell r="H174">
            <v>768</v>
          </cell>
          <cell r="I174">
            <v>333300</v>
          </cell>
          <cell r="K174" t="str">
            <v>PAGO ENVIADO EXITOSAMENTE</v>
          </cell>
          <cell r="M174">
            <v>138783</v>
          </cell>
          <cell r="N174" t="str">
            <v>NEIVA</v>
          </cell>
          <cell r="O174">
            <v>768</v>
          </cell>
          <cell r="Q174">
            <v>0</v>
          </cell>
          <cell r="S174" t="str">
            <v>FE013381</v>
          </cell>
          <cell r="V174">
            <v>45314</v>
          </cell>
          <cell r="W174">
            <v>44860</v>
          </cell>
          <cell r="X174">
            <v>44858</v>
          </cell>
          <cell r="Y174" t="str">
            <v>Con imagen cargada</v>
          </cell>
          <cell r="Z174" t="str">
            <v>Gastos medicos y otros</v>
          </cell>
          <cell r="AC174">
            <v>900324272</v>
          </cell>
          <cell r="AD174" t="str">
            <v>SALUDLASER  S.A.S.</v>
          </cell>
          <cell r="AE174" t="str">
            <v>NEIVA</v>
          </cell>
          <cell r="AF174" t="str">
            <v>Gastos de transporte y movilizaciÃ³n</v>
          </cell>
          <cell r="AK174" t="str">
            <v>NINGUNA</v>
          </cell>
          <cell r="AM174">
            <v>44858</v>
          </cell>
          <cell r="AN174" t="str">
            <v>R</v>
          </cell>
          <cell r="AO174">
            <v>44747</v>
          </cell>
          <cell r="AP174" t="str">
            <v>RECEPMK002202210240066139</v>
          </cell>
          <cell r="AQ174" t="str">
            <v>RVMK0000000020066139</v>
          </cell>
          <cell r="AR174">
            <v>55169776</v>
          </cell>
          <cell r="AS174" t="str">
            <v>MARIA DEL PILAR MEDINA SANCHEZ</v>
          </cell>
          <cell r="AT174" t="str">
            <v>KSF58D</v>
          </cell>
          <cell r="AU174">
            <v>90577790</v>
          </cell>
          <cell r="AV174">
            <v>2022</v>
          </cell>
          <cell r="AW174">
            <v>8082034200</v>
          </cell>
        </row>
        <row r="175">
          <cell r="A175">
            <v>20067617</v>
          </cell>
          <cell r="B175">
            <v>26</v>
          </cell>
          <cell r="C175" t="str">
            <v>Salida archivo</v>
          </cell>
          <cell r="D175" t="str">
            <v>Solicitar pago</v>
          </cell>
          <cell r="E175" t="str">
            <v>MICHAEL.CHISABA</v>
          </cell>
          <cell r="F175">
            <v>44865</v>
          </cell>
          <cell r="G175">
            <v>312</v>
          </cell>
          <cell r="H175">
            <v>761</v>
          </cell>
          <cell r="I175">
            <v>333300</v>
          </cell>
          <cell r="K175" t="str">
            <v>PAGO ENVIADO EXITOSAMENTE</v>
          </cell>
          <cell r="M175">
            <v>144732</v>
          </cell>
          <cell r="N175" t="str">
            <v>RIVERA</v>
          </cell>
          <cell r="O175">
            <v>761</v>
          </cell>
          <cell r="Q175">
            <v>0</v>
          </cell>
          <cell r="S175" t="str">
            <v>FE013615</v>
          </cell>
          <cell r="V175">
            <v>45314</v>
          </cell>
          <cell r="W175">
            <v>44866</v>
          </cell>
          <cell r="X175">
            <v>44865</v>
          </cell>
          <cell r="Y175" t="str">
            <v>Con imagen cargada</v>
          </cell>
          <cell r="Z175" t="str">
            <v>Gastos medicos y otros</v>
          </cell>
          <cell r="AC175">
            <v>900324272</v>
          </cell>
          <cell r="AD175" t="str">
            <v>SALUDLASER  S.A.S.</v>
          </cell>
          <cell r="AE175" t="str">
            <v>NEIVA</v>
          </cell>
          <cell r="AF175" t="str">
            <v>Gastos de transporte y movilizaciÃ³n</v>
          </cell>
          <cell r="AK175" t="str">
            <v>NINGUNA</v>
          </cell>
          <cell r="AM175">
            <v>44865</v>
          </cell>
          <cell r="AN175" t="str">
            <v>N</v>
          </cell>
          <cell r="AO175">
            <v>44849</v>
          </cell>
          <cell r="AP175" t="str">
            <v>RECEPMK002202210310067617</v>
          </cell>
          <cell r="AQ175" t="str">
            <v>VMK00000000020067617</v>
          </cell>
          <cell r="AR175">
            <v>1075276601</v>
          </cell>
          <cell r="AS175" t="str">
            <v>CARLOS FERNANDO RIVERA ESPINOSA</v>
          </cell>
          <cell r="AT175" t="str">
            <v>XNL62D</v>
          </cell>
          <cell r="AU175">
            <v>90623043</v>
          </cell>
          <cell r="AV175">
            <v>2022</v>
          </cell>
          <cell r="AW175">
            <v>8071879300</v>
          </cell>
        </row>
        <row r="176">
          <cell r="A176">
            <v>20070357</v>
          </cell>
          <cell r="B176">
            <v>35</v>
          </cell>
          <cell r="C176" t="str">
            <v>Salida archivo</v>
          </cell>
          <cell r="D176" t="str">
            <v>Solicitar pago</v>
          </cell>
          <cell r="E176" t="str">
            <v>MICHAEL.CHISABA</v>
          </cell>
          <cell r="F176">
            <v>44875</v>
          </cell>
          <cell r="G176">
            <v>312</v>
          </cell>
          <cell r="H176">
            <v>751</v>
          </cell>
          <cell r="I176">
            <v>333300</v>
          </cell>
          <cell r="K176" t="str">
            <v>PAGO ENVIADO EXITOSAMENTE</v>
          </cell>
          <cell r="M176">
            <v>145616</v>
          </cell>
          <cell r="N176" t="str">
            <v>NEIVA</v>
          </cell>
          <cell r="O176">
            <v>751</v>
          </cell>
          <cell r="Q176">
            <v>0</v>
          </cell>
          <cell r="S176" t="str">
            <v>FE013622</v>
          </cell>
          <cell r="V176">
            <v>45314</v>
          </cell>
          <cell r="W176">
            <v>44880</v>
          </cell>
          <cell r="X176">
            <v>44875</v>
          </cell>
          <cell r="Y176" t="str">
            <v>Con imagen cargada</v>
          </cell>
          <cell r="Z176" t="str">
            <v>Gastos medicos y otros</v>
          </cell>
          <cell r="AC176">
            <v>900324272</v>
          </cell>
          <cell r="AD176" t="str">
            <v>SALUDLASER  S.A.S.</v>
          </cell>
          <cell r="AE176" t="str">
            <v>NEIVA</v>
          </cell>
          <cell r="AF176" t="str">
            <v>Gastos de transporte y movilizaciÃ³n</v>
          </cell>
          <cell r="AK176" t="str">
            <v>NINGUNA</v>
          </cell>
          <cell r="AM176">
            <v>44875</v>
          </cell>
          <cell r="AN176" t="str">
            <v>N</v>
          </cell>
          <cell r="AO176">
            <v>44863</v>
          </cell>
          <cell r="AP176" t="str">
            <v>RECEPMK002202211100070357</v>
          </cell>
          <cell r="AQ176" t="str">
            <v>VMK00000000020070357</v>
          </cell>
          <cell r="AR176">
            <v>1075792480</v>
          </cell>
          <cell r="AS176" t="str">
            <v>NELSON EDUARDO RAMIREZ TORRES</v>
          </cell>
          <cell r="AT176" t="str">
            <v>EXM03G</v>
          </cell>
          <cell r="AU176">
            <v>90625010</v>
          </cell>
          <cell r="AV176">
            <v>2022</v>
          </cell>
          <cell r="AW176">
            <v>8086976800</v>
          </cell>
        </row>
        <row r="177">
          <cell r="A177">
            <v>20081289</v>
          </cell>
          <cell r="B177">
            <v>79</v>
          </cell>
          <cell r="C177" t="str">
            <v>Salida archivo</v>
          </cell>
          <cell r="D177" t="str">
            <v>Solicitar pago</v>
          </cell>
          <cell r="E177" t="str">
            <v>MICHAEL.CHISABA</v>
          </cell>
          <cell r="F177">
            <v>44911</v>
          </cell>
          <cell r="G177">
            <v>312</v>
          </cell>
          <cell r="H177">
            <v>715</v>
          </cell>
          <cell r="I177">
            <v>333300</v>
          </cell>
          <cell r="K177" t="str">
            <v>PAGO ENVIADO EXITOSAMENTE</v>
          </cell>
          <cell r="M177">
            <v>148970</v>
          </cell>
          <cell r="N177" t="str">
            <v>NEIVA</v>
          </cell>
          <cell r="O177">
            <v>715</v>
          </cell>
          <cell r="Q177">
            <v>0</v>
          </cell>
          <cell r="S177" t="str">
            <v>FE013762</v>
          </cell>
          <cell r="V177">
            <v>45314</v>
          </cell>
          <cell r="W177">
            <v>44915</v>
          </cell>
          <cell r="X177">
            <v>44911</v>
          </cell>
          <cell r="Y177" t="str">
            <v>Con imagen cargada</v>
          </cell>
          <cell r="Z177" t="str">
            <v>Gastos medicos y otros</v>
          </cell>
          <cell r="AC177">
            <v>900324272</v>
          </cell>
          <cell r="AD177" t="str">
            <v>SALUDLASER  S.A.S.</v>
          </cell>
          <cell r="AE177" t="str">
            <v>NEIVA</v>
          </cell>
          <cell r="AF177" t="str">
            <v>Gastos de transporte y movilizaciÃ³n</v>
          </cell>
          <cell r="AK177" t="str">
            <v>NINGUNA</v>
          </cell>
          <cell r="AM177">
            <v>44911</v>
          </cell>
          <cell r="AN177" t="str">
            <v>N</v>
          </cell>
          <cell r="AO177">
            <v>44888</v>
          </cell>
          <cell r="AP177" t="str">
            <v>RECEPMK002202212160081289</v>
          </cell>
          <cell r="AQ177" t="str">
            <v>VMK00000000020081289</v>
          </cell>
          <cell r="AR177">
            <v>7707118</v>
          </cell>
          <cell r="AS177" t="str">
            <v>CARLOS MARIO NINCO IPUZ</v>
          </cell>
          <cell r="AT177" t="str">
            <v>KGS85G</v>
          </cell>
          <cell r="AU177">
            <v>90653170</v>
          </cell>
          <cell r="AV177">
            <v>2022</v>
          </cell>
          <cell r="AW177">
            <v>8088814900</v>
          </cell>
        </row>
        <row r="178">
          <cell r="A178">
            <v>20081310</v>
          </cell>
          <cell r="B178">
            <v>47</v>
          </cell>
          <cell r="C178" t="str">
            <v>Salida archivo</v>
          </cell>
          <cell r="D178" t="str">
            <v>Solicitar pago</v>
          </cell>
          <cell r="E178" t="str">
            <v>MICHAEL.CHISABA</v>
          </cell>
          <cell r="F178">
            <v>44911</v>
          </cell>
          <cell r="G178">
            <v>312</v>
          </cell>
          <cell r="H178">
            <v>715</v>
          </cell>
          <cell r="I178">
            <v>333300</v>
          </cell>
          <cell r="K178" t="str">
            <v>PAGO ENVIADO EXITOSAMENTE</v>
          </cell>
          <cell r="M178">
            <v>148982</v>
          </cell>
          <cell r="N178" t="str">
            <v>NEIVA</v>
          </cell>
          <cell r="O178">
            <v>715</v>
          </cell>
          <cell r="Q178">
            <v>0</v>
          </cell>
          <cell r="S178" t="str">
            <v>FE013634</v>
          </cell>
          <cell r="V178">
            <v>45314</v>
          </cell>
          <cell r="W178">
            <v>44915</v>
          </cell>
          <cell r="X178">
            <v>44911</v>
          </cell>
          <cell r="Y178" t="str">
            <v>Con imagen cargada</v>
          </cell>
          <cell r="Z178" t="str">
            <v>Gastos medicos y otros</v>
          </cell>
          <cell r="AC178">
            <v>900324272</v>
          </cell>
          <cell r="AD178" t="str">
            <v>SALUDLASER  S.A.S.</v>
          </cell>
          <cell r="AE178" t="str">
            <v>NEIVA</v>
          </cell>
          <cell r="AF178" t="str">
            <v>Gastos de transporte y movilizaciÃ³n</v>
          </cell>
          <cell r="AK178" t="str">
            <v>NINGUNA</v>
          </cell>
          <cell r="AM178">
            <v>44911</v>
          </cell>
          <cell r="AN178" t="str">
            <v>N</v>
          </cell>
          <cell r="AO178">
            <v>44872</v>
          </cell>
          <cell r="AP178" t="str">
            <v>RECEPMK002202212160081310</v>
          </cell>
          <cell r="AQ178" t="str">
            <v>VMK00000000020081310</v>
          </cell>
          <cell r="AR178">
            <v>4943182</v>
          </cell>
          <cell r="AS178" t="str">
            <v xml:space="preserve">ARMANDO ELIAS MENDEZ </v>
          </cell>
          <cell r="AT178" t="str">
            <v>THF25C</v>
          </cell>
          <cell r="AU178">
            <v>90669536</v>
          </cell>
          <cell r="AV178">
            <v>2022</v>
          </cell>
          <cell r="AW178">
            <v>8088305400</v>
          </cell>
        </row>
        <row r="179">
          <cell r="A179">
            <v>20081313</v>
          </cell>
          <cell r="B179">
            <v>47</v>
          </cell>
          <cell r="C179" t="str">
            <v>Salida archivo</v>
          </cell>
          <cell r="D179" t="str">
            <v>Solicitar pago</v>
          </cell>
          <cell r="E179" t="str">
            <v>MICHAEL.CHISABA</v>
          </cell>
          <cell r="F179">
            <v>44911</v>
          </cell>
          <cell r="G179">
            <v>312</v>
          </cell>
          <cell r="H179">
            <v>715</v>
          </cell>
          <cell r="I179">
            <v>333300</v>
          </cell>
          <cell r="K179" t="str">
            <v>PAGO ENVIADO EXITOSAMENTE</v>
          </cell>
          <cell r="M179">
            <v>148983</v>
          </cell>
          <cell r="N179" t="str">
            <v>NEIVA</v>
          </cell>
          <cell r="O179">
            <v>715</v>
          </cell>
          <cell r="Q179">
            <v>0</v>
          </cell>
          <cell r="S179" t="str">
            <v>FE013751</v>
          </cell>
          <cell r="V179">
            <v>45314</v>
          </cell>
          <cell r="W179">
            <v>44915</v>
          </cell>
          <cell r="X179">
            <v>44911</v>
          </cell>
          <cell r="Y179" t="str">
            <v>Con imagen cargada</v>
          </cell>
          <cell r="Z179" t="str">
            <v>Gastos medicos y otros</v>
          </cell>
          <cell r="AC179">
            <v>900324272</v>
          </cell>
          <cell r="AD179" t="str">
            <v>SALUDLASER  S.A.S.</v>
          </cell>
          <cell r="AE179" t="str">
            <v>NEIVA</v>
          </cell>
          <cell r="AF179" t="str">
            <v>Gastos de transporte y movilizaciÃ³n</v>
          </cell>
          <cell r="AK179" t="str">
            <v>NINGUNA</v>
          </cell>
          <cell r="AM179">
            <v>44911</v>
          </cell>
          <cell r="AN179" t="str">
            <v>N</v>
          </cell>
          <cell r="AO179">
            <v>44883</v>
          </cell>
          <cell r="AP179" t="str">
            <v>RECEPMK002202212160081313</v>
          </cell>
          <cell r="AQ179" t="str">
            <v>VMK00000000020081313</v>
          </cell>
          <cell r="AR179">
            <v>1075794244</v>
          </cell>
          <cell r="AS179" t="str">
            <v>JUAN PABLO CALAPSO MANCILLA</v>
          </cell>
          <cell r="AT179" t="str">
            <v>ISR47G</v>
          </cell>
          <cell r="AU179">
            <v>90653370</v>
          </cell>
          <cell r="AV179">
            <v>2022</v>
          </cell>
          <cell r="AW179">
            <v>8089246700</v>
          </cell>
        </row>
        <row r="180">
          <cell r="A180">
            <v>20091896</v>
          </cell>
          <cell r="B180">
            <v>1</v>
          </cell>
          <cell r="C180" t="str">
            <v>Salida archivo</v>
          </cell>
          <cell r="D180" t="str">
            <v>Solicitar pago</v>
          </cell>
          <cell r="E180" t="str">
            <v>MICHAEL.CHISABA</v>
          </cell>
          <cell r="F180">
            <v>44944</v>
          </cell>
          <cell r="G180">
            <v>312</v>
          </cell>
          <cell r="H180">
            <v>682</v>
          </cell>
          <cell r="I180">
            <v>333300</v>
          </cell>
          <cell r="K180" t="str">
            <v>PAGO ENVIADO EXITOSAMENTE</v>
          </cell>
          <cell r="M180">
            <v>151962</v>
          </cell>
          <cell r="N180" t="str">
            <v>NEIVA</v>
          </cell>
          <cell r="O180">
            <v>682</v>
          </cell>
          <cell r="Q180">
            <v>0</v>
          </cell>
          <cell r="S180" t="str">
            <v>FE013848</v>
          </cell>
          <cell r="V180">
            <v>45314</v>
          </cell>
          <cell r="W180">
            <v>44952</v>
          </cell>
          <cell r="X180">
            <v>44944</v>
          </cell>
          <cell r="Y180" t="str">
            <v>Con imagen cargada</v>
          </cell>
          <cell r="Z180" t="str">
            <v>Gastos medicos y otros</v>
          </cell>
          <cell r="AC180">
            <v>900324272</v>
          </cell>
          <cell r="AD180" t="str">
            <v>SALUDLASER  S.A.S.</v>
          </cell>
          <cell r="AE180" t="str">
            <v>NEIVA</v>
          </cell>
          <cell r="AF180" t="str">
            <v>Gastos de transporte y movilizaciÃ³n</v>
          </cell>
          <cell r="AK180" t="str">
            <v>NINGUNA</v>
          </cell>
          <cell r="AM180">
            <v>44944</v>
          </cell>
          <cell r="AN180" t="str">
            <v>N</v>
          </cell>
          <cell r="AO180">
            <v>44904</v>
          </cell>
          <cell r="AP180" t="str">
            <v>RECEPMK002202301180091896</v>
          </cell>
          <cell r="AQ180" t="str">
            <v>VMK00000000020091896</v>
          </cell>
          <cell r="AR180">
            <v>26606702</v>
          </cell>
          <cell r="AS180" t="str">
            <v xml:space="preserve">NANCY  TAMAYO </v>
          </cell>
          <cell r="AT180" t="str">
            <v>EVL58G</v>
          </cell>
          <cell r="AU180">
            <v>90672864</v>
          </cell>
          <cell r="AV180">
            <v>2023</v>
          </cell>
          <cell r="AW180">
            <v>8078915100</v>
          </cell>
        </row>
        <row r="181">
          <cell r="A181">
            <v>20091918</v>
          </cell>
          <cell r="B181">
            <v>67</v>
          </cell>
          <cell r="C181" t="str">
            <v>Salida archivo</v>
          </cell>
          <cell r="D181" t="str">
            <v>Solicitar pago</v>
          </cell>
          <cell r="E181" t="str">
            <v>MICHAEL.CHISABA</v>
          </cell>
          <cell r="F181">
            <v>44944</v>
          </cell>
          <cell r="G181">
            <v>312</v>
          </cell>
          <cell r="H181">
            <v>682</v>
          </cell>
          <cell r="I181">
            <v>333300</v>
          </cell>
          <cell r="K181" t="str">
            <v>PAGO ENVIADO EXITOSAMENTE</v>
          </cell>
          <cell r="M181">
            <v>151966</v>
          </cell>
          <cell r="N181" t="str">
            <v>NEIVA</v>
          </cell>
          <cell r="O181">
            <v>682</v>
          </cell>
          <cell r="Q181">
            <v>0</v>
          </cell>
          <cell r="S181" t="str">
            <v>FE013861</v>
          </cell>
          <cell r="V181">
            <v>45314</v>
          </cell>
          <cell r="W181">
            <v>44952</v>
          </cell>
          <cell r="X181">
            <v>44944</v>
          </cell>
          <cell r="Y181" t="str">
            <v>Con imagen cargada</v>
          </cell>
          <cell r="Z181" t="str">
            <v>Gastos medicos y otros</v>
          </cell>
          <cell r="AC181">
            <v>900324272</v>
          </cell>
          <cell r="AD181" t="str">
            <v>SALUDLASER  S.A.S.</v>
          </cell>
          <cell r="AE181" t="str">
            <v>NEIVA</v>
          </cell>
          <cell r="AF181" t="str">
            <v>Gastos de transporte y movilizaciÃ³n</v>
          </cell>
          <cell r="AK181" t="str">
            <v>NINGUNA</v>
          </cell>
          <cell r="AM181">
            <v>44944</v>
          </cell>
          <cell r="AN181" t="str">
            <v>N</v>
          </cell>
          <cell r="AO181">
            <v>44917</v>
          </cell>
          <cell r="AP181" t="str">
            <v>RECEPMK002202301180091918</v>
          </cell>
          <cell r="AQ181" t="str">
            <v>VMK00000000020091918</v>
          </cell>
          <cell r="AR181">
            <v>1075213368</v>
          </cell>
          <cell r="AS181" t="str">
            <v>RAUL LEONARDO USECHE BUSTAMANTE</v>
          </cell>
          <cell r="AT181" t="str">
            <v>GBC95F</v>
          </cell>
          <cell r="AU181">
            <v>90672868</v>
          </cell>
          <cell r="AV181">
            <v>2023</v>
          </cell>
          <cell r="AW181">
            <v>8090541100</v>
          </cell>
        </row>
        <row r="182">
          <cell r="A182">
            <v>20091939</v>
          </cell>
          <cell r="B182">
            <v>77</v>
          </cell>
          <cell r="C182" t="str">
            <v>Salida archivo</v>
          </cell>
          <cell r="D182" t="str">
            <v>Solicitar pago</v>
          </cell>
          <cell r="E182" t="str">
            <v>MICHAEL.CHISABA</v>
          </cell>
          <cell r="F182">
            <v>44944</v>
          </cell>
          <cell r="G182">
            <v>312</v>
          </cell>
          <cell r="H182">
            <v>682</v>
          </cell>
          <cell r="I182">
            <v>333300</v>
          </cell>
          <cell r="K182" t="str">
            <v>PAGO ENVIADO EXITOSAMENTE</v>
          </cell>
          <cell r="M182">
            <v>151969</v>
          </cell>
          <cell r="N182" t="str">
            <v>NEIVA</v>
          </cell>
          <cell r="O182">
            <v>682</v>
          </cell>
          <cell r="Q182">
            <v>0</v>
          </cell>
          <cell r="S182" t="str">
            <v>FE013891</v>
          </cell>
          <cell r="V182">
            <v>45314</v>
          </cell>
          <cell r="W182">
            <v>44952</v>
          </cell>
          <cell r="X182">
            <v>44944</v>
          </cell>
          <cell r="Y182" t="str">
            <v>Con imagen cargada</v>
          </cell>
          <cell r="Z182" t="str">
            <v>Gastos medicos y otros</v>
          </cell>
          <cell r="AC182">
            <v>900324272</v>
          </cell>
          <cell r="AD182" t="str">
            <v>SALUDLASER  S.A.S.</v>
          </cell>
          <cell r="AE182" t="str">
            <v>NEIVA</v>
          </cell>
          <cell r="AF182" t="str">
            <v>Gastos de transporte y movilizaciÃ³n</v>
          </cell>
          <cell r="AK182" t="str">
            <v>NINGUNA</v>
          </cell>
          <cell r="AM182">
            <v>44944</v>
          </cell>
          <cell r="AN182" t="str">
            <v>N</v>
          </cell>
          <cell r="AO182">
            <v>44921</v>
          </cell>
          <cell r="AP182" t="str">
            <v>RECEPMK002202301180091939</v>
          </cell>
          <cell r="AQ182" t="str">
            <v>VMK00000000020091939</v>
          </cell>
          <cell r="AR182">
            <v>1077840504</v>
          </cell>
          <cell r="AS182" t="str">
            <v>YULIETH ALEJANDRA CASTILLO GUASPUD</v>
          </cell>
          <cell r="AT182" t="str">
            <v>VZM37F</v>
          </cell>
          <cell r="AU182">
            <v>90672871</v>
          </cell>
          <cell r="AV182">
            <v>2023</v>
          </cell>
          <cell r="AW182">
            <v>8086804900</v>
          </cell>
        </row>
        <row r="183">
          <cell r="A183">
            <v>20096043</v>
          </cell>
          <cell r="B183">
            <v>102</v>
          </cell>
          <cell r="C183" t="str">
            <v>Salida archivo</v>
          </cell>
          <cell r="D183" t="str">
            <v>Solicitar pago</v>
          </cell>
          <cell r="E183" t="str">
            <v>MICHAEL.CHISABA</v>
          </cell>
          <cell r="F183">
            <v>44956</v>
          </cell>
          <cell r="G183">
            <v>312</v>
          </cell>
          <cell r="H183">
            <v>670</v>
          </cell>
          <cell r="I183">
            <v>371953</v>
          </cell>
          <cell r="K183" t="str">
            <v>PAGO ENVIADO EXITOSAMENTE</v>
          </cell>
          <cell r="M183">
            <v>155179</v>
          </cell>
          <cell r="N183" t="str">
            <v>NEIVA</v>
          </cell>
          <cell r="O183">
            <v>670</v>
          </cell>
          <cell r="Q183">
            <v>0</v>
          </cell>
          <cell r="S183" t="str">
            <v>FE013921</v>
          </cell>
          <cell r="V183">
            <v>45314</v>
          </cell>
          <cell r="W183">
            <v>44960</v>
          </cell>
          <cell r="X183">
            <v>44956</v>
          </cell>
          <cell r="Y183" t="str">
            <v>Con imagen cargada</v>
          </cell>
          <cell r="Z183" t="str">
            <v>Gastos medicos y otros</v>
          </cell>
          <cell r="AC183">
            <v>900324272</v>
          </cell>
          <cell r="AD183" t="str">
            <v>SALUDLASER  S.A.S.</v>
          </cell>
          <cell r="AE183" t="str">
            <v>NEIVA</v>
          </cell>
          <cell r="AF183" t="str">
            <v>Gastos de transporte y movilizaciÃ³n</v>
          </cell>
          <cell r="AK183" t="str">
            <v>NINGUNA</v>
          </cell>
          <cell r="AM183">
            <v>44956</v>
          </cell>
          <cell r="AN183" t="str">
            <v>N</v>
          </cell>
          <cell r="AO183">
            <v>44939</v>
          </cell>
          <cell r="AP183" t="str">
            <v>RECEPMK002202301300096043</v>
          </cell>
          <cell r="AQ183" t="str">
            <v>VMK00000000020096043</v>
          </cell>
          <cell r="AR183">
            <v>1075304589</v>
          </cell>
          <cell r="AS183" t="str">
            <v>NATALY  AVILA PEREZ</v>
          </cell>
          <cell r="AT183" t="str">
            <v>KHC25G</v>
          </cell>
          <cell r="AU183">
            <v>90683373</v>
          </cell>
          <cell r="AV183">
            <v>2023</v>
          </cell>
          <cell r="AW183">
            <v>8091361200</v>
          </cell>
        </row>
        <row r="184">
          <cell r="A184">
            <v>20096052</v>
          </cell>
          <cell r="B184">
            <v>4</v>
          </cell>
          <cell r="C184" t="str">
            <v>Salida archivo</v>
          </cell>
          <cell r="D184" t="str">
            <v>Solicitar pago</v>
          </cell>
          <cell r="E184" t="str">
            <v>MICHAEL.CHISABA</v>
          </cell>
          <cell r="F184">
            <v>44956</v>
          </cell>
          <cell r="G184">
            <v>312</v>
          </cell>
          <cell r="H184">
            <v>670</v>
          </cell>
          <cell r="I184">
            <v>371953</v>
          </cell>
          <cell r="K184" t="str">
            <v>PAGO ENVIADO EXITOSAMENTE</v>
          </cell>
          <cell r="M184">
            <v>152973</v>
          </cell>
          <cell r="N184" t="str">
            <v>NEIVA</v>
          </cell>
          <cell r="O184">
            <v>670</v>
          </cell>
          <cell r="Q184">
            <v>0</v>
          </cell>
          <cell r="S184" t="str">
            <v>FE013895</v>
          </cell>
          <cell r="V184">
            <v>45314</v>
          </cell>
          <cell r="W184">
            <v>44960</v>
          </cell>
          <cell r="X184">
            <v>44956</v>
          </cell>
          <cell r="Y184" t="str">
            <v>Con imagen cargada</v>
          </cell>
          <cell r="Z184" t="str">
            <v>Gastos medicos y otros</v>
          </cell>
          <cell r="AC184">
            <v>900324272</v>
          </cell>
          <cell r="AD184" t="str">
            <v>SALUDLASER  S.A.S.</v>
          </cell>
          <cell r="AE184" t="str">
            <v>NEIVA</v>
          </cell>
          <cell r="AF184" t="str">
            <v>Gastos de transporte y movilizaciÃ³n</v>
          </cell>
          <cell r="AK184" t="str">
            <v>NINGUNA</v>
          </cell>
          <cell r="AM184">
            <v>44956</v>
          </cell>
          <cell r="AN184" t="str">
            <v>N</v>
          </cell>
          <cell r="AO184">
            <v>44927</v>
          </cell>
          <cell r="AP184" t="str">
            <v>RECEPMK002202301300096052</v>
          </cell>
          <cell r="AQ184" t="str">
            <v>VMK00000000020096052</v>
          </cell>
          <cell r="AR184">
            <v>1075303265</v>
          </cell>
          <cell r="AS184" t="str">
            <v>NANYI YULIZA NARVAEZ PERDOMO</v>
          </cell>
          <cell r="AT184" t="str">
            <v>KGV38G</v>
          </cell>
          <cell r="AU184">
            <v>90673801</v>
          </cell>
          <cell r="AV184">
            <v>2023</v>
          </cell>
          <cell r="AW184">
            <v>8089116900</v>
          </cell>
        </row>
        <row r="185">
          <cell r="A185">
            <v>20096648</v>
          </cell>
          <cell r="B185">
            <v>17</v>
          </cell>
          <cell r="C185" t="str">
            <v>Salida archivo</v>
          </cell>
          <cell r="D185" t="str">
            <v>Solicitar pago</v>
          </cell>
          <cell r="E185" t="str">
            <v>MICHAEL.CHISABA</v>
          </cell>
          <cell r="F185">
            <v>44958</v>
          </cell>
          <cell r="G185">
            <v>312</v>
          </cell>
          <cell r="H185">
            <v>668</v>
          </cell>
          <cell r="I185">
            <v>371953</v>
          </cell>
          <cell r="K185" t="str">
            <v>PAGO ENVIADO EXITOSAMENTE</v>
          </cell>
          <cell r="M185">
            <v>153131</v>
          </cell>
          <cell r="N185" t="str">
            <v>NEIVA</v>
          </cell>
          <cell r="O185">
            <v>668</v>
          </cell>
          <cell r="Q185">
            <v>0</v>
          </cell>
          <cell r="S185" t="str">
            <v>FE013933</v>
          </cell>
          <cell r="V185">
            <v>45314</v>
          </cell>
          <cell r="W185">
            <v>44961</v>
          </cell>
          <cell r="X185">
            <v>44958</v>
          </cell>
          <cell r="Y185" t="str">
            <v>Con imagen cargada</v>
          </cell>
          <cell r="Z185" t="str">
            <v>Gastos medicos y otros</v>
          </cell>
          <cell r="AC185">
            <v>900324272</v>
          </cell>
          <cell r="AD185" t="str">
            <v>SALUDLASER  S.A.S.</v>
          </cell>
          <cell r="AE185" t="str">
            <v>NEIVA</v>
          </cell>
          <cell r="AF185" t="str">
            <v>Gastos de transporte y movilizaciÃ³n</v>
          </cell>
          <cell r="AK185" t="str">
            <v>NINGUNA</v>
          </cell>
          <cell r="AM185">
            <v>44958</v>
          </cell>
          <cell r="AN185" t="str">
            <v>N</v>
          </cell>
          <cell r="AO185">
            <v>44953</v>
          </cell>
          <cell r="AP185" t="str">
            <v>RECEPMK002202302010096648</v>
          </cell>
          <cell r="AQ185" t="str">
            <v>VMK00000000020096648</v>
          </cell>
          <cell r="AR185">
            <v>1003808334</v>
          </cell>
          <cell r="AS185" t="str">
            <v>CARLOS DAVID CASTILLO BENAVIDES</v>
          </cell>
          <cell r="AT185" t="str">
            <v>FMX24F</v>
          </cell>
          <cell r="AU185">
            <v>90673958</v>
          </cell>
          <cell r="AV185">
            <v>2023</v>
          </cell>
          <cell r="AW185">
            <v>8089495200</v>
          </cell>
        </row>
        <row r="186">
          <cell r="A186">
            <v>20108541</v>
          </cell>
          <cell r="B186">
            <v>76</v>
          </cell>
          <cell r="C186" t="str">
            <v>Salida archivo</v>
          </cell>
          <cell r="D186" t="str">
            <v>Solicitar pago</v>
          </cell>
          <cell r="E186" t="str">
            <v>MICHAEL.CHISABA</v>
          </cell>
          <cell r="F186">
            <v>44991</v>
          </cell>
          <cell r="G186">
            <v>312</v>
          </cell>
          <cell r="H186">
            <v>635</v>
          </cell>
          <cell r="I186">
            <v>371953</v>
          </cell>
          <cell r="K186" t="str">
            <v>PAGO ENVIADO EXITOSAMENTE</v>
          </cell>
          <cell r="M186">
            <v>155875</v>
          </cell>
          <cell r="N186" t="str">
            <v>NEIVA</v>
          </cell>
          <cell r="O186">
            <v>635</v>
          </cell>
          <cell r="Q186">
            <v>0</v>
          </cell>
          <cell r="S186" t="str">
            <v>FE013940</v>
          </cell>
          <cell r="V186">
            <v>45314</v>
          </cell>
          <cell r="W186">
            <v>44994</v>
          </cell>
          <cell r="X186">
            <v>44991</v>
          </cell>
          <cell r="Y186" t="str">
            <v>Con imagen cargada</v>
          </cell>
          <cell r="Z186" t="str">
            <v>Gastos medicos y otros</v>
          </cell>
          <cell r="AC186">
            <v>900324272</v>
          </cell>
          <cell r="AD186" t="str">
            <v>SALUDLASER  S.A.S.</v>
          </cell>
          <cell r="AE186" t="str">
            <v>NEIVA</v>
          </cell>
          <cell r="AF186" t="str">
            <v>Gastos de transporte y movilizaciÃ³n</v>
          </cell>
          <cell r="AK186" t="str">
            <v>NINGUNA</v>
          </cell>
          <cell r="AM186">
            <v>44991</v>
          </cell>
          <cell r="AN186" t="str">
            <v>N</v>
          </cell>
          <cell r="AO186">
            <v>44961</v>
          </cell>
          <cell r="AP186" t="str">
            <v>RECEPMK002202303060108541</v>
          </cell>
          <cell r="AQ186" t="str">
            <v>VMK00000000020108541</v>
          </cell>
          <cell r="AR186">
            <v>1005851509</v>
          </cell>
          <cell r="AS186" t="str">
            <v>LISETH TATIANA OVIEDO MORENO</v>
          </cell>
          <cell r="AT186" t="str">
            <v>EVL20G</v>
          </cell>
          <cell r="AU186">
            <v>90685365</v>
          </cell>
          <cell r="AV186">
            <v>2023</v>
          </cell>
          <cell r="AW186">
            <v>8079834800</v>
          </cell>
        </row>
        <row r="187">
          <cell r="A187">
            <v>20108542</v>
          </cell>
          <cell r="B187">
            <v>76</v>
          </cell>
          <cell r="C187" t="str">
            <v>Salida archivo</v>
          </cell>
          <cell r="D187" t="str">
            <v>Siniestro bloqueado</v>
          </cell>
          <cell r="E187" t="str">
            <v>RPASOPORTE.MPROEQUIDAD</v>
          </cell>
          <cell r="F187">
            <v>44991</v>
          </cell>
          <cell r="G187">
            <v>264</v>
          </cell>
          <cell r="H187">
            <v>635</v>
          </cell>
          <cell r="I187">
            <v>371953</v>
          </cell>
          <cell r="K187" t="str">
            <v>RPA - Avanza a estado Salida archivo (89)</v>
          </cell>
          <cell r="M187">
            <v>156497</v>
          </cell>
          <cell r="N187" t="str">
            <v>NEIVA</v>
          </cell>
          <cell r="O187">
            <v>635</v>
          </cell>
          <cell r="Q187">
            <v>0</v>
          </cell>
          <cell r="S187" t="str">
            <v>FE013995</v>
          </cell>
          <cell r="V187">
            <v>45362</v>
          </cell>
          <cell r="W187">
            <v>44994</v>
          </cell>
          <cell r="X187">
            <v>44991</v>
          </cell>
          <cell r="Y187" t="str">
            <v>Con imagen cargada</v>
          </cell>
          <cell r="Z187" t="str">
            <v>Gastos medicos y otros</v>
          </cell>
          <cell r="AC187">
            <v>900324272</v>
          </cell>
          <cell r="AD187" t="str">
            <v>SALUDLASER  S.A.S.</v>
          </cell>
          <cell r="AE187" t="str">
            <v>NEIVA</v>
          </cell>
          <cell r="AF187" t="str">
            <v>Gastos de transporte y movilizaciÃ³n</v>
          </cell>
          <cell r="AK187" t="str">
            <v>NINGUNA</v>
          </cell>
          <cell r="AM187">
            <v>44991</v>
          </cell>
          <cell r="AN187" t="str">
            <v>N</v>
          </cell>
          <cell r="AO187">
            <v>44983</v>
          </cell>
          <cell r="AP187" t="str">
            <v>RECEPMK002202303060108542</v>
          </cell>
          <cell r="AQ187" t="str">
            <v>VMK00000000020108542</v>
          </cell>
          <cell r="AR187">
            <v>83222598</v>
          </cell>
          <cell r="AS187" t="str">
            <v>JOHN JAIRO VANEGAS SANCHEZ</v>
          </cell>
          <cell r="AT187" t="str">
            <v>ZOY83F</v>
          </cell>
          <cell r="AU187">
            <v>90689328</v>
          </cell>
          <cell r="AV187">
            <v>2023</v>
          </cell>
          <cell r="AW187">
            <v>8077034600</v>
          </cell>
        </row>
        <row r="188">
          <cell r="A188">
            <v>20108543</v>
          </cell>
          <cell r="B188">
            <v>76</v>
          </cell>
          <cell r="C188" t="str">
            <v>Salida archivo</v>
          </cell>
          <cell r="D188" t="str">
            <v>Siniestro bloqueado</v>
          </cell>
          <cell r="E188" t="str">
            <v>RPASOPORTE.MPROEQUIDAD</v>
          </cell>
          <cell r="F188">
            <v>44991</v>
          </cell>
          <cell r="G188">
            <v>264</v>
          </cell>
          <cell r="H188">
            <v>635</v>
          </cell>
          <cell r="I188">
            <v>371953</v>
          </cell>
          <cell r="K188" t="str">
            <v>RPA - Avanza a estado Salida archivo (89)</v>
          </cell>
          <cell r="M188">
            <v>156498</v>
          </cell>
          <cell r="N188" t="str">
            <v>NEIVA</v>
          </cell>
          <cell r="O188">
            <v>635</v>
          </cell>
          <cell r="Q188">
            <v>0</v>
          </cell>
          <cell r="S188" t="str">
            <v>FE013996</v>
          </cell>
          <cell r="V188">
            <v>45362</v>
          </cell>
          <cell r="W188">
            <v>44994</v>
          </cell>
          <cell r="X188">
            <v>44991</v>
          </cell>
          <cell r="Y188" t="str">
            <v>Con imagen cargada</v>
          </cell>
          <cell r="Z188" t="str">
            <v>Gastos medicos y otros</v>
          </cell>
          <cell r="AC188">
            <v>900324272</v>
          </cell>
          <cell r="AD188" t="str">
            <v>SALUDLASER  S.A.S.</v>
          </cell>
          <cell r="AE188" t="str">
            <v>NEIVA</v>
          </cell>
          <cell r="AF188" t="str">
            <v>Gastos de transporte y movilizaciÃ³n</v>
          </cell>
          <cell r="AK188" t="str">
            <v>NINGUNA</v>
          </cell>
          <cell r="AM188">
            <v>44991</v>
          </cell>
          <cell r="AN188" t="str">
            <v>N</v>
          </cell>
          <cell r="AO188">
            <v>44984</v>
          </cell>
          <cell r="AP188" t="str">
            <v>RECEPMK002202303060108543</v>
          </cell>
          <cell r="AQ188" t="str">
            <v>VMK00000000020108543</v>
          </cell>
          <cell r="AR188">
            <v>1075303372</v>
          </cell>
          <cell r="AS188" t="str">
            <v>MARIA AMPARO CRUZ ALARCON</v>
          </cell>
          <cell r="AT188" t="str">
            <v>KHG75G</v>
          </cell>
          <cell r="AU188">
            <v>90690454</v>
          </cell>
          <cell r="AV188">
            <v>2023</v>
          </cell>
          <cell r="AW188">
            <v>8092778800</v>
          </cell>
        </row>
        <row r="189">
          <cell r="A189">
            <v>20109163</v>
          </cell>
          <cell r="B189">
            <v>1</v>
          </cell>
          <cell r="C189" t="str">
            <v>Salida archivo</v>
          </cell>
          <cell r="D189" t="str">
            <v>Solicitar pago</v>
          </cell>
          <cell r="E189" t="str">
            <v>SYSTEM</v>
          </cell>
          <cell r="F189">
            <v>44992</v>
          </cell>
          <cell r="G189">
            <v>618</v>
          </cell>
          <cell r="H189">
            <v>634</v>
          </cell>
          <cell r="I189">
            <v>333300</v>
          </cell>
          <cell r="K189" t="str">
            <v>Avance automatico</v>
          </cell>
          <cell r="M189">
            <v>151961</v>
          </cell>
          <cell r="N189" t="str">
            <v>RIVERA</v>
          </cell>
          <cell r="O189">
            <v>634</v>
          </cell>
          <cell r="Q189">
            <v>0</v>
          </cell>
          <cell r="S189" t="str">
            <v>FE013852</v>
          </cell>
          <cell r="V189">
            <v>45008</v>
          </cell>
          <cell r="W189">
            <v>44998</v>
          </cell>
          <cell r="X189">
            <v>44992</v>
          </cell>
          <cell r="Y189" t="str">
            <v>Con imagen cargada</v>
          </cell>
          <cell r="Z189" t="str">
            <v>Gastos medicos y otros</v>
          </cell>
          <cell r="AC189">
            <v>900324272</v>
          </cell>
          <cell r="AD189" t="str">
            <v>SALUDLASER  S.A.S.</v>
          </cell>
          <cell r="AE189" t="str">
            <v>NEIVA</v>
          </cell>
          <cell r="AF189" t="str">
            <v>Gastos de transporte y movilizaciÃ³n</v>
          </cell>
          <cell r="AK189" t="str">
            <v>NINGUNA</v>
          </cell>
          <cell r="AM189">
            <v>44992</v>
          </cell>
          <cell r="AN189" t="str">
            <v>N</v>
          </cell>
          <cell r="AO189">
            <v>44908</v>
          </cell>
          <cell r="AP189" t="str">
            <v>RECEPMK002202303070109163</v>
          </cell>
          <cell r="AQ189" t="str">
            <v>VMK00000000020109163</v>
          </cell>
          <cell r="AR189">
            <v>1117823582</v>
          </cell>
          <cell r="AS189" t="str">
            <v>LUISA FERNANDA JARAMILLO QUIMBAYA</v>
          </cell>
          <cell r="AT189" t="str">
            <v>KHF03G</v>
          </cell>
          <cell r="AU189">
            <v>90672863</v>
          </cell>
          <cell r="AV189">
            <v>2023</v>
          </cell>
          <cell r="AW189">
            <v>8092086400</v>
          </cell>
        </row>
        <row r="190">
          <cell r="A190">
            <v>20109167</v>
          </cell>
          <cell r="B190">
            <v>1</v>
          </cell>
          <cell r="C190" t="str">
            <v>Salida archivo</v>
          </cell>
          <cell r="D190" t="str">
            <v>Solicitar pago</v>
          </cell>
          <cell r="E190" t="str">
            <v>SYSTEM</v>
          </cell>
          <cell r="F190">
            <v>44992</v>
          </cell>
          <cell r="G190">
            <v>618</v>
          </cell>
          <cell r="H190">
            <v>634</v>
          </cell>
          <cell r="I190">
            <v>333300</v>
          </cell>
          <cell r="K190" t="str">
            <v>Avance automatico</v>
          </cell>
          <cell r="M190">
            <v>151959</v>
          </cell>
          <cell r="N190" t="str">
            <v>NEIVA</v>
          </cell>
          <cell r="O190">
            <v>634</v>
          </cell>
          <cell r="Q190">
            <v>0</v>
          </cell>
          <cell r="S190" t="str">
            <v>FE013872</v>
          </cell>
          <cell r="V190">
            <v>45008</v>
          </cell>
          <cell r="W190">
            <v>44998</v>
          </cell>
          <cell r="X190">
            <v>44992</v>
          </cell>
          <cell r="Y190" t="str">
            <v>Con imagen cargada</v>
          </cell>
          <cell r="Z190" t="str">
            <v>Gastos medicos y otros</v>
          </cell>
          <cell r="AC190">
            <v>900324272</v>
          </cell>
          <cell r="AD190" t="str">
            <v>SALUDLASER  S.A.S.</v>
          </cell>
          <cell r="AE190" t="str">
            <v>NEIVA</v>
          </cell>
          <cell r="AF190" t="str">
            <v>Gastos de transporte y movilizaciÃ³n</v>
          </cell>
          <cell r="AK190" t="str">
            <v>NINGUNA</v>
          </cell>
          <cell r="AM190">
            <v>44992</v>
          </cell>
          <cell r="AN190" t="str">
            <v>N</v>
          </cell>
          <cell r="AO190">
            <v>44925</v>
          </cell>
          <cell r="AP190" t="str">
            <v>RECEPMK002202303070109167</v>
          </cell>
          <cell r="AQ190" t="str">
            <v>VMK00000000020109167</v>
          </cell>
          <cell r="AR190">
            <v>1127345533</v>
          </cell>
          <cell r="AS190" t="str">
            <v>CINDY PAOLA SUAREZ ANGARITA</v>
          </cell>
          <cell r="AT190" t="str">
            <v>UKP07C</v>
          </cell>
          <cell r="AU190">
            <v>90672830</v>
          </cell>
          <cell r="AV190">
            <v>2023</v>
          </cell>
          <cell r="AW190">
            <v>8082043100</v>
          </cell>
        </row>
        <row r="191">
          <cell r="A191">
            <v>20117793</v>
          </cell>
          <cell r="B191">
            <v>79</v>
          </cell>
          <cell r="C191" t="str">
            <v>Salida archivo</v>
          </cell>
          <cell r="D191" t="str">
            <v>Solicitar pago</v>
          </cell>
          <cell r="E191" t="str">
            <v>MICHAEL.CHISABA</v>
          </cell>
          <cell r="F191">
            <v>45016</v>
          </cell>
          <cell r="G191">
            <v>312</v>
          </cell>
          <cell r="H191">
            <v>610</v>
          </cell>
          <cell r="I191">
            <v>371953</v>
          </cell>
          <cell r="K191" t="str">
            <v>PAGO ENVIADO EXITOSAMENTE</v>
          </cell>
          <cell r="M191">
            <v>158990</v>
          </cell>
          <cell r="N191" t="str">
            <v>NEIVA</v>
          </cell>
          <cell r="O191">
            <v>610</v>
          </cell>
          <cell r="Q191">
            <v>0</v>
          </cell>
          <cell r="S191" t="str">
            <v>FE014032</v>
          </cell>
          <cell r="V191">
            <v>45314</v>
          </cell>
          <cell r="W191">
            <v>45019</v>
          </cell>
          <cell r="X191">
            <v>45016</v>
          </cell>
          <cell r="Y191" t="str">
            <v>Con imagen cargada</v>
          </cell>
          <cell r="Z191" t="str">
            <v>Gastos medicos y otros</v>
          </cell>
          <cell r="AC191">
            <v>900324272</v>
          </cell>
          <cell r="AD191" t="str">
            <v>SALUDLASER  S.A.S.</v>
          </cell>
          <cell r="AE191" t="str">
            <v>NEIVA</v>
          </cell>
          <cell r="AF191" t="str">
            <v>Gastos de transporte y movilizaciÃ³n</v>
          </cell>
          <cell r="AK191" t="str">
            <v>NINGUNA</v>
          </cell>
          <cell r="AM191">
            <v>45016</v>
          </cell>
          <cell r="AN191" t="str">
            <v>N</v>
          </cell>
          <cell r="AO191">
            <v>44990</v>
          </cell>
          <cell r="AP191" t="str">
            <v>RECEPMK002202303310117793</v>
          </cell>
          <cell r="AQ191" t="str">
            <v>VMK00000000020117793</v>
          </cell>
          <cell r="AR191">
            <v>1007429164</v>
          </cell>
          <cell r="AS191" t="str">
            <v>LUIS ALBERTO ESPAÃ‘A RODRIGUEZ</v>
          </cell>
          <cell r="AT191" t="str">
            <v>UVH84F</v>
          </cell>
          <cell r="AU191">
            <v>90695657</v>
          </cell>
          <cell r="AV191">
            <v>2023</v>
          </cell>
          <cell r="AW191">
            <v>8092196800</v>
          </cell>
        </row>
        <row r="192">
          <cell r="A192">
            <v>20117834</v>
          </cell>
          <cell r="B192">
            <v>52</v>
          </cell>
          <cell r="C192" t="str">
            <v>Salida archivo</v>
          </cell>
          <cell r="D192" t="str">
            <v>Solicitar pago</v>
          </cell>
          <cell r="E192" t="str">
            <v>MICHAEL.CHISABA</v>
          </cell>
          <cell r="F192">
            <v>45016</v>
          </cell>
          <cell r="G192">
            <v>312</v>
          </cell>
          <cell r="H192">
            <v>610</v>
          </cell>
          <cell r="I192">
            <v>371953</v>
          </cell>
          <cell r="K192" t="str">
            <v>PAGO ENVIADO EXITOSAMENTE</v>
          </cell>
          <cell r="M192">
            <v>158999</v>
          </cell>
          <cell r="N192" t="str">
            <v>NEIVA</v>
          </cell>
          <cell r="O192">
            <v>610</v>
          </cell>
          <cell r="Q192">
            <v>0</v>
          </cell>
          <cell r="S192" t="str">
            <v>FE013997</v>
          </cell>
          <cell r="V192">
            <v>45314</v>
          </cell>
          <cell r="W192">
            <v>45019</v>
          </cell>
          <cell r="X192">
            <v>45016</v>
          </cell>
          <cell r="Y192" t="str">
            <v>Con imagen cargada</v>
          </cell>
          <cell r="Z192" t="str">
            <v>Gastos medicos y otros</v>
          </cell>
          <cell r="AC192">
            <v>900324272</v>
          </cell>
          <cell r="AD192" t="str">
            <v>SALUDLASER  S.A.S.</v>
          </cell>
          <cell r="AE192" t="str">
            <v>NEIVA</v>
          </cell>
          <cell r="AF192" t="str">
            <v>Gastos de transporte y movilizaciÃ³n</v>
          </cell>
          <cell r="AK192" t="str">
            <v>NINGUNA</v>
          </cell>
          <cell r="AM192">
            <v>45016</v>
          </cell>
          <cell r="AN192" t="str">
            <v>N</v>
          </cell>
          <cell r="AO192">
            <v>44979</v>
          </cell>
          <cell r="AP192" t="str">
            <v>RECEPMK002202303310117834</v>
          </cell>
          <cell r="AQ192" t="str">
            <v>VMK00000000020117834</v>
          </cell>
          <cell r="AR192">
            <v>1076516122</v>
          </cell>
          <cell r="AS192" t="str">
            <v>JACK DILAN SUAREZ QUESADA</v>
          </cell>
          <cell r="AT192" t="str">
            <v>KWK83F</v>
          </cell>
          <cell r="AU192">
            <v>90695666</v>
          </cell>
          <cell r="AV192">
            <v>2023</v>
          </cell>
          <cell r="AW192">
            <v>8086469300</v>
          </cell>
        </row>
        <row r="193">
          <cell r="A193">
            <v>20125534</v>
          </cell>
          <cell r="B193">
            <v>88</v>
          </cell>
          <cell r="C193" t="str">
            <v>Salida archivo</v>
          </cell>
          <cell r="D193" t="str">
            <v>Solicitar pago</v>
          </cell>
          <cell r="E193" t="str">
            <v>SYSTEM</v>
          </cell>
          <cell r="F193">
            <v>45037</v>
          </cell>
          <cell r="G193">
            <v>570</v>
          </cell>
          <cell r="H193">
            <v>589</v>
          </cell>
          <cell r="I193">
            <v>371953</v>
          </cell>
          <cell r="K193" t="str">
            <v>Avance automatico</v>
          </cell>
          <cell r="M193">
            <v>161205</v>
          </cell>
          <cell r="N193" t="str">
            <v>NEIVA</v>
          </cell>
          <cell r="O193">
            <v>589</v>
          </cell>
          <cell r="Q193">
            <v>0</v>
          </cell>
          <cell r="S193" t="str">
            <v>FE014129</v>
          </cell>
          <cell r="V193">
            <v>45056</v>
          </cell>
          <cell r="W193">
            <v>45042</v>
          </cell>
          <cell r="X193">
            <v>45037</v>
          </cell>
          <cell r="Y193" t="str">
            <v>Con imagen cargada</v>
          </cell>
          <cell r="Z193" t="str">
            <v>Gastos medicos y otros</v>
          </cell>
          <cell r="AC193">
            <v>900324272</v>
          </cell>
          <cell r="AD193" t="str">
            <v>SALUDLASER  S.A.S.</v>
          </cell>
          <cell r="AE193" t="str">
            <v>NEIVA</v>
          </cell>
          <cell r="AF193" t="str">
            <v>Gastos de transporte y movilizaciÃ³n</v>
          </cell>
          <cell r="AK193" t="str">
            <v>NINGUNA</v>
          </cell>
          <cell r="AM193">
            <v>45037</v>
          </cell>
          <cell r="AN193" t="str">
            <v>N</v>
          </cell>
          <cell r="AO193">
            <v>45027</v>
          </cell>
          <cell r="AP193" t="str">
            <v>RECEPMK002202304210125534</v>
          </cell>
          <cell r="AQ193" t="str">
            <v>VMK00000000020125534</v>
          </cell>
          <cell r="AR193">
            <v>1077852477</v>
          </cell>
          <cell r="AS193" t="str">
            <v>LUZ ADRIANA ORTIZ VALENZUELA</v>
          </cell>
          <cell r="AT193" t="str">
            <v>BTA53C</v>
          </cell>
          <cell r="AU193">
            <v>90698516</v>
          </cell>
          <cell r="AV193">
            <v>2023</v>
          </cell>
          <cell r="AW193">
            <v>8081798700</v>
          </cell>
        </row>
        <row r="194">
          <cell r="A194">
            <v>20125541</v>
          </cell>
          <cell r="B194">
            <v>93</v>
          </cell>
          <cell r="C194" t="str">
            <v>Salida archivo</v>
          </cell>
          <cell r="D194" t="str">
            <v>Solicitar pago</v>
          </cell>
          <cell r="E194" t="str">
            <v>SYSTEM</v>
          </cell>
          <cell r="F194">
            <v>45037</v>
          </cell>
          <cell r="G194">
            <v>570</v>
          </cell>
          <cell r="H194">
            <v>589</v>
          </cell>
          <cell r="I194">
            <v>371953</v>
          </cell>
          <cell r="K194" t="str">
            <v>Avance automatico</v>
          </cell>
          <cell r="M194">
            <v>161208</v>
          </cell>
          <cell r="N194" t="str">
            <v>NEIVA</v>
          </cell>
          <cell r="O194">
            <v>589</v>
          </cell>
          <cell r="Q194">
            <v>0</v>
          </cell>
          <cell r="S194" t="str">
            <v>FE014119</v>
          </cell>
          <cell r="V194">
            <v>45056</v>
          </cell>
          <cell r="W194">
            <v>45042</v>
          </cell>
          <cell r="X194">
            <v>45037</v>
          </cell>
          <cell r="Y194" t="str">
            <v>Con imagen cargada</v>
          </cell>
          <cell r="Z194" t="str">
            <v>Gastos medicos y otros</v>
          </cell>
          <cell r="AC194">
            <v>900324272</v>
          </cell>
          <cell r="AD194" t="str">
            <v>SALUDLASER  S.A.S.</v>
          </cell>
          <cell r="AE194" t="str">
            <v>NEIVA</v>
          </cell>
          <cell r="AF194" t="str">
            <v>Gastos de transporte y movilizaciÃ³n</v>
          </cell>
          <cell r="AK194" t="str">
            <v>NINGUNA</v>
          </cell>
          <cell r="AM194">
            <v>45037</v>
          </cell>
          <cell r="AN194" t="str">
            <v>N</v>
          </cell>
          <cell r="AO194">
            <v>45026</v>
          </cell>
          <cell r="AP194" t="str">
            <v>RECEPMK002202304210125541</v>
          </cell>
          <cell r="AQ194" t="str">
            <v>VMK00000000020125541</v>
          </cell>
          <cell r="AR194">
            <v>1076903575</v>
          </cell>
          <cell r="AS194" t="str">
            <v>ALVARO  GOMEZ CUBILLOS</v>
          </cell>
          <cell r="AT194" t="str">
            <v>BRY09E</v>
          </cell>
          <cell r="AU194">
            <v>90698519</v>
          </cell>
          <cell r="AV194">
            <v>2023</v>
          </cell>
          <cell r="AW194">
            <v>8088285900</v>
          </cell>
        </row>
        <row r="195">
          <cell r="A195">
            <v>20125549</v>
          </cell>
          <cell r="B195">
            <v>93</v>
          </cell>
          <cell r="C195" t="str">
            <v>Salida archivo</v>
          </cell>
          <cell r="D195" t="str">
            <v>Solicitar pago</v>
          </cell>
          <cell r="E195" t="str">
            <v>SYSTEM</v>
          </cell>
          <cell r="F195">
            <v>45037</v>
          </cell>
          <cell r="G195">
            <v>570</v>
          </cell>
          <cell r="H195">
            <v>589</v>
          </cell>
          <cell r="I195">
            <v>371953</v>
          </cell>
          <cell r="K195" t="str">
            <v>Avance automatico</v>
          </cell>
          <cell r="M195">
            <v>161213</v>
          </cell>
          <cell r="N195" t="str">
            <v>NEIVA</v>
          </cell>
          <cell r="O195">
            <v>589</v>
          </cell>
          <cell r="Q195">
            <v>0</v>
          </cell>
          <cell r="S195" t="str">
            <v>FE014117</v>
          </cell>
          <cell r="V195">
            <v>45056</v>
          </cell>
          <cell r="W195">
            <v>45042</v>
          </cell>
          <cell r="X195">
            <v>45037</v>
          </cell>
          <cell r="Y195" t="str">
            <v>Con imagen cargada</v>
          </cell>
          <cell r="Z195" t="str">
            <v>Gastos medicos y otros</v>
          </cell>
          <cell r="AC195">
            <v>900324272</v>
          </cell>
          <cell r="AD195" t="str">
            <v>SALUDLASER  S.A.S.</v>
          </cell>
          <cell r="AE195" t="str">
            <v>NEIVA</v>
          </cell>
          <cell r="AF195" t="str">
            <v>Gastos de transporte y movilizaciÃ³n</v>
          </cell>
          <cell r="AK195" t="str">
            <v>NINGUNA</v>
          </cell>
          <cell r="AM195">
            <v>45037</v>
          </cell>
          <cell r="AN195" t="str">
            <v>N</v>
          </cell>
          <cell r="AO195">
            <v>45024</v>
          </cell>
          <cell r="AP195" t="str">
            <v>RECEPMK002202304210125549</v>
          </cell>
          <cell r="AQ195" t="str">
            <v>VMK00000000020125549</v>
          </cell>
          <cell r="AR195">
            <v>29868945</v>
          </cell>
          <cell r="AS195" t="str">
            <v>MARIA ADELA NIETO DE COCUY</v>
          </cell>
          <cell r="AT195" t="str">
            <v>IZL938</v>
          </cell>
          <cell r="AU195">
            <v>90698524</v>
          </cell>
          <cell r="AV195">
            <v>2023</v>
          </cell>
          <cell r="AW195">
            <v>8077317400</v>
          </cell>
        </row>
        <row r="196">
          <cell r="A196">
            <v>20140933</v>
          </cell>
          <cell r="B196">
            <v>57</v>
          </cell>
          <cell r="C196" t="str">
            <v>Salida archivo</v>
          </cell>
          <cell r="D196" t="str">
            <v>Solicitar pago</v>
          </cell>
          <cell r="E196" t="str">
            <v>SYSTEM</v>
          </cell>
          <cell r="F196">
            <v>45076</v>
          </cell>
          <cell r="G196">
            <v>530</v>
          </cell>
          <cell r="H196">
            <v>550</v>
          </cell>
          <cell r="I196">
            <v>371953</v>
          </cell>
          <cell r="K196" t="str">
            <v>Avance automatico</v>
          </cell>
          <cell r="M196">
            <v>159682</v>
          </cell>
          <cell r="N196" t="str">
            <v>NEIVA</v>
          </cell>
          <cell r="O196">
            <v>550</v>
          </cell>
          <cell r="Q196">
            <v>0</v>
          </cell>
          <cell r="S196" t="str">
            <v>FE014011</v>
          </cell>
          <cell r="V196">
            <v>45096</v>
          </cell>
          <cell r="W196">
            <v>45077</v>
          </cell>
          <cell r="X196">
            <v>45076</v>
          </cell>
          <cell r="Y196" t="str">
            <v>Con imagen cargada</v>
          </cell>
          <cell r="Z196" t="str">
            <v>Gastos medicos y otros</v>
          </cell>
          <cell r="AC196">
            <v>900324272</v>
          </cell>
          <cell r="AD196" t="str">
            <v>SALUDLASER  S.A.S.</v>
          </cell>
          <cell r="AE196" t="str">
            <v>NEIVA</v>
          </cell>
          <cell r="AF196" t="str">
            <v>Gastos de transporte y movilizaciÃ³n</v>
          </cell>
          <cell r="AK196" t="str">
            <v>NINGUNA</v>
          </cell>
          <cell r="AM196">
            <v>45076</v>
          </cell>
          <cell r="AN196" t="str">
            <v>R</v>
          </cell>
          <cell r="AO196">
            <v>44994</v>
          </cell>
          <cell r="AP196" t="str">
            <v>RECEPMK002202305300140933</v>
          </cell>
          <cell r="AQ196" t="str">
            <v>RVMK0000000020140933</v>
          </cell>
          <cell r="AR196">
            <v>1077721310</v>
          </cell>
          <cell r="AS196" t="str">
            <v>JULIAN DAVID PEREZ BARQUERA</v>
          </cell>
          <cell r="AT196" t="str">
            <v>KIG19G</v>
          </cell>
          <cell r="AU196">
            <v>90697274</v>
          </cell>
          <cell r="AV196">
            <v>2023</v>
          </cell>
          <cell r="AW196">
            <v>8100649800</v>
          </cell>
        </row>
        <row r="197">
          <cell r="A197">
            <v>20140942</v>
          </cell>
          <cell r="B197">
            <v>62</v>
          </cell>
          <cell r="C197" t="str">
            <v>Salida archivo</v>
          </cell>
          <cell r="D197" t="str">
            <v>Solicitar pago</v>
          </cell>
          <cell r="E197" t="str">
            <v>SYSTEM</v>
          </cell>
          <cell r="F197">
            <v>45076</v>
          </cell>
          <cell r="G197">
            <v>530</v>
          </cell>
          <cell r="H197">
            <v>550</v>
          </cell>
          <cell r="I197">
            <v>371953</v>
          </cell>
          <cell r="K197" t="str">
            <v>Avance automatico</v>
          </cell>
          <cell r="M197">
            <v>161211</v>
          </cell>
          <cell r="N197" t="str">
            <v>NEIVA</v>
          </cell>
          <cell r="O197">
            <v>550</v>
          </cell>
          <cell r="Q197">
            <v>0</v>
          </cell>
          <cell r="S197" t="str">
            <v>FE014118</v>
          </cell>
          <cell r="V197">
            <v>45096</v>
          </cell>
          <cell r="W197">
            <v>45077</v>
          </cell>
          <cell r="X197">
            <v>45076</v>
          </cell>
          <cell r="Y197" t="str">
            <v>Con imagen cargada</v>
          </cell>
          <cell r="Z197" t="str">
            <v>Gastos medicos y otros</v>
          </cell>
          <cell r="AC197">
            <v>900324272</v>
          </cell>
          <cell r="AD197" t="str">
            <v>SALUDLASER  S.A.S.</v>
          </cell>
          <cell r="AE197" t="str">
            <v>NEIVA</v>
          </cell>
          <cell r="AF197" t="str">
            <v>Gastos de transporte y movilizaciÃ³n</v>
          </cell>
          <cell r="AK197" t="str">
            <v>NINGUNA</v>
          </cell>
          <cell r="AM197">
            <v>45076</v>
          </cell>
          <cell r="AN197" t="str">
            <v>N</v>
          </cell>
          <cell r="AO197">
            <v>45025</v>
          </cell>
          <cell r="AP197" t="str">
            <v>RECEPMK002202305300140942</v>
          </cell>
          <cell r="AQ197" t="str">
            <v>VMK00000000020140942</v>
          </cell>
          <cell r="AR197">
            <v>1028884888</v>
          </cell>
          <cell r="AS197" t="str">
            <v>NICOLLE DANIELA DIAZ BERMEO</v>
          </cell>
          <cell r="AT197" t="str">
            <v>KHE61G</v>
          </cell>
          <cell r="AU197">
            <v>90698522</v>
          </cell>
          <cell r="AV197">
            <v>2023</v>
          </cell>
          <cell r="AW197">
            <v>8092803500</v>
          </cell>
        </row>
        <row r="198">
          <cell r="A198">
            <v>20158380</v>
          </cell>
          <cell r="B198">
            <v>100</v>
          </cell>
          <cell r="C198" t="str">
            <v>Salida archivo</v>
          </cell>
          <cell r="D198" t="str">
            <v>Solicitar pago</v>
          </cell>
          <cell r="E198" t="str">
            <v>SYSTEM</v>
          </cell>
          <cell r="F198">
            <v>45120</v>
          </cell>
          <cell r="G198">
            <v>488</v>
          </cell>
          <cell r="H198">
            <v>506</v>
          </cell>
          <cell r="I198">
            <v>371953</v>
          </cell>
          <cell r="K198" t="str">
            <v>Avance automatico</v>
          </cell>
          <cell r="M198">
            <v>165839</v>
          </cell>
          <cell r="N198" t="str">
            <v>NEIVA</v>
          </cell>
          <cell r="O198">
            <v>506</v>
          </cell>
          <cell r="Q198">
            <v>0</v>
          </cell>
          <cell r="S198" t="str">
            <v>FE014196</v>
          </cell>
          <cell r="V198">
            <v>45138</v>
          </cell>
          <cell r="W198">
            <v>45120</v>
          </cell>
          <cell r="X198">
            <v>45120</v>
          </cell>
          <cell r="Y198" t="str">
            <v>Con imagen cargada</v>
          </cell>
          <cell r="Z198" t="str">
            <v>Gastos medicos y otros</v>
          </cell>
          <cell r="AC198">
            <v>900324272</v>
          </cell>
          <cell r="AD198" t="str">
            <v>SALUDLASER  S.A.S.</v>
          </cell>
          <cell r="AE198" t="str">
            <v>NEIVA</v>
          </cell>
          <cell r="AF198" t="str">
            <v>Gastos de transporte y movilizaciÃ³n</v>
          </cell>
          <cell r="AK198" t="str">
            <v>NINGUNA</v>
          </cell>
          <cell r="AM198">
            <v>45120</v>
          </cell>
          <cell r="AN198" t="str">
            <v>N</v>
          </cell>
          <cell r="AO198">
            <v>45047</v>
          </cell>
          <cell r="AP198" t="str">
            <v>RECEPMK002202307130158380</v>
          </cell>
          <cell r="AQ198" t="str">
            <v>VMK00000000020158380</v>
          </cell>
          <cell r="AR198">
            <v>7707039</v>
          </cell>
          <cell r="AS198" t="str">
            <v>ALEXANDER  PERDOMO BRAM</v>
          </cell>
          <cell r="AT198" t="str">
            <v>LDA19G</v>
          </cell>
          <cell r="AU198">
            <v>90702985</v>
          </cell>
          <cell r="AV198">
            <v>2023</v>
          </cell>
          <cell r="AW198">
            <v>8091964800</v>
          </cell>
        </row>
        <row r="199">
          <cell r="A199">
            <v>20158388</v>
          </cell>
          <cell r="B199">
            <v>100</v>
          </cell>
          <cell r="C199" t="str">
            <v>Salida archivo</v>
          </cell>
          <cell r="D199" t="str">
            <v>Solicitar pago</v>
          </cell>
          <cell r="E199" t="str">
            <v>SYSTEM</v>
          </cell>
          <cell r="F199">
            <v>45120</v>
          </cell>
          <cell r="G199">
            <v>488</v>
          </cell>
          <cell r="H199">
            <v>506</v>
          </cell>
          <cell r="I199">
            <v>371953</v>
          </cell>
          <cell r="K199" t="str">
            <v>Avance automatico</v>
          </cell>
          <cell r="M199">
            <v>165850</v>
          </cell>
          <cell r="N199" t="str">
            <v>NEIVA</v>
          </cell>
          <cell r="O199">
            <v>506</v>
          </cell>
          <cell r="Q199">
            <v>0</v>
          </cell>
          <cell r="S199" t="str">
            <v>FE014172</v>
          </cell>
          <cell r="V199">
            <v>45138</v>
          </cell>
          <cell r="W199">
            <v>45120</v>
          </cell>
          <cell r="X199">
            <v>45120</v>
          </cell>
          <cell r="Y199" t="str">
            <v>Con imagen cargada</v>
          </cell>
          <cell r="Z199" t="str">
            <v>Gastos medicos y otros</v>
          </cell>
          <cell r="AC199">
            <v>900324272</v>
          </cell>
          <cell r="AD199" t="str">
            <v>SALUDLASER  S.A.S.</v>
          </cell>
          <cell r="AE199" t="str">
            <v>NEIVA</v>
          </cell>
          <cell r="AF199" t="str">
            <v>Gastos de transporte y movilizaciÃ³n</v>
          </cell>
          <cell r="AK199" t="str">
            <v>NINGUNA</v>
          </cell>
          <cell r="AM199">
            <v>45120</v>
          </cell>
          <cell r="AN199" t="str">
            <v>N</v>
          </cell>
          <cell r="AO199">
            <v>45042</v>
          </cell>
          <cell r="AP199" t="str">
            <v>RECEPMK002202307130158388</v>
          </cell>
          <cell r="AQ199" t="str">
            <v>VMK00000000020158388</v>
          </cell>
          <cell r="AR199">
            <v>1076513607</v>
          </cell>
          <cell r="AS199" t="str">
            <v>JHON ALEXANDER TORO TRIANA</v>
          </cell>
          <cell r="AT199" t="str">
            <v>OQE60E</v>
          </cell>
          <cell r="AU199">
            <v>90710801</v>
          </cell>
          <cell r="AV199">
            <v>2023</v>
          </cell>
          <cell r="AW199">
            <v>8079567000</v>
          </cell>
        </row>
        <row r="200">
          <cell r="A200">
            <v>20158389</v>
          </cell>
          <cell r="B200">
            <v>100</v>
          </cell>
          <cell r="C200" t="str">
            <v>Salida archivo</v>
          </cell>
          <cell r="D200" t="str">
            <v>Solicitar pago</v>
          </cell>
          <cell r="E200" t="str">
            <v>SYSTEM</v>
          </cell>
          <cell r="F200">
            <v>45120</v>
          </cell>
          <cell r="G200">
            <v>488</v>
          </cell>
          <cell r="H200">
            <v>506</v>
          </cell>
          <cell r="I200">
            <v>371953</v>
          </cell>
          <cell r="K200" t="str">
            <v>Avance automatico</v>
          </cell>
          <cell r="M200">
            <v>163348</v>
          </cell>
          <cell r="N200" t="str">
            <v>NEIVA</v>
          </cell>
          <cell r="O200">
            <v>506</v>
          </cell>
          <cell r="Q200">
            <v>0</v>
          </cell>
          <cell r="S200" t="str">
            <v>FE014185</v>
          </cell>
          <cell r="V200">
            <v>45138</v>
          </cell>
          <cell r="W200">
            <v>45120</v>
          </cell>
          <cell r="X200">
            <v>45120</v>
          </cell>
          <cell r="Y200" t="str">
            <v>Con imagen cargada</v>
          </cell>
          <cell r="Z200" t="str">
            <v>Gastos medicos y otros</v>
          </cell>
          <cell r="AC200">
            <v>900324272</v>
          </cell>
          <cell r="AD200" t="str">
            <v>SALUDLASER  S.A.S.</v>
          </cell>
          <cell r="AE200" t="str">
            <v>NEIVA</v>
          </cell>
          <cell r="AF200" t="str">
            <v>Gastos de transporte y movilizaciÃ³n</v>
          </cell>
          <cell r="AK200" t="str">
            <v>NINGUNA</v>
          </cell>
          <cell r="AM200">
            <v>45120</v>
          </cell>
          <cell r="AN200" t="str">
            <v>N</v>
          </cell>
          <cell r="AO200">
            <v>45045</v>
          </cell>
          <cell r="AP200" t="str">
            <v>RECEPMK002202307130158389</v>
          </cell>
          <cell r="AQ200" t="str">
            <v>VMK00000000020158389</v>
          </cell>
          <cell r="AR200">
            <v>39676333</v>
          </cell>
          <cell r="AS200" t="str">
            <v>LIDA PAOLA ESCOBAR OINO</v>
          </cell>
          <cell r="AT200" t="str">
            <v>OMF42B</v>
          </cell>
          <cell r="AU200">
            <v>90700710</v>
          </cell>
          <cell r="AV200">
            <v>2023</v>
          </cell>
          <cell r="AW200">
            <v>8100370200</v>
          </cell>
        </row>
        <row r="201">
          <cell r="A201">
            <v>20158401</v>
          </cell>
          <cell r="B201">
            <v>63</v>
          </cell>
          <cell r="C201" t="str">
            <v>Salida archivo</v>
          </cell>
          <cell r="D201" t="str">
            <v>Solicitar pago</v>
          </cell>
          <cell r="E201" t="str">
            <v>SYSTEM</v>
          </cell>
          <cell r="F201">
            <v>45120</v>
          </cell>
          <cell r="G201">
            <v>488</v>
          </cell>
          <cell r="H201">
            <v>506</v>
          </cell>
          <cell r="I201">
            <v>371953</v>
          </cell>
          <cell r="K201" t="str">
            <v>Avance automatico</v>
          </cell>
          <cell r="M201">
            <v>170111</v>
          </cell>
          <cell r="N201" t="str">
            <v>NEIVA</v>
          </cell>
          <cell r="O201">
            <v>506</v>
          </cell>
          <cell r="Q201">
            <v>0</v>
          </cell>
          <cell r="S201" t="str">
            <v>FE014240</v>
          </cell>
          <cell r="V201">
            <v>45138</v>
          </cell>
          <cell r="W201">
            <v>45120</v>
          </cell>
          <cell r="X201">
            <v>45120</v>
          </cell>
          <cell r="Y201" t="str">
            <v>Con imagen cargada</v>
          </cell>
          <cell r="Z201" t="str">
            <v>Gastos medicos y otros</v>
          </cell>
          <cell r="AC201">
            <v>900324272</v>
          </cell>
          <cell r="AD201" t="str">
            <v>SALUDLASER  S.A.S.</v>
          </cell>
          <cell r="AE201" t="str">
            <v>NEIVA</v>
          </cell>
          <cell r="AF201" t="str">
            <v>Gastos de transporte y movilizaciÃ³n</v>
          </cell>
          <cell r="AK201" t="str">
            <v>NINGUNA</v>
          </cell>
          <cell r="AM201">
            <v>45120</v>
          </cell>
          <cell r="AN201" t="str">
            <v>N</v>
          </cell>
          <cell r="AO201">
            <v>45070</v>
          </cell>
          <cell r="AP201" t="str">
            <v>RECEPMK002202307130158401</v>
          </cell>
          <cell r="AQ201" t="str">
            <v>VMK00000000020158401</v>
          </cell>
          <cell r="AR201">
            <v>1075236836</v>
          </cell>
          <cell r="AS201" t="str">
            <v>LHARRY SANTIAGO SERRANO TRUJILLO</v>
          </cell>
          <cell r="AT201" t="str">
            <v>KIF91G</v>
          </cell>
          <cell r="AU201">
            <v>90708019</v>
          </cell>
          <cell r="AV201">
            <v>2023</v>
          </cell>
          <cell r="AW201">
            <v>8109381100</v>
          </cell>
        </row>
        <row r="202">
          <cell r="A202">
            <v>20158830</v>
          </cell>
          <cell r="B202">
            <v>90</v>
          </cell>
          <cell r="C202" t="str">
            <v>Salida archivo</v>
          </cell>
          <cell r="D202" t="str">
            <v>Solicitar pago</v>
          </cell>
          <cell r="E202" t="str">
            <v>SYSTEM</v>
          </cell>
          <cell r="F202">
            <v>45121</v>
          </cell>
          <cell r="G202">
            <v>487</v>
          </cell>
          <cell r="H202">
            <v>505</v>
          </cell>
          <cell r="I202">
            <v>371953</v>
          </cell>
          <cell r="K202" t="str">
            <v>Avance automatico</v>
          </cell>
          <cell r="M202">
            <v>170210</v>
          </cell>
          <cell r="N202" t="str">
            <v>NEIVA</v>
          </cell>
          <cell r="O202">
            <v>505</v>
          </cell>
          <cell r="Q202">
            <v>0</v>
          </cell>
          <cell r="S202" t="str">
            <v>FE014218</v>
          </cell>
          <cell r="V202">
            <v>45139</v>
          </cell>
          <cell r="W202">
            <v>45121</v>
          </cell>
          <cell r="X202">
            <v>45121</v>
          </cell>
          <cell r="Y202" t="str">
            <v>Con imagen cargada</v>
          </cell>
          <cell r="Z202" t="str">
            <v>Gastos medicos y otros</v>
          </cell>
          <cell r="AC202">
            <v>900324272</v>
          </cell>
          <cell r="AD202" t="str">
            <v>SALUDLASER  S.A.S.</v>
          </cell>
          <cell r="AE202" t="str">
            <v>NEIVA</v>
          </cell>
          <cell r="AF202" t="str">
            <v>Gastos de transporte y movilizaciÃ³n</v>
          </cell>
          <cell r="AK202" t="str">
            <v>NINGUNA</v>
          </cell>
          <cell r="AM202">
            <v>45121</v>
          </cell>
          <cell r="AN202" t="str">
            <v>N</v>
          </cell>
          <cell r="AO202">
            <v>45063</v>
          </cell>
          <cell r="AP202" t="str">
            <v>RECEPMK002202307140158830</v>
          </cell>
          <cell r="AQ202" t="str">
            <v>VMK00000000020158830</v>
          </cell>
          <cell r="AR202">
            <v>1102796499</v>
          </cell>
          <cell r="AS202" t="str">
            <v>CINDY CAROLINA URUETA TUIRAN</v>
          </cell>
          <cell r="AT202" t="str">
            <v>BFZ17F</v>
          </cell>
          <cell r="AU202">
            <v>90709056</v>
          </cell>
          <cell r="AV202">
            <v>2023</v>
          </cell>
          <cell r="AW202">
            <v>8088418700</v>
          </cell>
        </row>
        <row r="203">
          <cell r="A203">
            <v>20161923</v>
          </cell>
          <cell r="B203">
            <v>86</v>
          </cell>
          <cell r="C203" t="str">
            <v>Salida archivo</v>
          </cell>
          <cell r="D203" t="str">
            <v>Solicitar pago</v>
          </cell>
          <cell r="E203" t="str">
            <v>SYSTEM</v>
          </cell>
          <cell r="F203">
            <v>45128</v>
          </cell>
          <cell r="G203">
            <v>484</v>
          </cell>
          <cell r="H203">
            <v>498</v>
          </cell>
          <cell r="I203">
            <v>371953</v>
          </cell>
          <cell r="K203" t="str">
            <v>Avance automatico</v>
          </cell>
          <cell r="M203">
            <v>170976</v>
          </cell>
          <cell r="N203" t="str">
            <v>NEIVA</v>
          </cell>
          <cell r="O203">
            <v>498</v>
          </cell>
          <cell r="Q203">
            <v>0</v>
          </cell>
          <cell r="S203" t="str">
            <v>FE014295</v>
          </cell>
          <cell r="V203">
            <v>45142</v>
          </cell>
          <cell r="W203">
            <v>45132</v>
          </cell>
          <cell r="X203">
            <v>45128</v>
          </cell>
          <cell r="Y203" t="str">
            <v>Con imagen cargada</v>
          </cell>
          <cell r="Z203" t="str">
            <v>Gastos medicos y otros</v>
          </cell>
          <cell r="AC203">
            <v>900324272</v>
          </cell>
          <cell r="AD203" t="str">
            <v>SALUDLASER  S.A.S.</v>
          </cell>
          <cell r="AE203" t="str">
            <v>NEIVA</v>
          </cell>
          <cell r="AF203" t="str">
            <v>Gastos de transporte y movilizaciÃ³n</v>
          </cell>
          <cell r="AK203" t="str">
            <v>NINGUNA</v>
          </cell>
          <cell r="AM203">
            <v>45128</v>
          </cell>
          <cell r="AN203" t="str">
            <v>N</v>
          </cell>
          <cell r="AO203">
            <v>45106</v>
          </cell>
          <cell r="AP203" t="str">
            <v>RECEPMK002202307210161923</v>
          </cell>
          <cell r="AQ203" t="str">
            <v>VMK00000000020161923</v>
          </cell>
          <cell r="AR203">
            <v>7719047</v>
          </cell>
          <cell r="AS203" t="str">
            <v>FREDY  TAFUR QUIROGA</v>
          </cell>
          <cell r="AT203" t="str">
            <v>ISL95G</v>
          </cell>
          <cell r="AU203">
            <v>90710717</v>
          </cell>
          <cell r="AV203">
            <v>2023</v>
          </cell>
          <cell r="AW203">
            <v>8085556500</v>
          </cell>
        </row>
        <row r="204">
          <cell r="A204">
            <v>20161928</v>
          </cell>
          <cell r="B204">
            <v>86</v>
          </cell>
          <cell r="C204" t="str">
            <v>Salida archivo</v>
          </cell>
          <cell r="D204" t="str">
            <v>Solicitar pago</v>
          </cell>
          <cell r="E204" t="str">
            <v>SYSTEM</v>
          </cell>
          <cell r="F204">
            <v>45128</v>
          </cell>
          <cell r="G204">
            <v>484</v>
          </cell>
          <cell r="H204">
            <v>498</v>
          </cell>
          <cell r="I204">
            <v>371953</v>
          </cell>
          <cell r="K204" t="str">
            <v>Avance automatico</v>
          </cell>
          <cell r="M204">
            <v>170763</v>
          </cell>
          <cell r="N204" t="str">
            <v>NEIVA</v>
          </cell>
          <cell r="O204">
            <v>498</v>
          </cell>
          <cell r="Q204">
            <v>0</v>
          </cell>
          <cell r="S204" t="str">
            <v>FE014323</v>
          </cell>
          <cell r="V204">
            <v>45142</v>
          </cell>
          <cell r="W204">
            <v>45132</v>
          </cell>
          <cell r="X204">
            <v>45128</v>
          </cell>
          <cell r="Y204" t="str">
            <v>Con imagen cargada</v>
          </cell>
          <cell r="Z204" t="str">
            <v>Gastos medicos y otros</v>
          </cell>
          <cell r="AC204">
            <v>900324272</v>
          </cell>
          <cell r="AD204" t="str">
            <v>SALUDLASER  S.A.S.</v>
          </cell>
          <cell r="AE204" t="str">
            <v>NEIVA</v>
          </cell>
          <cell r="AF204" t="str">
            <v>Gastos de transporte y movilizaciÃ³n</v>
          </cell>
          <cell r="AK204" t="str">
            <v>NINGUNA</v>
          </cell>
          <cell r="AM204">
            <v>45128</v>
          </cell>
          <cell r="AN204" t="str">
            <v>N</v>
          </cell>
          <cell r="AO204">
            <v>45079</v>
          </cell>
          <cell r="AP204" t="str">
            <v>RECEPMK002202307210161928</v>
          </cell>
          <cell r="AQ204" t="str">
            <v>VMK00000000020161928</v>
          </cell>
          <cell r="AR204">
            <v>1082802476</v>
          </cell>
          <cell r="AS204" t="str">
            <v>DIANA MARCELA MACIAS HUEPENDO</v>
          </cell>
          <cell r="AT204" t="str">
            <v>KIO36G</v>
          </cell>
          <cell r="AU204">
            <v>90710460</v>
          </cell>
          <cell r="AV204">
            <v>2023</v>
          </cell>
          <cell r="AW204">
            <v>8102539400</v>
          </cell>
        </row>
        <row r="205">
          <cell r="A205">
            <v>20161945</v>
          </cell>
          <cell r="B205">
            <v>96</v>
          </cell>
          <cell r="C205" t="str">
            <v>Salida archivo</v>
          </cell>
          <cell r="D205" t="str">
            <v>Solicitar pago</v>
          </cell>
          <cell r="E205" t="str">
            <v>SYSTEM</v>
          </cell>
          <cell r="F205">
            <v>45128</v>
          </cell>
          <cell r="G205">
            <v>480</v>
          </cell>
          <cell r="H205">
            <v>498</v>
          </cell>
          <cell r="I205">
            <v>371953</v>
          </cell>
          <cell r="K205" t="str">
            <v>Avance automatico</v>
          </cell>
          <cell r="M205">
            <v>170912</v>
          </cell>
          <cell r="N205" t="str">
            <v>NEIVA</v>
          </cell>
          <cell r="O205">
            <v>498</v>
          </cell>
          <cell r="Q205">
            <v>0</v>
          </cell>
          <cell r="S205" t="str">
            <v>FE014332</v>
          </cell>
          <cell r="V205">
            <v>45146</v>
          </cell>
          <cell r="W205">
            <v>45132</v>
          </cell>
          <cell r="X205">
            <v>45128</v>
          </cell>
          <cell r="Y205" t="str">
            <v>Con imagen cargada</v>
          </cell>
          <cell r="Z205" t="str">
            <v>Gastos medicos y otros</v>
          </cell>
          <cell r="AC205">
            <v>900324272</v>
          </cell>
          <cell r="AD205" t="str">
            <v>SALUDLASER  S.A.S.</v>
          </cell>
          <cell r="AE205" t="str">
            <v>NEIVA</v>
          </cell>
          <cell r="AF205" t="str">
            <v>Gastos de transporte y movilizaciÃ³n</v>
          </cell>
          <cell r="AK205" t="str">
            <v>NINGUNA</v>
          </cell>
          <cell r="AM205">
            <v>45128</v>
          </cell>
          <cell r="AN205" t="str">
            <v>N</v>
          </cell>
          <cell r="AO205">
            <v>45083</v>
          </cell>
          <cell r="AP205" t="str">
            <v>RECEPMK002202307210161945</v>
          </cell>
          <cell r="AQ205" t="str">
            <v>VMK00000000020161945</v>
          </cell>
          <cell r="AR205">
            <v>1075273758</v>
          </cell>
          <cell r="AS205" t="str">
            <v>PAOLA  PALECHOR BARRIOS</v>
          </cell>
          <cell r="AT205" t="str">
            <v>ISR49G</v>
          </cell>
          <cell r="AU205">
            <v>90710669</v>
          </cell>
          <cell r="AV205">
            <v>2023</v>
          </cell>
          <cell r="AW205">
            <v>8089136600</v>
          </cell>
        </row>
        <row r="206">
          <cell r="A206">
            <v>20162449</v>
          </cell>
          <cell r="B206">
            <v>8</v>
          </cell>
          <cell r="C206" t="str">
            <v>Salida archivo</v>
          </cell>
          <cell r="D206" t="str">
            <v>Solicitar pago</v>
          </cell>
          <cell r="E206" t="str">
            <v>SYSTEM</v>
          </cell>
          <cell r="F206">
            <v>45131</v>
          </cell>
          <cell r="G206">
            <v>480</v>
          </cell>
          <cell r="H206">
            <v>495</v>
          </cell>
          <cell r="I206">
            <v>333300</v>
          </cell>
          <cell r="K206" t="str">
            <v>Avance automatico</v>
          </cell>
          <cell r="M206">
            <v>143104</v>
          </cell>
          <cell r="N206" t="str">
            <v>RIVERA</v>
          </cell>
          <cell r="O206">
            <v>495</v>
          </cell>
          <cell r="Q206">
            <v>0</v>
          </cell>
          <cell r="S206" t="str">
            <v>FE013578</v>
          </cell>
          <cell r="V206">
            <v>45146</v>
          </cell>
          <cell r="W206">
            <v>45132</v>
          </cell>
          <cell r="X206">
            <v>45131</v>
          </cell>
          <cell r="Y206" t="str">
            <v>Con imagen cargada</v>
          </cell>
          <cell r="Z206" t="str">
            <v>Gastos medicos y otros</v>
          </cell>
          <cell r="AC206">
            <v>900324272</v>
          </cell>
          <cell r="AD206" t="str">
            <v>SALUDLASER  S.A.S.</v>
          </cell>
          <cell r="AE206" t="str">
            <v>NEIVA</v>
          </cell>
          <cell r="AF206" t="str">
            <v>Gastos de transporte y movilizaciÃ³n</v>
          </cell>
          <cell r="AK206" t="str">
            <v>NINGUNA</v>
          </cell>
          <cell r="AM206">
            <v>45131</v>
          </cell>
          <cell r="AN206" t="str">
            <v>R</v>
          </cell>
          <cell r="AO206">
            <v>44812</v>
          </cell>
          <cell r="AP206" t="str">
            <v>RECEPMK002202307240162449</v>
          </cell>
          <cell r="AQ206" t="str">
            <v>RVMK0000000020162449</v>
          </cell>
          <cell r="AR206">
            <v>1003894276</v>
          </cell>
          <cell r="AS206" t="str">
            <v>JAINER MAURICIO CHALA PEÃ‘A</v>
          </cell>
          <cell r="AT206" t="str">
            <v>ZNE50F</v>
          </cell>
          <cell r="AU206">
            <v>90616910</v>
          </cell>
          <cell r="AV206">
            <v>2022</v>
          </cell>
          <cell r="AW206">
            <v>8069201500</v>
          </cell>
        </row>
        <row r="207">
          <cell r="A207">
            <v>20162452</v>
          </cell>
          <cell r="B207">
            <v>13</v>
          </cell>
          <cell r="C207" t="str">
            <v>Salida archivo</v>
          </cell>
          <cell r="D207" t="str">
            <v>Solicitar pago</v>
          </cell>
          <cell r="E207" t="str">
            <v>SYSTEM</v>
          </cell>
          <cell r="F207">
            <v>45131</v>
          </cell>
          <cell r="G207">
            <v>297</v>
          </cell>
          <cell r="H207">
            <v>306</v>
          </cell>
          <cell r="I207">
            <v>333300</v>
          </cell>
          <cell r="K207" t="str">
            <v>Avance automatico</v>
          </cell>
          <cell r="M207">
            <v>143102</v>
          </cell>
          <cell r="N207" t="str">
            <v>NEIVA</v>
          </cell>
          <cell r="O207">
            <v>495</v>
          </cell>
          <cell r="Q207">
            <v>189</v>
          </cell>
          <cell r="S207" t="str">
            <v>FE013561</v>
          </cell>
          <cell r="V207">
            <v>45329</v>
          </cell>
          <cell r="W207">
            <v>45133</v>
          </cell>
          <cell r="X207">
            <v>45131</v>
          </cell>
          <cell r="Y207" t="str">
            <v>Con imagen cargada</v>
          </cell>
          <cell r="Z207" t="str">
            <v>Gastos medicos y otros</v>
          </cell>
          <cell r="AC207">
            <v>900324272</v>
          </cell>
          <cell r="AD207" t="str">
            <v>SALUDLASER  S.A.S.</v>
          </cell>
          <cell r="AE207" t="str">
            <v>NEIVA</v>
          </cell>
          <cell r="AF207" t="str">
            <v>Gastos de transporte y movilizaciÃ³n</v>
          </cell>
          <cell r="AK207" t="str">
            <v>NINGUNA</v>
          </cell>
          <cell r="AM207">
            <v>45131</v>
          </cell>
          <cell r="AN207" t="str">
            <v>R</v>
          </cell>
          <cell r="AO207">
            <v>44776</v>
          </cell>
          <cell r="AP207" t="str">
            <v>RECEPMK002202307240162452</v>
          </cell>
          <cell r="AQ207" t="str">
            <v>RVMK0000000020162452</v>
          </cell>
          <cell r="AR207">
            <v>12131652</v>
          </cell>
          <cell r="AS207" t="str">
            <v xml:space="preserve">LUIS ENRIQUE LOSADA </v>
          </cell>
          <cell r="AT207" t="str">
            <v>EWL29G</v>
          </cell>
          <cell r="AU207">
            <v>90616871</v>
          </cell>
          <cell r="AV207">
            <v>2022</v>
          </cell>
          <cell r="AW207">
            <v>8082922700</v>
          </cell>
        </row>
        <row r="208">
          <cell r="A208">
            <v>20162455</v>
          </cell>
          <cell r="B208">
            <v>13</v>
          </cell>
          <cell r="C208" t="str">
            <v>Salida archivo</v>
          </cell>
          <cell r="D208" t="str">
            <v>Solicitar pago</v>
          </cell>
          <cell r="E208" t="str">
            <v>SYSTEM</v>
          </cell>
          <cell r="F208">
            <v>45131</v>
          </cell>
          <cell r="G208">
            <v>480</v>
          </cell>
          <cell r="H208">
            <v>495</v>
          </cell>
          <cell r="I208">
            <v>371953</v>
          </cell>
          <cell r="K208" t="str">
            <v>Avance automatico</v>
          </cell>
          <cell r="M208">
            <v>152970</v>
          </cell>
          <cell r="N208" t="str">
            <v>NEIVA</v>
          </cell>
          <cell r="O208">
            <v>495</v>
          </cell>
          <cell r="Q208">
            <v>0</v>
          </cell>
          <cell r="S208" t="str">
            <v>FE013902</v>
          </cell>
          <cell r="V208">
            <v>45146</v>
          </cell>
          <cell r="W208">
            <v>45132</v>
          </cell>
          <cell r="X208">
            <v>45131</v>
          </cell>
          <cell r="Y208" t="str">
            <v>Con imagen cargada</v>
          </cell>
          <cell r="Z208" t="str">
            <v>Gastos medicos y otros</v>
          </cell>
          <cell r="AC208">
            <v>900324272</v>
          </cell>
          <cell r="AD208" t="str">
            <v>SALUDLASER  S.A.S.</v>
          </cell>
          <cell r="AE208" t="str">
            <v>NEIVA</v>
          </cell>
          <cell r="AF208" t="str">
            <v>Gastos de transporte y movilizaciÃ³n</v>
          </cell>
          <cell r="AK208" t="str">
            <v>NINGUNA</v>
          </cell>
          <cell r="AM208">
            <v>45131</v>
          </cell>
          <cell r="AN208" t="str">
            <v>R</v>
          </cell>
          <cell r="AO208">
            <v>44928</v>
          </cell>
          <cell r="AP208" t="str">
            <v>RECEPMK002202307240162455</v>
          </cell>
          <cell r="AQ208" t="str">
            <v>RVMK0000000020162455</v>
          </cell>
          <cell r="AR208">
            <v>1003808271</v>
          </cell>
          <cell r="AS208" t="str">
            <v>YEFRY ESTEBAN DIAZ ROA</v>
          </cell>
          <cell r="AT208" t="str">
            <v>RUX68E</v>
          </cell>
          <cell r="AU208">
            <v>90679092</v>
          </cell>
          <cell r="AV208">
            <v>2023</v>
          </cell>
          <cell r="AW208">
            <v>8089506400</v>
          </cell>
        </row>
        <row r="209">
          <cell r="A209">
            <v>20162456</v>
          </cell>
          <cell r="B209">
            <v>13</v>
          </cell>
          <cell r="C209" t="str">
            <v>Salida archivo</v>
          </cell>
          <cell r="D209" t="str">
            <v>Solicitar pago</v>
          </cell>
          <cell r="E209" t="str">
            <v>SYSTEM</v>
          </cell>
          <cell r="F209">
            <v>45131</v>
          </cell>
          <cell r="G209">
            <v>480</v>
          </cell>
          <cell r="H209">
            <v>495</v>
          </cell>
          <cell r="I209">
            <v>333300</v>
          </cell>
          <cell r="K209" t="str">
            <v>Avance automatico</v>
          </cell>
          <cell r="M209">
            <v>146532</v>
          </cell>
          <cell r="N209" t="str">
            <v>NEIVA</v>
          </cell>
          <cell r="O209">
            <v>495</v>
          </cell>
          <cell r="Q209">
            <v>0</v>
          </cell>
          <cell r="S209" t="str">
            <v>FE013705</v>
          </cell>
          <cell r="V209">
            <v>45146</v>
          </cell>
          <cell r="W209">
            <v>45132</v>
          </cell>
          <cell r="X209">
            <v>45131</v>
          </cell>
          <cell r="Y209" t="str">
            <v>Con imagen cargada</v>
          </cell>
          <cell r="Z209" t="str">
            <v>Gastos medicos y otros</v>
          </cell>
          <cell r="AC209">
            <v>900324272</v>
          </cell>
          <cell r="AD209" t="str">
            <v>SALUDLASER  S.A.S.</v>
          </cell>
          <cell r="AE209" t="str">
            <v>NEIVA</v>
          </cell>
          <cell r="AF209" t="str">
            <v>Gastos de transporte y movilizaciÃ³n</v>
          </cell>
          <cell r="AK209" t="str">
            <v>NINGUNA</v>
          </cell>
          <cell r="AM209">
            <v>45131</v>
          </cell>
          <cell r="AN209" t="str">
            <v>R</v>
          </cell>
          <cell r="AO209">
            <v>44878</v>
          </cell>
          <cell r="AP209" t="str">
            <v>RECEPMK002202307240162456</v>
          </cell>
          <cell r="AQ209" t="str">
            <v>RVMK0000000020162456</v>
          </cell>
          <cell r="AR209">
            <v>1029884743</v>
          </cell>
          <cell r="AS209" t="str">
            <v>MADELEIN  CALDERON DIAZ</v>
          </cell>
          <cell r="AT209" t="str">
            <v>VZJ86F</v>
          </cell>
          <cell r="AU209">
            <v>90632970</v>
          </cell>
          <cell r="AV209">
            <v>2022</v>
          </cell>
          <cell r="AW209">
            <v>8086369400</v>
          </cell>
        </row>
        <row r="210">
          <cell r="A210">
            <v>20162462</v>
          </cell>
          <cell r="B210">
            <v>18</v>
          </cell>
          <cell r="C210" t="str">
            <v>Salida archivo</v>
          </cell>
          <cell r="D210" t="str">
            <v>Solicitar pago</v>
          </cell>
          <cell r="E210" t="str">
            <v>SYSTEM</v>
          </cell>
          <cell r="F210">
            <v>45131</v>
          </cell>
          <cell r="G210">
            <v>480</v>
          </cell>
          <cell r="H210">
            <v>495</v>
          </cell>
          <cell r="I210">
            <v>333300</v>
          </cell>
          <cell r="K210" t="str">
            <v>Avance automatico</v>
          </cell>
          <cell r="M210">
            <v>141527</v>
          </cell>
          <cell r="N210" t="str">
            <v>NEIVA</v>
          </cell>
          <cell r="O210">
            <v>495</v>
          </cell>
          <cell r="Q210">
            <v>0</v>
          </cell>
          <cell r="S210" t="str">
            <v>FE013492</v>
          </cell>
          <cell r="V210">
            <v>45146</v>
          </cell>
          <cell r="W210">
            <v>45133</v>
          </cell>
          <cell r="X210">
            <v>45131</v>
          </cell>
          <cell r="Y210" t="str">
            <v>Con imagen cargada</v>
          </cell>
          <cell r="Z210" t="str">
            <v>Gastos medicos y otros</v>
          </cell>
          <cell r="AC210">
            <v>900324272</v>
          </cell>
          <cell r="AD210" t="str">
            <v>SALUDLASER  S.A.S.</v>
          </cell>
          <cell r="AE210" t="str">
            <v>NEIVA</v>
          </cell>
          <cell r="AF210" t="str">
            <v>Gastos de transporte y movilizaciÃ³n</v>
          </cell>
          <cell r="AK210" t="str">
            <v>NINGUNA</v>
          </cell>
          <cell r="AM210">
            <v>45131</v>
          </cell>
          <cell r="AN210" t="str">
            <v>R</v>
          </cell>
          <cell r="AO210">
            <v>44781</v>
          </cell>
          <cell r="AP210" t="str">
            <v>RECEPMK002202307240162462</v>
          </cell>
          <cell r="AQ210" t="str">
            <v>RVMK0000000020162462</v>
          </cell>
          <cell r="AR210">
            <v>40076928</v>
          </cell>
          <cell r="AS210" t="str">
            <v>ADELA  PARRA VARGAS</v>
          </cell>
          <cell r="AT210" t="str">
            <v>BEK69F</v>
          </cell>
          <cell r="AU210">
            <v>90601890</v>
          </cell>
          <cell r="AV210">
            <v>2022</v>
          </cell>
          <cell r="AW210">
            <v>8084154400</v>
          </cell>
        </row>
        <row r="211">
          <cell r="A211">
            <v>20164013</v>
          </cell>
          <cell r="B211">
            <v>41</v>
          </cell>
          <cell r="C211" t="str">
            <v>Salida archivo</v>
          </cell>
          <cell r="D211" t="str">
            <v>Solicitar pago</v>
          </cell>
          <cell r="E211" t="str">
            <v>SYSTEM</v>
          </cell>
          <cell r="F211">
            <v>45134</v>
          </cell>
          <cell r="G211">
            <v>477</v>
          </cell>
          <cell r="H211">
            <v>492</v>
          </cell>
          <cell r="I211">
            <v>371953</v>
          </cell>
          <cell r="K211" t="str">
            <v>Avance automatico</v>
          </cell>
          <cell r="M211">
            <v>171550</v>
          </cell>
          <cell r="N211" t="str">
            <v>NEIVA</v>
          </cell>
          <cell r="O211">
            <v>492</v>
          </cell>
          <cell r="Q211">
            <v>0</v>
          </cell>
          <cell r="S211" t="str">
            <v>FE014388</v>
          </cell>
          <cell r="V211">
            <v>45149</v>
          </cell>
          <cell r="W211">
            <v>45134</v>
          </cell>
          <cell r="X211">
            <v>45134</v>
          </cell>
          <cell r="Y211" t="str">
            <v>Con imagen cargada</v>
          </cell>
          <cell r="Z211" t="str">
            <v>Gastos medicos y otros</v>
          </cell>
          <cell r="AC211">
            <v>900324272</v>
          </cell>
          <cell r="AD211" t="str">
            <v>SALUDLASER  S.A.S.</v>
          </cell>
          <cell r="AE211" t="str">
            <v>NEIVA</v>
          </cell>
          <cell r="AF211" t="str">
            <v>Gastos de transporte y movilizaciÃ³n</v>
          </cell>
          <cell r="AK211" t="str">
            <v>NINGUNA</v>
          </cell>
          <cell r="AM211">
            <v>45134</v>
          </cell>
          <cell r="AN211" t="str">
            <v>N</v>
          </cell>
          <cell r="AO211">
            <v>45121</v>
          </cell>
          <cell r="AP211" t="str">
            <v>RECEPMK002202307270164013</v>
          </cell>
          <cell r="AQ211" t="str">
            <v>VMK00000000020164013</v>
          </cell>
          <cell r="AR211">
            <v>1076500503</v>
          </cell>
          <cell r="AS211" t="str">
            <v>MARIA JOSE TRUJILLO POLOCHE</v>
          </cell>
          <cell r="AT211" t="str">
            <v>LDA22G</v>
          </cell>
          <cell r="AU211">
            <v>90711212</v>
          </cell>
          <cell r="AV211">
            <v>2023</v>
          </cell>
          <cell r="AW211">
            <v>8092125900</v>
          </cell>
        </row>
        <row r="212">
          <cell r="A212">
            <v>20164021</v>
          </cell>
          <cell r="B212">
            <v>46</v>
          </cell>
          <cell r="C212" t="str">
            <v>Salida archivo</v>
          </cell>
          <cell r="D212" t="str">
            <v>Solicitar pago</v>
          </cell>
          <cell r="E212" t="str">
            <v>SYSTEM</v>
          </cell>
          <cell r="F212">
            <v>45134</v>
          </cell>
          <cell r="G212">
            <v>477</v>
          </cell>
          <cell r="H212">
            <v>492</v>
          </cell>
          <cell r="I212">
            <v>371953</v>
          </cell>
          <cell r="K212" t="str">
            <v>Avance automatico</v>
          </cell>
          <cell r="M212">
            <v>171422</v>
          </cell>
          <cell r="N212" t="str">
            <v>NEIVA</v>
          </cell>
          <cell r="O212">
            <v>492</v>
          </cell>
          <cell r="Q212">
            <v>0</v>
          </cell>
          <cell r="S212" t="str">
            <v>FE014414</v>
          </cell>
          <cell r="V212">
            <v>45149</v>
          </cell>
          <cell r="W212">
            <v>45134</v>
          </cell>
          <cell r="X212">
            <v>45134</v>
          </cell>
          <cell r="Y212" t="str">
            <v>Con imagen cargada</v>
          </cell>
          <cell r="Z212" t="str">
            <v>Gastos medicos y otros</v>
          </cell>
          <cell r="AC212">
            <v>900324272</v>
          </cell>
          <cell r="AD212" t="str">
            <v>SALUDLASER  S.A.S.</v>
          </cell>
          <cell r="AE212" t="str">
            <v>NEIVA</v>
          </cell>
          <cell r="AF212" t="str">
            <v>Gastos de transporte y movilizaciÃ³n</v>
          </cell>
          <cell r="AK212" t="str">
            <v>NINGUNA</v>
          </cell>
          <cell r="AM212">
            <v>45134</v>
          </cell>
          <cell r="AN212" t="str">
            <v>N</v>
          </cell>
          <cell r="AO212">
            <v>45109</v>
          </cell>
          <cell r="AP212" t="str">
            <v>RECEPMK002202307270164021</v>
          </cell>
          <cell r="AQ212" t="str">
            <v>VMK00000000020164021</v>
          </cell>
          <cell r="AR212">
            <v>1075216175</v>
          </cell>
          <cell r="AS212" t="str">
            <v>JEFRY DANIEL BELTRAN CACERES</v>
          </cell>
          <cell r="AT212" t="str">
            <v>KGM34G</v>
          </cell>
          <cell r="AU212">
            <v>90711122</v>
          </cell>
          <cell r="AV212">
            <v>2023</v>
          </cell>
          <cell r="AW212">
            <v>8088943600</v>
          </cell>
        </row>
        <row r="213">
          <cell r="A213">
            <v>20164022</v>
          </cell>
          <cell r="B213">
            <v>46</v>
          </cell>
          <cell r="C213" t="str">
            <v>Salida archivo</v>
          </cell>
          <cell r="D213" t="str">
            <v>Solicitar pago</v>
          </cell>
          <cell r="E213" t="str">
            <v>SYSTEM</v>
          </cell>
          <cell r="F213">
            <v>45134</v>
          </cell>
          <cell r="G213">
            <v>477</v>
          </cell>
          <cell r="H213">
            <v>492</v>
          </cell>
          <cell r="I213">
            <v>371953</v>
          </cell>
          <cell r="K213" t="str">
            <v>Avance automatico</v>
          </cell>
          <cell r="M213">
            <v>171557</v>
          </cell>
          <cell r="N213" t="str">
            <v>RIVERA</v>
          </cell>
          <cell r="O213">
            <v>492</v>
          </cell>
          <cell r="Q213">
            <v>0</v>
          </cell>
          <cell r="S213" t="str">
            <v>FE014424</v>
          </cell>
          <cell r="V213">
            <v>45149</v>
          </cell>
          <cell r="W213">
            <v>45134</v>
          </cell>
          <cell r="X213">
            <v>45134</v>
          </cell>
          <cell r="Y213" t="str">
            <v>Con imagen cargada</v>
          </cell>
          <cell r="Z213" t="str">
            <v>Gastos medicos y otros</v>
          </cell>
          <cell r="AC213">
            <v>900324272</v>
          </cell>
          <cell r="AD213" t="str">
            <v>SALUDLASER  S.A.S.</v>
          </cell>
          <cell r="AE213" t="str">
            <v>NEIVA</v>
          </cell>
          <cell r="AF213" t="str">
            <v>Gastos de transporte y movilizaciÃ³n</v>
          </cell>
          <cell r="AK213" t="str">
            <v>NINGUNA</v>
          </cell>
          <cell r="AM213">
            <v>45134</v>
          </cell>
          <cell r="AN213" t="str">
            <v>N</v>
          </cell>
          <cell r="AO213">
            <v>45108</v>
          </cell>
          <cell r="AP213" t="str">
            <v>RECEPMK002202307270164022</v>
          </cell>
          <cell r="AQ213" t="str">
            <v>VMK00000000020164022</v>
          </cell>
          <cell r="AR213">
            <v>1077720766</v>
          </cell>
          <cell r="AS213" t="str">
            <v>ALEJANDRO  RIVERA VALBUENA</v>
          </cell>
          <cell r="AT213" t="str">
            <v>KHQ11G</v>
          </cell>
          <cell r="AU213">
            <v>90711217</v>
          </cell>
          <cell r="AV213">
            <v>2023</v>
          </cell>
          <cell r="AW213">
            <v>8098686300</v>
          </cell>
        </row>
        <row r="214">
          <cell r="A214">
            <v>20166076</v>
          </cell>
          <cell r="B214">
            <v>28</v>
          </cell>
          <cell r="C214" t="str">
            <v>Salida archivo</v>
          </cell>
          <cell r="D214" t="str">
            <v>Solicitar pago</v>
          </cell>
          <cell r="E214" t="str">
            <v>SYSTEM</v>
          </cell>
          <cell r="F214">
            <v>45139</v>
          </cell>
          <cell r="G214">
            <v>472</v>
          </cell>
          <cell r="H214">
            <v>487</v>
          </cell>
          <cell r="I214">
            <v>371953</v>
          </cell>
          <cell r="K214" t="str">
            <v>Avance automatico</v>
          </cell>
          <cell r="M214">
            <v>172044</v>
          </cell>
          <cell r="N214" t="str">
            <v>NEIVA</v>
          </cell>
          <cell r="O214">
            <v>487</v>
          </cell>
          <cell r="Q214">
            <v>0</v>
          </cell>
          <cell r="S214" t="str">
            <v>FE014463</v>
          </cell>
          <cell r="V214">
            <v>45154</v>
          </cell>
          <cell r="W214">
            <v>45139</v>
          </cell>
          <cell r="X214">
            <v>45139</v>
          </cell>
          <cell r="Y214" t="str">
            <v>Con imagen cargada</v>
          </cell>
          <cell r="Z214" t="str">
            <v>Gastos medicos y otros</v>
          </cell>
          <cell r="AC214">
            <v>900324272</v>
          </cell>
          <cell r="AD214" t="str">
            <v>SALUDLASER  S.A.S.</v>
          </cell>
          <cell r="AE214" t="str">
            <v>NEIVA</v>
          </cell>
          <cell r="AF214" t="str">
            <v>Gastos de transporte y movilizaciÃ³n</v>
          </cell>
          <cell r="AK214" t="str">
            <v>NINGUNA</v>
          </cell>
          <cell r="AM214">
            <v>45139</v>
          </cell>
          <cell r="AN214" t="str">
            <v>N</v>
          </cell>
          <cell r="AO214">
            <v>45136</v>
          </cell>
          <cell r="AP214" t="str">
            <v>RECEPMK002202308010166076</v>
          </cell>
          <cell r="AQ214" t="str">
            <v>VMK00000000020166076</v>
          </cell>
          <cell r="AR214">
            <v>1003866270</v>
          </cell>
          <cell r="AS214" t="str">
            <v>KAREN LORENA LOSADA DIAZ</v>
          </cell>
          <cell r="AT214" t="str">
            <v>UWG78F</v>
          </cell>
          <cell r="AU214">
            <v>90711751</v>
          </cell>
          <cell r="AV214">
            <v>2023</v>
          </cell>
          <cell r="AW214">
            <v>8088810200</v>
          </cell>
        </row>
        <row r="215">
          <cell r="A215">
            <v>20167659</v>
          </cell>
          <cell r="B215">
            <v>66</v>
          </cell>
          <cell r="C215" t="str">
            <v>Salida archivo</v>
          </cell>
          <cell r="D215" t="str">
            <v>Solicitar pago</v>
          </cell>
          <cell r="E215" t="str">
            <v>SYSTEM</v>
          </cell>
          <cell r="F215">
            <v>45142</v>
          </cell>
          <cell r="G215">
            <v>464</v>
          </cell>
          <cell r="H215">
            <v>484</v>
          </cell>
          <cell r="I215">
            <v>371953</v>
          </cell>
          <cell r="K215" t="str">
            <v>Avance automatico</v>
          </cell>
          <cell r="M215">
            <v>172417</v>
          </cell>
          <cell r="N215" t="str">
            <v>NEIVA</v>
          </cell>
          <cell r="O215">
            <v>484</v>
          </cell>
          <cell r="Q215">
            <v>0</v>
          </cell>
          <cell r="S215" t="str">
            <v>FE014476</v>
          </cell>
          <cell r="V215">
            <v>45162</v>
          </cell>
          <cell r="W215">
            <v>45146</v>
          </cell>
          <cell r="X215">
            <v>45142</v>
          </cell>
          <cell r="Y215" t="str">
            <v>Con imagen cargada</v>
          </cell>
          <cell r="Z215" t="str">
            <v>Gastos medicos y otros</v>
          </cell>
          <cell r="AC215">
            <v>900324272</v>
          </cell>
          <cell r="AD215" t="str">
            <v>SALUDLASER  S.A.S.</v>
          </cell>
          <cell r="AE215" t="str">
            <v>NEIVA</v>
          </cell>
          <cell r="AF215" t="str">
            <v>Gastos de transporte y movilizaciÃ³n</v>
          </cell>
          <cell r="AK215" t="str">
            <v>NINGUNA</v>
          </cell>
          <cell r="AM215">
            <v>45142</v>
          </cell>
          <cell r="AN215" t="str">
            <v>N</v>
          </cell>
          <cell r="AO215">
            <v>45141</v>
          </cell>
          <cell r="AP215" t="str">
            <v>RECEPMK002202308040167659</v>
          </cell>
          <cell r="AQ215" t="str">
            <v>VMK00000000020167659</v>
          </cell>
          <cell r="AR215">
            <v>1081158443</v>
          </cell>
          <cell r="AS215" t="str">
            <v>JUAN CARLOS ESPINOSA CORTE</v>
          </cell>
          <cell r="AT215" t="str">
            <v>LCZ45G</v>
          </cell>
          <cell r="AU215">
            <v>90713759</v>
          </cell>
          <cell r="AV215">
            <v>2023</v>
          </cell>
          <cell r="AW215">
            <v>8097612000</v>
          </cell>
        </row>
        <row r="216">
          <cell r="A216">
            <v>20168935</v>
          </cell>
          <cell r="B216">
            <v>95</v>
          </cell>
          <cell r="C216" t="str">
            <v>Salida archivo</v>
          </cell>
          <cell r="D216" t="str">
            <v>Solicitar pago</v>
          </cell>
          <cell r="E216" t="str">
            <v>SYSTEM</v>
          </cell>
          <cell r="F216">
            <v>45146</v>
          </cell>
          <cell r="G216">
            <v>459</v>
          </cell>
          <cell r="H216">
            <v>480</v>
          </cell>
          <cell r="I216">
            <v>371953</v>
          </cell>
          <cell r="K216" t="str">
            <v>Avance automatico</v>
          </cell>
          <cell r="M216">
            <v>170211</v>
          </cell>
          <cell r="N216" t="str">
            <v>NEIVA</v>
          </cell>
          <cell r="O216">
            <v>480</v>
          </cell>
          <cell r="Q216">
            <v>0</v>
          </cell>
          <cell r="S216" t="str">
            <v>FE014204</v>
          </cell>
          <cell r="V216">
            <v>45167</v>
          </cell>
          <cell r="W216">
            <v>45147</v>
          </cell>
          <cell r="X216">
            <v>45146</v>
          </cell>
          <cell r="Y216" t="str">
            <v>Con imagen cargada</v>
          </cell>
          <cell r="Z216" t="str">
            <v>Gastos medicos y otros</v>
          </cell>
          <cell r="AC216">
            <v>900324272</v>
          </cell>
          <cell r="AD216" t="str">
            <v>SALUDLASER  S.A.S.</v>
          </cell>
          <cell r="AE216" t="str">
            <v>NEIVA</v>
          </cell>
          <cell r="AF216" t="str">
            <v>Gastos de transporte y movilizaciÃ³n</v>
          </cell>
          <cell r="AK216" t="str">
            <v>NINGUNA</v>
          </cell>
          <cell r="AM216">
            <v>45146</v>
          </cell>
          <cell r="AN216" t="str">
            <v>R</v>
          </cell>
          <cell r="AO216">
            <v>45056</v>
          </cell>
          <cell r="AP216" t="str">
            <v>RECEPMK002202308080168935</v>
          </cell>
          <cell r="AQ216" t="str">
            <v>RVMK0000000020168935</v>
          </cell>
          <cell r="AR216">
            <v>1003802837</v>
          </cell>
          <cell r="AS216" t="str">
            <v>NINZO ANDRES ARAUJO ORTIZ</v>
          </cell>
          <cell r="AT216" t="str">
            <v>BOG20B</v>
          </cell>
          <cell r="AU216">
            <v>90714656</v>
          </cell>
          <cell r="AV216">
            <v>2023</v>
          </cell>
          <cell r="AW216">
            <v>8098536100</v>
          </cell>
        </row>
        <row r="217">
          <cell r="A217">
            <v>20168954</v>
          </cell>
          <cell r="B217">
            <v>2</v>
          </cell>
          <cell r="C217" t="str">
            <v>Salida archivo</v>
          </cell>
          <cell r="D217" t="str">
            <v>Solicitar pago</v>
          </cell>
          <cell r="E217" t="str">
            <v>SYSTEM</v>
          </cell>
          <cell r="F217">
            <v>45146</v>
          </cell>
          <cell r="G217">
            <v>464</v>
          </cell>
          <cell r="H217">
            <v>480</v>
          </cell>
          <cell r="I217">
            <v>371953</v>
          </cell>
          <cell r="K217" t="str">
            <v>Avance automatico</v>
          </cell>
          <cell r="M217">
            <v>170212</v>
          </cell>
          <cell r="N217" t="str">
            <v>NEIVA</v>
          </cell>
          <cell r="O217">
            <v>480</v>
          </cell>
          <cell r="Q217">
            <v>0</v>
          </cell>
          <cell r="S217" t="str">
            <v>FE014203</v>
          </cell>
          <cell r="V217">
            <v>45162</v>
          </cell>
          <cell r="W217">
            <v>45147</v>
          </cell>
          <cell r="X217">
            <v>45146</v>
          </cell>
          <cell r="Y217" t="str">
            <v>Con imagen cargada</v>
          </cell>
          <cell r="Z217" t="str">
            <v>Gastos medicos y otros</v>
          </cell>
          <cell r="AC217">
            <v>900324272</v>
          </cell>
          <cell r="AD217" t="str">
            <v>SALUDLASER  S.A.S.</v>
          </cell>
          <cell r="AE217" t="str">
            <v>NEIVA</v>
          </cell>
          <cell r="AF217" t="str">
            <v>Gastos de transporte y movilizaciÃ³n</v>
          </cell>
          <cell r="AK217" t="str">
            <v>NINGUNA</v>
          </cell>
          <cell r="AM217">
            <v>45146</v>
          </cell>
          <cell r="AN217" t="str">
            <v>R</v>
          </cell>
          <cell r="AO217">
            <v>45056</v>
          </cell>
          <cell r="AP217" t="str">
            <v>RECEPMK002202308080168954</v>
          </cell>
          <cell r="AQ217" t="str">
            <v>RVMK0000000020168954</v>
          </cell>
          <cell r="AR217">
            <v>1075276954</v>
          </cell>
          <cell r="AS217" t="str">
            <v>WAGNER  BARCIAS COLLAZOS</v>
          </cell>
          <cell r="AT217" t="str">
            <v>BOG20B</v>
          </cell>
          <cell r="AU217">
            <v>90709175</v>
          </cell>
          <cell r="AV217">
            <v>2023</v>
          </cell>
          <cell r="AW217">
            <v>8098536100</v>
          </cell>
        </row>
        <row r="218">
          <cell r="A218">
            <v>20168957</v>
          </cell>
          <cell r="B218">
            <v>2</v>
          </cell>
          <cell r="C218" t="str">
            <v>Salida archivo</v>
          </cell>
          <cell r="D218" t="str">
            <v>Solicitar pago</v>
          </cell>
          <cell r="E218" t="str">
            <v>SYSTEM</v>
          </cell>
          <cell r="F218">
            <v>45146</v>
          </cell>
          <cell r="G218">
            <v>464</v>
          </cell>
          <cell r="H218">
            <v>480</v>
          </cell>
          <cell r="I218">
            <v>371953</v>
          </cell>
          <cell r="K218" t="str">
            <v>Avance automatico</v>
          </cell>
          <cell r="M218">
            <v>158648</v>
          </cell>
          <cell r="N218" t="str">
            <v>NEIVA</v>
          </cell>
          <cell r="O218">
            <v>480</v>
          </cell>
          <cell r="Q218">
            <v>0</v>
          </cell>
          <cell r="S218" t="str">
            <v>FE014015</v>
          </cell>
          <cell r="V218">
            <v>45162</v>
          </cell>
          <cell r="W218">
            <v>45147</v>
          </cell>
          <cell r="X218">
            <v>45146</v>
          </cell>
          <cell r="Y218" t="str">
            <v>Con imagen cargada</v>
          </cell>
          <cell r="Z218" t="str">
            <v>Gastos medicos y otros</v>
          </cell>
          <cell r="AC218">
            <v>900324272</v>
          </cell>
          <cell r="AD218" t="str">
            <v>SALUDLASER  S.A.S.</v>
          </cell>
          <cell r="AE218" t="str">
            <v>NEIVA</v>
          </cell>
          <cell r="AF218" t="str">
            <v>Gastos de transporte y movilizaciÃ³n</v>
          </cell>
          <cell r="AK218" t="str">
            <v>NINGUNA</v>
          </cell>
          <cell r="AM218">
            <v>45146</v>
          </cell>
          <cell r="AN218" t="str">
            <v>R</v>
          </cell>
          <cell r="AO218">
            <v>44988</v>
          </cell>
          <cell r="AP218" t="str">
            <v>RECEPMK002202308080168957</v>
          </cell>
          <cell r="AQ218" t="str">
            <v>RVMK0000000020168957</v>
          </cell>
          <cell r="AR218">
            <v>1003807184</v>
          </cell>
          <cell r="AS218" t="str">
            <v>SERGIO ALEJANDRO VALDERRAMA OSPINA</v>
          </cell>
          <cell r="AT218" t="str">
            <v>EVS88G</v>
          </cell>
          <cell r="AU218">
            <v>90695336</v>
          </cell>
          <cell r="AV218">
            <v>2023</v>
          </cell>
          <cell r="AW218">
            <v>8080631200</v>
          </cell>
        </row>
        <row r="219">
          <cell r="A219">
            <v>20168958</v>
          </cell>
          <cell r="B219">
            <v>2</v>
          </cell>
          <cell r="C219" t="str">
            <v>Salida archivo</v>
          </cell>
          <cell r="D219" t="str">
            <v>Solicitar pago</v>
          </cell>
          <cell r="E219" t="str">
            <v>SYSTEM</v>
          </cell>
          <cell r="F219">
            <v>45146</v>
          </cell>
          <cell r="G219">
            <v>464</v>
          </cell>
          <cell r="H219">
            <v>480</v>
          </cell>
          <cell r="I219">
            <v>371953</v>
          </cell>
          <cell r="K219" t="str">
            <v>Avance automatico</v>
          </cell>
          <cell r="M219">
            <v>159676</v>
          </cell>
          <cell r="N219" t="str">
            <v>NEIVA</v>
          </cell>
          <cell r="O219">
            <v>480</v>
          </cell>
          <cell r="Q219">
            <v>0</v>
          </cell>
          <cell r="S219" t="str">
            <v>FE014082</v>
          </cell>
          <cell r="V219">
            <v>45162</v>
          </cell>
          <cell r="W219">
            <v>45147</v>
          </cell>
          <cell r="X219">
            <v>45146</v>
          </cell>
          <cell r="Y219" t="str">
            <v>Con imagen cargada</v>
          </cell>
          <cell r="Z219" t="str">
            <v>Gastos medicos y otros</v>
          </cell>
          <cell r="AC219">
            <v>900324272</v>
          </cell>
          <cell r="AD219" t="str">
            <v>SALUDLASER  S.A.S.</v>
          </cell>
          <cell r="AE219" t="str">
            <v>NEIVA</v>
          </cell>
          <cell r="AF219" t="str">
            <v>Gastos de transporte y movilizaciÃ³n</v>
          </cell>
          <cell r="AK219" t="str">
            <v>NINGUNA</v>
          </cell>
          <cell r="AM219">
            <v>45146</v>
          </cell>
          <cell r="AN219" t="str">
            <v>R</v>
          </cell>
          <cell r="AO219">
            <v>45010</v>
          </cell>
          <cell r="AP219" t="str">
            <v>RECEPMK002202308080168958</v>
          </cell>
          <cell r="AQ219" t="str">
            <v>RVMK0000000020168958</v>
          </cell>
          <cell r="AR219">
            <v>1117505431</v>
          </cell>
          <cell r="AS219" t="str">
            <v>JHON ALBERTH GUTIERREZ ROJAS</v>
          </cell>
          <cell r="AT219" t="str">
            <v>EVY85G</v>
          </cell>
          <cell r="AU219">
            <v>90697268</v>
          </cell>
          <cell r="AV219">
            <v>2023</v>
          </cell>
          <cell r="AW219">
            <v>8081006400</v>
          </cell>
        </row>
        <row r="220">
          <cell r="A220">
            <v>20168975</v>
          </cell>
          <cell r="B220">
            <v>12</v>
          </cell>
          <cell r="C220" t="str">
            <v>Salida archivo</v>
          </cell>
          <cell r="D220" t="str">
            <v>Solicitar pago</v>
          </cell>
          <cell r="E220" t="str">
            <v>SYSTEM</v>
          </cell>
          <cell r="F220">
            <v>45147</v>
          </cell>
          <cell r="G220">
            <v>461</v>
          </cell>
          <cell r="H220">
            <v>479</v>
          </cell>
          <cell r="I220">
            <v>371953</v>
          </cell>
          <cell r="K220" t="str">
            <v>Avance automatico</v>
          </cell>
          <cell r="M220">
            <v>170136</v>
          </cell>
          <cell r="N220" t="str">
            <v>NEIVA</v>
          </cell>
          <cell r="O220">
            <v>479</v>
          </cell>
          <cell r="Q220">
            <v>0</v>
          </cell>
          <cell r="S220" t="str">
            <v>FE014285</v>
          </cell>
          <cell r="V220">
            <v>45165</v>
          </cell>
          <cell r="W220">
            <v>45147</v>
          </cell>
          <cell r="X220">
            <v>45147</v>
          </cell>
          <cell r="Y220" t="str">
            <v>Con imagen cargada</v>
          </cell>
          <cell r="Z220" t="str">
            <v>Gastos medicos y otros</v>
          </cell>
          <cell r="AC220">
            <v>900324272</v>
          </cell>
          <cell r="AD220" t="str">
            <v>SALUDLASER  S.A.S.</v>
          </cell>
          <cell r="AE220" t="str">
            <v>NEIVA</v>
          </cell>
          <cell r="AF220" t="str">
            <v>Gastos de transporte y movilizaciÃ³n</v>
          </cell>
          <cell r="AK220" t="str">
            <v>NINGUNA</v>
          </cell>
          <cell r="AM220">
            <v>45147</v>
          </cell>
          <cell r="AN220" t="str">
            <v>N</v>
          </cell>
          <cell r="AO220">
            <v>45099</v>
          </cell>
          <cell r="AP220" t="str">
            <v>RECEPMK002202308090168975</v>
          </cell>
          <cell r="AQ220" t="str">
            <v>VMK00000000020168975</v>
          </cell>
          <cell r="AR220">
            <v>1080936200</v>
          </cell>
          <cell r="AS220" t="str">
            <v>JUAN JOSE LLANOS ESTRADA</v>
          </cell>
          <cell r="AT220" t="str">
            <v>ISH84G</v>
          </cell>
          <cell r="AU220">
            <v>90710435</v>
          </cell>
          <cell r="AV220">
            <v>2023</v>
          </cell>
          <cell r="AW220">
            <v>8083970700</v>
          </cell>
        </row>
        <row r="221">
          <cell r="A221">
            <v>20168986</v>
          </cell>
          <cell r="B221">
            <v>17</v>
          </cell>
          <cell r="C221" t="str">
            <v>Salida archivo</v>
          </cell>
          <cell r="D221" t="str">
            <v>Solicitar pago</v>
          </cell>
          <cell r="E221" t="str">
            <v>SYSTEM</v>
          </cell>
          <cell r="F221">
            <v>45147</v>
          </cell>
          <cell r="G221">
            <v>461</v>
          </cell>
          <cell r="H221">
            <v>479</v>
          </cell>
          <cell r="I221">
            <v>371953</v>
          </cell>
          <cell r="K221" t="str">
            <v>Avance automatico</v>
          </cell>
          <cell r="M221">
            <v>170196</v>
          </cell>
          <cell r="N221" t="str">
            <v>NEIVA</v>
          </cell>
          <cell r="O221">
            <v>479</v>
          </cell>
          <cell r="Q221">
            <v>0</v>
          </cell>
          <cell r="S221" t="str">
            <v>FE014221</v>
          </cell>
          <cell r="V221">
            <v>45165</v>
          </cell>
          <cell r="W221">
            <v>45147</v>
          </cell>
          <cell r="X221">
            <v>45147</v>
          </cell>
          <cell r="Y221" t="str">
            <v>Con imagen cargada</v>
          </cell>
          <cell r="Z221" t="str">
            <v>Gastos medicos y otros</v>
          </cell>
          <cell r="AC221">
            <v>900324272</v>
          </cell>
          <cell r="AD221" t="str">
            <v>SALUDLASER  S.A.S.</v>
          </cell>
          <cell r="AE221" t="str">
            <v>NEIVA</v>
          </cell>
          <cell r="AF221" t="str">
            <v>Gastos de transporte y movilizaciÃ³n</v>
          </cell>
          <cell r="AK221" t="str">
            <v>NINGUNA</v>
          </cell>
          <cell r="AM221">
            <v>45147</v>
          </cell>
          <cell r="AN221" t="str">
            <v>N</v>
          </cell>
          <cell r="AO221">
            <v>45063</v>
          </cell>
          <cell r="AP221" t="str">
            <v>RECEPMK002202308090168986</v>
          </cell>
          <cell r="AQ221" t="str">
            <v>VMK00000000020168986</v>
          </cell>
          <cell r="AR221">
            <v>12100665</v>
          </cell>
          <cell r="AS221" t="str">
            <v>RAFAEL  CAMPO RAMON</v>
          </cell>
          <cell r="AT221" t="str">
            <v>BFZ17F</v>
          </cell>
          <cell r="AU221">
            <v>90708875</v>
          </cell>
          <cell r="AV221">
            <v>2023</v>
          </cell>
          <cell r="AW221">
            <v>8088418700</v>
          </cell>
        </row>
        <row r="222">
          <cell r="A222">
            <v>20170738</v>
          </cell>
          <cell r="B222">
            <v>57</v>
          </cell>
          <cell r="C222" t="str">
            <v>Salida archivo</v>
          </cell>
          <cell r="D222" t="str">
            <v>Solicitar pago</v>
          </cell>
          <cell r="E222" t="str">
            <v>SYSTEM</v>
          </cell>
          <cell r="F222">
            <v>45152</v>
          </cell>
          <cell r="G222">
            <v>453</v>
          </cell>
          <cell r="H222">
            <v>474</v>
          </cell>
          <cell r="I222">
            <v>371953</v>
          </cell>
          <cell r="K222" t="str">
            <v>Avance automatico</v>
          </cell>
          <cell r="M222">
            <v>173292</v>
          </cell>
          <cell r="N222" t="str">
            <v>NEIVA</v>
          </cell>
          <cell r="O222">
            <v>474</v>
          </cell>
          <cell r="Q222">
            <v>0</v>
          </cell>
          <cell r="S222" t="str">
            <v>FE014497</v>
          </cell>
          <cell r="V222">
            <v>45173</v>
          </cell>
          <cell r="W222">
            <v>45152</v>
          </cell>
          <cell r="X222">
            <v>45152</v>
          </cell>
          <cell r="Y222" t="str">
            <v>Con imagen cargada</v>
          </cell>
          <cell r="Z222" t="str">
            <v>Gastos medicos y otros</v>
          </cell>
          <cell r="AC222">
            <v>900324272</v>
          </cell>
          <cell r="AD222" t="str">
            <v>SALUDLASER  S.A.S.</v>
          </cell>
          <cell r="AE222" t="str">
            <v>NEIVA</v>
          </cell>
          <cell r="AF222" t="str">
            <v>Gastos de transporte y movilizaciÃ³n</v>
          </cell>
          <cell r="AK222" t="str">
            <v>NINGUNA</v>
          </cell>
          <cell r="AM222">
            <v>45152</v>
          </cell>
          <cell r="AN222" t="str">
            <v>N</v>
          </cell>
          <cell r="AO222">
            <v>45149</v>
          </cell>
          <cell r="AP222" t="str">
            <v>RECEPMK002202308140170738</v>
          </cell>
          <cell r="AQ222" t="str">
            <v>VMK00000000020170738</v>
          </cell>
          <cell r="AR222">
            <v>78324215</v>
          </cell>
          <cell r="AS222" t="str">
            <v>RAFAEL EMILIO DIAZ HERRERA</v>
          </cell>
          <cell r="AT222" t="str">
            <v>PLB10G</v>
          </cell>
          <cell r="AU222">
            <v>90715987</v>
          </cell>
          <cell r="AV222">
            <v>2023</v>
          </cell>
          <cell r="AW222">
            <v>8107842000</v>
          </cell>
        </row>
        <row r="223">
          <cell r="A223">
            <v>20176614</v>
          </cell>
          <cell r="B223">
            <v>18</v>
          </cell>
          <cell r="C223" t="str">
            <v>Salida archivo</v>
          </cell>
          <cell r="D223" t="str">
            <v>Solicitar pago</v>
          </cell>
          <cell r="E223" t="str">
            <v>SYSTEM</v>
          </cell>
          <cell r="F223">
            <v>45166</v>
          </cell>
          <cell r="G223">
            <v>444</v>
          </cell>
          <cell r="H223">
            <v>460</v>
          </cell>
          <cell r="I223">
            <v>371953</v>
          </cell>
          <cell r="K223" t="str">
            <v>Avance automatico</v>
          </cell>
          <cell r="M223">
            <v>174734</v>
          </cell>
          <cell r="N223" t="str">
            <v>NEIVA</v>
          </cell>
          <cell r="O223">
            <v>460</v>
          </cell>
          <cell r="Q223">
            <v>0</v>
          </cell>
          <cell r="S223" t="str">
            <v>FE014544</v>
          </cell>
          <cell r="V223">
            <v>45182</v>
          </cell>
          <cell r="W223">
            <v>45166</v>
          </cell>
          <cell r="X223">
            <v>45166</v>
          </cell>
          <cell r="Y223" t="str">
            <v>Con imagen cargada</v>
          </cell>
          <cell r="Z223" t="str">
            <v>Gastos medicos y otros</v>
          </cell>
          <cell r="AC223">
            <v>900324272</v>
          </cell>
          <cell r="AD223" t="str">
            <v>SALUDLASER  S.A.S.</v>
          </cell>
          <cell r="AE223" t="str">
            <v>NEIVA</v>
          </cell>
          <cell r="AF223" t="str">
            <v>Gastos de transporte y movilizaciÃ³n</v>
          </cell>
          <cell r="AK223" t="str">
            <v>NINGUNA</v>
          </cell>
          <cell r="AM223">
            <v>45166</v>
          </cell>
          <cell r="AN223" t="str">
            <v>N</v>
          </cell>
          <cell r="AO223">
            <v>45160</v>
          </cell>
          <cell r="AP223" t="str">
            <v>RECEPMK002202308280176614</v>
          </cell>
          <cell r="AQ223" t="str">
            <v>VMK00000000020176614</v>
          </cell>
          <cell r="AR223">
            <v>7716044</v>
          </cell>
          <cell r="AS223" t="str">
            <v>ANDERSON  ROJAS PASTRANA</v>
          </cell>
          <cell r="AT223" t="str">
            <v>ETL89B</v>
          </cell>
          <cell r="AU223">
            <v>90714941</v>
          </cell>
          <cell r="AV223">
            <v>2023</v>
          </cell>
          <cell r="AW223">
            <v>8093109000</v>
          </cell>
        </row>
        <row r="224">
          <cell r="A224">
            <v>20177538</v>
          </cell>
          <cell r="B224">
            <v>55</v>
          </cell>
          <cell r="C224" t="str">
            <v>Salida archivo</v>
          </cell>
          <cell r="D224" t="str">
            <v>Solicitar pago</v>
          </cell>
          <cell r="E224" t="str">
            <v>SYSTEM</v>
          </cell>
          <cell r="F224">
            <v>45167</v>
          </cell>
          <cell r="G224">
            <v>441</v>
          </cell>
          <cell r="H224">
            <v>459</v>
          </cell>
          <cell r="I224">
            <v>371953</v>
          </cell>
          <cell r="K224" t="str">
            <v>Avance automatico</v>
          </cell>
          <cell r="M224">
            <v>174934</v>
          </cell>
          <cell r="N224" t="str">
            <v>NEIVA</v>
          </cell>
          <cell r="O224">
            <v>459</v>
          </cell>
          <cell r="Q224">
            <v>0</v>
          </cell>
          <cell r="S224" t="str">
            <v>FE014551</v>
          </cell>
          <cell r="V224">
            <v>45185</v>
          </cell>
          <cell r="W224">
            <v>45167</v>
          </cell>
          <cell r="X224">
            <v>45167</v>
          </cell>
          <cell r="Y224" t="str">
            <v>Con imagen cargada</v>
          </cell>
          <cell r="Z224" t="str">
            <v>Gastos medicos y otros</v>
          </cell>
          <cell r="AC224">
            <v>900324272</v>
          </cell>
          <cell r="AD224" t="str">
            <v>SALUDLASER  S.A.S.</v>
          </cell>
          <cell r="AE224" t="str">
            <v>NEIVA</v>
          </cell>
          <cell r="AF224" t="str">
            <v>Gastos de transporte y movilizaciÃ³n</v>
          </cell>
          <cell r="AK224" t="str">
            <v>NINGUNA</v>
          </cell>
          <cell r="AM224">
            <v>45167</v>
          </cell>
          <cell r="AN224" t="str">
            <v>N</v>
          </cell>
          <cell r="AO224">
            <v>45164</v>
          </cell>
          <cell r="AP224" t="str">
            <v>RECEPMK002202308290177538</v>
          </cell>
          <cell r="AQ224" t="str">
            <v>VMK00000000020177538</v>
          </cell>
          <cell r="AR224">
            <v>1075286849</v>
          </cell>
          <cell r="AS224" t="str">
            <v>JUAN DAVID SAENZ RUIZ</v>
          </cell>
          <cell r="AT224" t="str">
            <v>ZIU93F</v>
          </cell>
          <cell r="AU224">
            <v>90715360</v>
          </cell>
          <cell r="AV224">
            <v>2023</v>
          </cell>
          <cell r="AW224">
            <v>8092683200</v>
          </cell>
        </row>
        <row r="225">
          <cell r="A225">
            <v>20180588</v>
          </cell>
          <cell r="B225">
            <v>78</v>
          </cell>
          <cell r="C225" t="str">
            <v>Salida archivo</v>
          </cell>
          <cell r="D225" t="str">
            <v>Solicitar pago</v>
          </cell>
          <cell r="E225" t="str">
            <v>SYSTEM</v>
          </cell>
          <cell r="F225">
            <v>45175</v>
          </cell>
          <cell r="G225">
            <v>433</v>
          </cell>
          <cell r="H225">
            <v>451</v>
          </cell>
          <cell r="I225">
            <v>371953</v>
          </cell>
          <cell r="K225" t="str">
            <v>Avance automatico</v>
          </cell>
          <cell r="M225">
            <v>175760</v>
          </cell>
          <cell r="N225" t="str">
            <v>NEIVA</v>
          </cell>
          <cell r="O225">
            <v>451</v>
          </cell>
          <cell r="Q225">
            <v>0</v>
          </cell>
          <cell r="S225" t="str">
            <v>FE014582</v>
          </cell>
          <cell r="V225">
            <v>45193</v>
          </cell>
          <cell r="W225">
            <v>45175</v>
          </cell>
          <cell r="X225">
            <v>45175</v>
          </cell>
          <cell r="Y225" t="str">
            <v>Con imagen cargada</v>
          </cell>
          <cell r="Z225" t="str">
            <v>Gastos medicos y otros</v>
          </cell>
          <cell r="AC225">
            <v>900324272</v>
          </cell>
          <cell r="AD225" t="str">
            <v>SALUDLASER  S.A.S.</v>
          </cell>
          <cell r="AE225" t="str">
            <v>NEIVA</v>
          </cell>
          <cell r="AF225" t="str">
            <v>Gastos de transporte y movilizaciÃ³n</v>
          </cell>
          <cell r="AK225" t="str">
            <v>NINGUNA</v>
          </cell>
          <cell r="AM225">
            <v>45175</v>
          </cell>
          <cell r="AN225" t="str">
            <v>N</v>
          </cell>
          <cell r="AO225">
            <v>45172</v>
          </cell>
          <cell r="AP225" t="str">
            <v>RECEPMK002202309060180588</v>
          </cell>
          <cell r="AQ225" t="str">
            <v>VMK00000000020180588</v>
          </cell>
          <cell r="AR225">
            <v>1075805941</v>
          </cell>
          <cell r="AS225" t="str">
            <v>LENIN MATHIAS DIAZ VARGAS</v>
          </cell>
          <cell r="AT225" t="str">
            <v>GQR55F</v>
          </cell>
          <cell r="AU225">
            <v>90716666</v>
          </cell>
          <cell r="AV225">
            <v>2023</v>
          </cell>
          <cell r="AW225">
            <v>8095303700</v>
          </cell>
        </row>
        <row r="226">
          <cell r="A226">
            <v>20182301</v>
          </cell>
          <cell r="B226">
            <v>92</v>
          </cell>
          <cell r="C226" t="str">
            <v>Salida archivo</v>
          </cell>
          <cell r="D226" t="str">
            <v>Solicitar pago</v>
          </cell>
          <cell r="E226" t="str">
            <v>SYSTEM</v>
          </cell>
          <cell r="F226">
            <v>45180</v>
          </cell>
          <cell r="G226">
            <v>428</v>
          </cell>
          <cell r="H226">
            <v>446</v>
          </cell>
          <cell r="I226">
            <v>371953</v>
          </cell>
          <cell r="K226" t="str">
            <v>Avance automatico</v>
          </cell>
          <cell r="M226">
            <v>176226</v>
          </cell>
          <cell r="N226" t="str">
            <v>NEIVA</v>
          </cell>
          <cell r="O226">
            <v>446</v>
          </cell>
          <cell r="Q226">
            <v>0</v>
          </cell>
          <cell r="S226" t="str">
            <v>FE014589</v>
          </cell>
          <cell r="V226">
            <v>45198</v>
          </cell>
          <cell r="W226">
            <v>45180</v>
          </cell>
          <cell r="X226">
            <v>45180</v>
          </cell>
          <cell r="Y226" t="str">
            <v>Con imagen cargada</v>
          </cell>
          <cell r="Z226" t="str">
            <v>Gastos medicos y otros</v>
          </cell>
          <cell r="AC226">
            <v>900324272</v>
          </cell>
          <cell r="AD226" t="str">
            <v>SALUDLASER  S.A.S.</v>
          </cell>
          <cell r="AE226" t="str">
            <v>NEIVA</v>
          </cell>
          <cell r="AF226" t="str">
            <v>Gastos de transporte y movilizaciÃ³n</v>
          </cell>
          <cell r="AK226" t="str">
            <v>NINGUNA</v>
          </cell>
          <cell r="AM226">
            <v>45180</v>
          </cell>
          <cell r="AN226" t="str">
            <v>N</v>
          </cell>
          <cell r="AO226">
            <v>45176</v>
          </cell>
          <cell r="AP226" t="str">
            <v>RECEPMK002202309110182301</v>
          </cell>
          <cell r="AQ226" t="str">
            <v>VMK00000000020182301</v>
          </cell>
          <cell r="AR226">
            <v>1075273825</v>
          </cell>
          <cell r="AS226" t="str">
            <v>DANIELA  MARIA GUTIERREZ DIAZ</v>
          </cell>
          <cell r="AT226" t="str">
            <v>TMS81D</v>
          </cell>
          <cell r="AU226">
            <v>90719078</v>
          </cell>
          <cell r="AV226">
            <v>2023</v>
          </cell>
          <cell r="AW226">
            <v>8087580800</v>
          </cell>
        </row>
        <row r="227">
          <cell r="A227">
            <v>20182624</v>
          </cell>
          <cell r="B227">
            <v>8</v>
          </cell>
          <cell r="C227" t="str">
            <v>Salida archivo</v>
          </cell>
          <cell r="D227" t="str">
            <v>Solicitar pago</v>
          </cell>
          <cell r="E227" t="str">
            <v>SYSTEM</v>
          </cell>
          <cell r="F227">
            <v>45180</v>
          </cell>
          <cell r="G227">
            <v>430</v>
          </cell>
          <cell r="H227">
            <v>446</v>
          </cell>
          <cell r="I227">
            <v>371953</v>
          </cell>
          <cell r="K227" t="str">
            <v>Avance automatico</v>
          </cell>
          <cell r="M227">
            <v>170120</v>
          </cell>
          <cell r="N227" t="str">
            <v>NEIVA</v>
          </cell>
          <cell r="O227">
            <v>446</v>
          </cell>
          <cell r="Q227">
            <v>0</v>
          </cell>
          <cell r="S227" t="str">
            <v>FE014273</v>
          </cell>
          <cell r="V227">
            <v>45196</v>
          </cell>
          <cell r="W227">
            <v>45180</v>
          </cell>
          <cell r="X227">
            <v>45180</v>
          </cell>
          <cell r="Y227" t="str">
            <v>Con imagen cargada</v>
          </cell>
          <cell r="Z227" t="str">
            <v>Gastos medicos y otros</v>
          </cell>
          <cell r="AC227">
            <v>900324272</v>
          </cell>
          <cell r="AD227" t="str">
            <v>SALUDLASER  S.A.S.</v>
          </cell>
          <cell r="AE227" t="str">
            <v>NEIVA</v>
          </cell>
          <cell r="AF227" t="str">
            <v>Gastos de transporte y movilizaciÃ³n</v>
          </cell>
          <cell r="AK227" t="str">
            <v>NINGUNA</v>
          </cell>
          <cell r="AM227">
            <v>45180</v>
          </cell>
          <cell r="AN227" t="str">
            <v>N</v>
          </cell>
          <cell r="AO227">
            <v>45092</v>
          </cell>
          <cell r="AP227" t="str">
            <v>RECEPMK002202309110182624</v>
          </cell>
          <cell r="AQ227" t="str">
            <v>VMK00000000020182624</v>
          </cell>
          <cell r="AR227">
            <v>1075314183</v>
          </cell>
          <cell r="AS227" t="str">
            <v>MARIA FERNANDA OCAMPO CERQUERA</v>
          </cell>
          <cell r="AT227" t="str">
            <v>OPZ77E</v>
          </cell>
          <cell r="AU227">
            <v>90708137</v>
          </cell>
          <cell r="AV227">
            <v>2023</v>
          </cell>
          <cell r="AW227">
            <v>8108475400</v>
          </cell>
        </row>
        <row r="228">
          <cell r="A228">
            <v>20182651</v>
          </cell>
          <cell r="B228">
            <v>23</v>
          </cell>
          <cell r="C228" t="str">
            <v>Salida archivo</v>
          </cell>
          <cell r="D228" t="str">
            <v>Solicitar pago</v>
          </cell>
          <cell r="E228" t="str">
            <v>SYSTEM</v>
          </cell>
          <cell r="F228">
            <v>45180</v>
          </cell>
          <cell r="G228">
            <v>430</v>
          </cell>
          <cell r="H228">
            <v>446</v>
          </cell>
          <cell r="I228">
            <v>371953</v>
          </cell>
          <cell r="K228" t="str">
            <v>Avance automatico</v>
          </cell>
          <cell r="M228">
            <v>173404</v>
          </cell>
          <cell r="N228" t="str">
            <v>NEIVA</v>
          </cell>
          <cell r="O228">
            <v>446</v>
          </cell>
          <cell r="Q228">
            <v>0</v>
          </cell>
          <cell r="S228" t="str">
            <v>FE014504</v>
          </cell>
          <cell r="V228">
            <v>45196</v>
          </cell>
          <cell r="W228">
            <v>45180</v>
          </cell>
          <cell r="X228">
            <v>45180</v>
          </cell>
          <cell r="Y228" t="str">
            <v>Con imagen cargada</v>
          </cell>
          <cell r="Z228" t="str">
            <v>Gastos medicos y otros</v>
          </cell>
          <cell r="AC228">
            <v>900324272</v>
          </cell>
          <cell r="AD228" t="str">
            <v>SALUDLASER  S.A.S.</v>
          </cell>
          <cell r="AE228" t="str">
            <v>NEIVA</v>
          </cell>
          <cell r="AF228" t="str">
            <v>Gastos de transporte y movilizaciÃ³n</v>
          </cell>
          <cell r="AK228" t="str">
            <v>NINGUNA</v>
          </cell>
          <cell r="AM228">
            <v>45180</v>
          </cell>
          <cell r="AN228" t="str">
            <v>R</v>
          </cell>
          <cell r="AO228">
            <v>45149</v>
          </cell>
          <cell r="AP228" t="str">
            <v>RECEPMK002202309110182651</v>
          </cell>
          <cell r="AQ228" t="str">
            <v>RVMK0000000020182651</v>
          </cell>
          <cell r="AR228">
            <v>1076509500</v>
          </cell>
          <cell r="AS228" t="str">
            <v>MIGUEL ANGEL DIAZ GUARNIZO</v>
          </cell>
          <cell r="AT228" t="str">
            <v>PLB10G</v>
          </cell>
          <cell r="AU228">
            <v>90712997</v>
          </cell>
          <cell r="AV228">
            <v>2023</v>
          </cell>
          <cell r="AW228">
            <v>8107842000</v>
          </cell>
        </row>
        <row r="229">
          <cell r="A229">
            <v>20187198</v>
          </cell>
          <cell r="B229">
            <v>75</v>
          </cell>
          <cell r="C229" t="str">
            <v>Salida archivo</v>
          </cell>
          <cell r="D229" t="str">
            <v>Solicitar pago</v>
          </cell>
          <cell r="E229" t="str">
            <v>SYSTEM</v>
          </cell>
          <cell r="F229">
            <v>45190</v>
          </cell>
          <cell r="G229">
            <v>418</v>
          </cell>
          <cell r="H229">
            <v>436</v>
          </cell>
          <cell r="I229">
            <v>371953</v>
          </cell>
          <cell r="K229" t="str">
            <v>Avance automatico</v>
          </cell>
          <cell r="M229">
            <v>177410</v>
          </cell>
          <cell r="N229" t="str">
            <v>NEIVA</v>
          </cell>
          <cell r="O229">
            <v>436</v>
          </cell>
          <cell r="Q229">
            <v>0</v>
          </cell>
          <cell r="S229" t="str">
            <v>FE014634</v>
          </cell>
          <cell r="V229">
            <v>45208</v>
          </cell>
          <cell r="W229">
            <v>45190</v>
          </cell>
          <cell r="X229">
            <v>45190</v>
          </cell>
          <cell r="Y229" t="str">
            <v>Con imagen cargada</v>
          </cell>
          <cell r="Z229" t="str">
            <v>Gastos medicos y otros</v>
          </cell>
          <cell r="AC229">
            <v>900324272</v>
          </cell>
          <cell r="AD229" t="str">
            <v>SALUDLASER  S.A.S.</v>
          </cell>
          <cell r="AE229" t="str">
            <v>NEIVA</v>
          </cell>
          <cell r="AF229" t="str">
            <v>Gastos de transporte y movilizaciÃ³n</v>
          </cell>
          <cell r="AK229" t="str">
            <v>NINGUNA</v>
          </cell>
          <cell r="AM229">
            <v>45190</v>
          </cell>
          <cell r="AN229" t="str">
            <v>N</v>
          </cell>
          <cell r="AO229">
            <v>45186</v>
          </cell>
          <cell r="AP229" t="str">
            <v>RECEPMK002202309210187198</v>
          </cell>
          <cell r="AQ229" t="str">
            <v>VMK00000000020187198</v>
          </cell>
          <cell r="AR229">
            <v>1075211767</v>
          </cell>
          <cell r="AS229" t="str">
            <v>ANDRES REINALDO BARONA OLMOS</v>
          </cell>
          <cell r="AT229" t="str">
            <v>EWH36G</v>
          </cell>
          <cell r="AU229">
            <v>90718508</v>
          </cell>
          <cell r="AV229">
            <v>2023</v>
          </cell>
          <cell r="AW229">
            <v>8115965200</v>
          </cell>
        </row>
        <row r="230">
          <cell r="A230">
            <v>20188916</v>
          </cell>
          <cell r="B230">
            <v>89</v>
          </cell>
          <cell r="C230" t="str">
            <v>Salida archivo</v>
          </cell>
          <cell r="D230" t="str">
            <v>Solicitar pago</v>
          </cell>
          <cell r="E230" t="str">
            <v>SYSTEM</v>
          </cell>
          <cell r="F230">
            <v>45195</v>
          </cell>
          <cell r="G230">
            <v>413</v>
          </cell>
          <cell r="H230">
            <v>431</v>
          </cell>
          <cell r="I230">
            <v>371953</v>
          </cell>
          <cell r="K230" t="str">
            <v>Avance automatico</v>
          </cell>
          <cell r="M230">
            <v>177827</v>
          </cell>
          <cell r="N230" t="str">
            <v>NEIVA</v>
          </cell>
          <cell r="O230">
            <v>431</v>
          </cell>
          <cell r="Q230">
            <v>0</v>
          </cell>
          <cell r="S230" t="str">
            <v>FE014652</v>
          </cell>
          <cell r="V230">
            <v>45213</v>
          </cell>
          <cell r="W230">
            <v>45195</v>
          </cell>
          <cell r="X230">
            <v>45195</v>
          </cell>
          <cell r="Y230" t="str">
            <v>Con imagen cargada</v>
          </cell>
          <cell r="Z230" t="str">
            <v>Gastos medicos y otros</v>
          </cell>
          <cell r="AC230">
            <v>900324272</v>
          </cell>
          <cell r="AD230" t="str">
            <v>SALUDLASER  S.A.S.</v>
          </cell>
          <cell r="AE230" t="str">
            <v>NEIVA</v>
          </cell>
          <cell r="AF230" t="str">
            <v>Gastos de transporte y movilizaciÃ³n</v>
          </cell>
          <cell r="AK230" t="str">
            <v>NINGUNA</v>
          </cell>
          <cell r="AM230">
            <v>45195</v>
          </cell>
          <cell r="AN230" t="str">
            <v>N</v>
          </cell>
          <cell r="AO230">
            <v>45190</v>
          </cell>
          <cell r="AP230" t="str">
            <v>RECEPMK002202309260188916</v>
          </cell>
          <cell r="AQ230" t="str">
            <v>VMK00000000020188916</v>
          </cell>
          <cell r="AR230">
            <v>1007465557</v>
          </cell>
          <cell r="AS230" t="str">
            <v>JUAN ANDRES CORDOZO MORA</v>
          </cell>
          <cell r="AT230" t="str">
            <v>FAU41C</v>
          </cell>
          <cell r="AU230">
            <v>90718845</v>
          </cell>
          <cell r="AV230">
            <v>2023</v>
          </cell>
          <cell r="AW230">
            <v>8087202500</v>
          </cell>
        </row>
        <row r="231">
          <cell r="A231">
            <v>20189184</v>
          </cell>
          <cell r="B231">
            <v>27</v>
          </cell>
          <cell r="C231" t="str">
            <v>Salida archivo</v>
          </cell>
          <cell r="D231" t="str">
            <v>Solicitar pago</v>
          </cell>
          <cell r="E231" t="str">
            <v>SYSTEM</v>
          </cell>
          <cell r="F231">
            <v>45195</v>
          </cell>
          <cell r="G231">
            <v>413</v>
          </cell>
          <cell r="H231">
            <v>431</v>
          </cell>
          <cell r="I231">
            <v>371953</v>
          </cell>
          <cell r="K231" t="str">
            <v>Avance automatico</v>
          </cell>
          <cell r="M231">
            <v>177888</v>
          </cell>
          <cell r="N231" t="str">
            <v>NEIVA</v>
          </cell>
          <cell r="O231">
            <v>431</v>
          </cell>
          <cell r="Q231">
            <v>0</v>
          </cell>
          <cell r="S231" t="str">
            <v>FE014655</v>
          </cell>
          <cell r="V231">
            <v>45213</v>
          </cell>
          <cell r="W231">
            <v>45195</v>
          </cell>
          <cell r="X231">
            <v>45195</v>
          </cell>
          <cell r="Y231" t="str">
            <v>Con imagen cargada</v>
          </cell>
          <cell r="Z231" t="str">
            <v>Gastos medicos y otros</v>
          </cell>
          <cell r="AC231">
            <v>900324272</v>
          </cell>
          <cell r="AD231" t="str">
            <v>SALUDLASER  S.A.S.</v>
          </cell>
          <cell r="AE231" t="str">
            <v>NEIVA</v>
          </cell>
          <cell r="AF231" t="str">
            <v>Gastos de transporte y movilizaciÃ³n</v>
          </cell>
          <cell r="AK231" t="str">
            <v>NINGUNA</v>
          </cell>
          <cell r="AM231">
            <v>45195</v>
          </cell>
          <cell r="AN231" t="str">
            <v>N</v>
          </cell>
          <cell r="AO231">
            <v>45191</v>
          </cell>
          <cell r="AP231" t="str">
            <v>RECEPMK002202309260189184</v>
          </cell>
          <cell r="AQ231" t="str">
            <v>VMK00000000020189184</v>
          </cell>
          <cell r="AR231">
            <v>1003804421</v>
          </cell>
          <cell r="AS231" t="str">
            <v>BRANDON ESTIVEN ORTIZ BALLESTEROS</v>
          </cell>
          <cell r="AT231" t="str">
            <v>GQG57F</v>
          </cell>
          <cell r="AU231">
            <v>90718892</v>
          </cell>
          <cell r="AV231">
            <v>2023</v>
          </cell>
          <cell r="AW231">
            <v>8109993300</v>
          </cell>
        </row>
        <row r="232">
          <cell r="A232">
            <v>20189185</v>
          </cell>
          <cell r="B232">
            <v>27</v>
          </cell>
          <cell r="C232" t="str">
            <v>Salida archivo</v>
          </cell>
          <cell r="D232" t="str">
            <v>Solicitar pago</v>
          </cell>
          <cell r="E232" t="str">
            <v>SYSTEM</v>
          </cell>
          <cell r="F232">
            <v>45195</v>
          </cell>
          <cell r="G232">
            <v>413</v>
          </cell>
          <cell r="H232">
            <v>431</v>
          </cell>
          <cell r="I232">
            <v>371953</v>
          </cell>
          <cell r="K232" t="str">
            <v>Avance automatico</v>
          </cell>
          <cell r="M232">
            <v>177891</v>
          </cell>
          <cell r="N232" t="str">
            <v>NEIVA</v>
          </cell>
          <cell r="O232">
            <v>431</v>
          </cell>
          <cell r="Q232">
            <v>0</v>
          </cell>
          <cell r="S232" t="str">
            <v>FE014654</v>
          </cell>
          <cell r="V232">
            <v>45213</v>
          </cell>
          <cell r="W232">
            <v>45195</v>
          </cell>
          <cell r="X232">
            <v>45195</v>
          </cell>
          <cell r="Y232" t="str">
            <v>Con imagen cargada</v>
          </cell>
          <cell r="Z232" t="str">
            <v>Gastos medicos y otros</v>
          </cell>
          <cell r="AC232">
            <v>900324272</v>
          </cell>
          <cell r="AD232" t="str">
            <v>SALUDLASER  S.A.S.</v>
          </cell>
          <cell r="AE232" t="str">
            <v>NEIVA</v>
          </cell>
          <cell r="AF232" t="str">
            <v>Gastos de transporte y movilizaciÃ³n</v>
          </cell>
          <cell r="AK232" t="str">
            <v>NINGUNA</v>
          </cell>
          <cell r="AM232">
            <v>45195</v>
          </cell>
          <cell r="AN232" t="str">
            <v>N</v>
          </cell>
          <cell r="AO232">
            <v>45191</v>
          </cell>
          <cell r="AP232" t="str">
            <v>RECEPMK002202309260189185</v>
          </cell>
          <cell r="AQ232" t="str">
            <v>VMK00000000020189185</v>
          </cell>
          <cell r="AR232">
            <v>1077232292</v>
          </cell>
          <cell r="AS232" t="str">
            <v>OSCAR EDUARDO ORTIZ BALLESTEROS</v>
          </cell>
          <cell r="AT232" t="str">
            <v>GQG57F</v>
          </cell>
          <cell r="AU232">
            <v>90718894</v>
          </cell>
          <cell r="AV232">
            <v>2023</v>
          </cell>
          <cell r="AW232">
            <v>8109993300</v>
          </cell>
        </row>
        <row r="233">
          <cell r="A233">
            <v>20191109</v>
          </cell>
          <cell r="B233">
            <v>58</v>
          </cell>
          <cell r="C233" t="str">
            <v>Salida archivo</v>
          </cell>
          <cell r="D233" t="str">
            <v>Solicitar pago</v>
          </cell>
          <cell r="E233" t="str">
            <v>SYSTEM</v>
          </cell>
          <cell r="F233">
            <v>45198</v>
          </cell>
          <cell r="G233">
            <v>410</v>
          </cell>
          <cell r="H233">
            <v>428</v>
          </cell>
          <cell r="I233">
            <v>371953</v>
          </cell>
          <cell r="K233" t="str">
            <v>Avance automatico</v>
          </cell>
          <cell r="M233">
            <v>178308</v>
          </cell>
          <cell r="N233" t="str">
            <v>NEIVA</v>
          </cell>
          <cell r="O233">
            <v>428</v>
          </cell>
          <cell r="Q233">
            <v>0</v>
          </cell>
          <cell r="S233" t="str">
            <v>FE014677</v>
          </cell>
          <cell r="V233">
            <v>45216</v>
          </cell>
          <cell r="W233">
            <v>45201</v>
          </cell>
          <cell r="X233">
            <v>45198</v>
          </cell>
          <cell r="Y233" t="str">
            <v>Con imagen cargada</v>
          </cell>
          <cell r="Z233" t="str">
            <v>Gastos medicos y otros</v>
          </cell>
          <cell r="AC233">
            <v>900324272</v>
          </cell>
          <cell r="AD233" t="str">
            <v>SALUDLASER  S.A.S.</v>
          </cell>
          <cell r="AE233" t="str">
            <v>NEIVA</v>
          </cell>
          <cell r="AF233" t="str">
            <v>Gastos de transporte y movilizaciÃ³n</v>
          </cell>
          <cell r="AK233" t="str">
            <v>NINGUNA</v>
          </cell>
          <cell r="AM233">
            <v>45198</v>
          </cell>
          <cell r="AN233" t="str">
            <v>N</v>
          </cell>
          <cell r="AO233">
            <v>45194</v>
          </cell>
          <cell r="AP233" t="str">
            <v>RECEPMK002202309290191109</v>
          </cell>
          <cell r="AQ233" t="str">
            <v>VMK00000000020191109</v>
          </cell>
          <cell r="AR233">
            <v>12113674</v>
          </cell>
          <cell r="AS233" t="str">
            <v xml:space="preserve">JUSTINIANO  CIFUENTES </v>
          </cell>
          <cell r="AT233" t="str">
            <v>GGN464</v>
          </cell>
          <cell r="AU233">
            <v>90719557</v>
          </cell>
          <cell r="AV233">
            <v>2023</v>
          </cell>
          <cell r="AW233">
            <v>8117792900</v>
          </cell>
        </row>
        <row r="234">
          <cell r="A234">
            <v>20193775</v>
          </cell>
          <cell r="B234">
            <v>68</v>
          </cell>
          <cell r="C234" t="str">
            <v>Salida archivo</v>
          </cell>
          <cell r="D234" t="str">
            <v>Solicitar pago</v>
          </cell>
          <cell r="E234" t="str">
            <v>SYSTEM</v>
          </cell>
          <cell r="F234">
            <v>45204</v>
          </cell>
          <cell r="G234">
            <v>403</v>
          </cell>
          <cell r="H234">
            <v>422</v>
          </cell>
          <cell r="I234">
            <v>371953</v>
          </cell>
          <cell r="K234" t="str">
            <v>Avance automatico</v>
          </cell>
          <cell r="M234">
            <v>175757</v>
          </cell>
          <cell r="N234" t="str">
            <v>NEIVA</v>
          </cell>
          <cell r="O234">
            <v>422</v>
          </cell>
          <cell r="Q234">
            <v>0</v>
          </cell>
          <cell r="S234" t="str">
            <v>FE014581</v>
          </cell>
          <cell r="V234">
            <v>45223</v>
          </cell>
          <cell r="W234">
            <v>45204</v>
          </cell>
          <cell r="X234">
            <v>45204</v>
          </cell>
          <cell r="Y234" t="str">
            <v>Con imagen cargada</v>
          </cell>
          <cell r="Z234" t="str">
            <v>Gastos medicos y otros</v>
          </cell>
          <cell r="AC234">
            <v>900324272</v>
          </cell>
          <cell r="AD234" t="str">
            <v>SALUDLASER  S.A.S.</v>
          </cell>
          <cell r="AE234" t="str">
            <v>NEIVA</v>
          </cell>
          <cell r="AF234" t="str">
            <v>Gastos de transporte y movilizaciÃ³n</v>
          </cell>
          <cell r="AK234" t="str">
            <v>NINGUNA</v>
          </cell>
          <cell r="AM234">
            <v>45204</v>
          </cell>
          <cell r="AN234" t="str">
            <v>R</v>
          </cell>
          <cell r="AO234">
            <v>45172</v>
          </cell>
          <cell r="AP234" t="str">
            <v>RECEPMK002202310050193775</v>
          </cell>
          <cell r="AQ234" t="str">
            <v>RVMK0000000020193775</v>
          </cell>
          <cell r="AR234">
            <v>7722517</v>
          </cell>
          <cell r="AS234" t="str">
            <v>LUIS FREDY GORDILLO RODRIGUEZ</v>
          </cell>
          <cell r="AT234" t="str">
            <v>GQR55F</v>
          </cell>
          <cell r="AU234">
            <v>90716663</v>
          </cell>
          <cell r="AV234">
            <v>2023</v>
          </cell>
          <cell r="AW234">
            <v>8095303700</v>
          </cell>
        </row>
        <row r="235">
          <cell r="A235">
            <v>20193778</v>
          </cell>
          <cell r="B235">
            <v>68</v>
          </cell>
          <cell r="C235" t="str">
            <v>Salida archivo</v>
          </cell>
          <cell r="D235" t="str">
            <v>Solicitar pago</v>
          </cell>
          <cell r="E235" t="str">
            <v>SYSTEM</v>
          </cell>
          <cell r="F235">
            <v>45204</v>
          </cell>
          <cell r="G235">
            <v>403</v>
          </cell>
          <cell r="H235">
            <v>422</v>
          </cell>
          <cell r="I235">
            <v>371953</v>
          </cell>
          <cell r="K235" t="str">
            <v>Avance automatico</v>
          </cell>
          <cell r="M235">
            <v>175759</v>
          </cell>
          <cell r="N235" t="str">
            <v>RIVERA</v>
          </cell>
          <cell r="O235">
            <v>422</v>
          </cell>
          <cell r="Q235">
            <v>0</v>
          </cell>
          <cell r="S235" t="str">
            <v>FE014578</v>
          </cell>
          <cell r="V235">
            <v>45223</v>
          </cell>
          <cell r="W235">
            <v>45204</v>
          </cell>
          <cell r="X235">
            <v>45204</v>
          </cell>
          <cell r="Y235" t="str">
            <v>Con imagen cargada</v>
          </cell>
          <cell r="Z235" t="str">
            <v>Gastos medicos y otros</v>
          </cell>
          <cell r="AC235">
            <v>900324272</v>
          </cell>
          <cell r="AD235" t="str">
            <v>SALUDLASER  S.A.S.</v>
          </cell>
          <cell r="AE235" t="str">
            <v>NEIVA</v>
          </cell>
          <cell r="AF235" t="str">
            <v>Gastos de transporte y movilizaciÃ³n</v>
          </cell>
          <cell r="AK235" t="str">
            <v>NINGUNA</v>
          </cell>
          <cell r="AM235">
            <v>45204</v>
          </cell>
          <cell r="AN235" t="str">
            <v>N</v>
          </cell>
          <cell r="AO235">
            <v>45171</v>
          </cell>
          <cell r="AP235" t="str">
            <v>RECEPMK002202310050193778</v>
          </cell>
          <cell r="AQ235" t="str">
            <v>VMK00000000020193778</v>
          </cell>
          <cell r="AR235">
            <v>1075305216</v>
          </cell>
          <cell r="AS235" t="str">
            <v>ANGIE TATIANA RAMIREZ CASAGUA</v>
          </cell>
          <cell r="AT235" t="str">
            <v>PMK46G</v>
          </cell>
          <cell r="AU235">
            <v>90716665</v>
          </cell>
          <cell r="AV235">
            <v>2023</v>
          </cell>
          <cell r="AW235">
            <v>8115591400</v>
          </cell>
        </row>
        <row r="236">
          <cell r="A236">
            <v>20193782</v>
          </cell>
          <cell r="B236">
            <v>73</v>
          </cell>
          <cell r="C236" t="str">
            <v>Salida archivo</v>
          </cell>
          <cell r="D236" t="str">
            <v>Solicitar pago</v>
          </cell>
          <cell r="E236" t="str">
            <v>SYSTEM</v>
          </cell>
          <cell r="F236">
            <v>45204</v>
          </cell>
          <cell r="G236">
            <v>404</v>
          </cell>
          <cell r="H236">
            <v>422</v>
          </cell>
          <cell r="I236">
            <v>371953</v>
          </cell>
          <cell r="K236" t="str">
            <v>Avance automatico</v>
          </cell>
          <cell r="M236">
            <v>175419</v>
          </cell>
          <cell r="N236" t="str">
            <v>NEIVA</v>
          </cell>
          <cell r="O236">
            <v>422</v>
          </cell>
          <cell r="Q236">
            <v>0</v>
          </cell>
          <cell r="S236" t="str">
            <v>FE014572</v>
          </cell>
          <cell r="V236">
            <v>45222</v>
          </cell>
          <cell r="W236">
            <v>45204</v>
          </cell>
          <cell r="X236">
            <v>45204</v>
          </cell>
          <cell r="Y236" t="str">
            <v>Con imagen cargada</v>
          </cell>
          <cell r="Z236" t="str">
            <v>Gastos medicos y otros</v>
          </cell>
          <cell r="AC236">
            <v>900324272</v>
          </cell>
          <cell r="AD236" t="str">
            <v>SALUDLASER  S.A.S.</v>
          </cell>
          <cell r="AE236" t="str">
            <v>NEIVA</v>
          </cell>
          <cell r="AF236" t="str">
            <v>Gastos de transporte y movilizaciÃ³n</v>
          </cell>
          <cell r="AK236" t="str">
            <v>NINGUNA</v>
          </cell>
          <cell r="AM236">
            <v>45204</v>
          </cell>
          <cell r="AN236" t="str">
            <v>R</v>
          </cell>
          <cell r="AO236">
            <v>45169</v>
          </cell>
          <cell r="AP236" t="str">
            <v>RECEPMK002202310050193782</v>
          </cell>
          <cell r="AQ236" t="str">
            <v>RVMK0000000020193782</v>
          </cell>
          <cell r="AR236">
            <v>1075283737</v>
          </cell>
          <cell r="AS236" t="str">
            <v>CRISLY JOHANA NARVAEZ CHARRY</v>
          </cell>
          <cell r="AT236" t="str">
            <v>PLK30G</v>
          </cell>
          <cell r="AU236">
            <v>90716262</v>
          </cell>
          <cell r="AV236">
            <v>2023</v>
          </cell>
          <cell r="AW236">
            <v>8109922500</v>
          </cell>
        </row>
        <row r="237">
          <cell r="A237">
            <v>20193785</v>
          </cell>
          <cell r="B237">
            <v>73</v>
          </cell>
          <cell r="C237" t="str">
            <v>Salida archivo</v>
          </cell>
          <cell r="D237" t="str">
            <v>Solicitar pago</v>
          </cell>
          <cell r="E237" t="str">
            <v>SYSTEM</v>
          </cell>
          <cell r="F237">
            <v>45204</v>
          </cell>
          <cell r="G237">
            <v>403</v>
          </cell>
          <cell r="H237">
            <v>422</v>
          </cell>
          <cell r="I237">
            <v>371953</v>
          </cell>
          <cell r="K237" t="str">
            <v>Avance automatico</v>
          </cell>
          <cell r="M237">
            <v>175340</v>
          </cell>
          <cell r="N237" t="str">
            <v>NEIVA</v>
          </cell>
          <cell r="O237">
            <v>422</v>
          </cell>
          <cell r="Q237">
            <v>0</v>
          </cell>
          <cell r="S237" t="str">
            <v>FE014561</v>
          </cell>
          <cell r="V237">
            <v>45223</v>
          </cell>
          <cell r="W237">
            <v>45204</v>
          </cell>
          <cell r="X237">
            <v>45204</v>
          </cell>
          <cell r="Y237" t="str">
            <v>Con imagen cargada</v>
          </cell>
          <cell r="Z237" t="str">
            <v>Gastos medicos y otros</v>
          </cell>
          <cell r="AC237">
            <v>900324272</v>
          </cell>
          <cell r="AD237" t="str">
            <v>SALUDLASER  S.A.S.</v>
          </cell>
          <cell r="AE237" t="str">
            <v>NEIVA</v>
          </cell>
          <cell r="AF237" t="str">
            <v>Gastos de transporte y movilizaciÃ³n</v>
          </cell>
          <cell r="AK237" t="str">
            <v>NINGUNA</v>
          </cell>
          <cell r="AM237">
            <v>45204</v>
          </cell>
          <cell r="AN237" t="str">
            <v>R</v>
          </cell>
          <cell r="AO237">
            <v>45167</v>
          </cell>
          <cell r="AP237" t="str">
            <v>RECEPMK002202310050193785</v>
          </cell>
          <cell r="AQ237" t="str">
            <v>RVMK0000000020193785</v>
          </cell>
          <cell r="AR237">
            <v>4048629</v>
          </cell>
          <cell r="AS237" t="str">
            <v xml:space="preserve">LIDES  PASTRAN </v>
          </cell>
          <cell r="AT237" t="str">
            <v>CVP936</v>
          </cell>
          <cell r="AU237">
            <v>90716182</v>
          </cell>
          <cell r="AV237">
            <v>2023</v>
          </cell>
          <cell r="AW237">
            <v>8096507500</v>
          </cell>
        </row>
        <row r="238">
          <cell r="A238">
            <v>20193787</v>
          </cell>
          <cell r="B238">
            <v>73</v>
          </cell>
          <cell r="C238" t="str">
            <v>Salida archivo</v>
          </cell>
          <cell r="D238" t="str">
            <v>Solicitar pago</v>
          </cell>
          <cell r="E238" t="str">
            <v>SYSTEM</v>
          </cell>
          <cell r="F238">
            <v>45204</v>
          </cell>
          <cell r="G238">
            <v>401</v>
          </cell>
          <cell r="H238">
            <v>422</v>
          </cell>
          <cell r="I238">
            <v>371953</v>
          </cell>
          <cell r="K238" t="str">
            <v>Avance automatico</v>
          </cell>
          <cell r="M238">
            <v>173293</v>
          </cell>
          <cell r="N238" t="str">
            <v>NEIVA</v>
          </cell>
          <cell r="O238">
            <v>422</v>
          </cell>
          <cell r="Q238">
            <v>0</v>
          </cell>
          <cell r="S238" t="str">
            <v>FE14499</v>
          </cell>
          <cell r="V238">
            <v>45225</v>
          </cell>
          <cell r="W238">
            <v>45204</v>
          </cell>
          <cell r="X238">
            <v>45204</v>
          </cell>
          <cell r="Y238" t="str">
            <v>Con imagen cargada</v>
          </cell>
          <cell r="Z238" t="str">
            <v>Gastos medicos y otros</v>
          </cell>
          <cell r="AC238">
            <v>900324272</v>
          </cell>
          <cell r="AD238" t="str">
            <v>SALUDLASER  S.A.S.</v>
          </cell>
          <cell r="AE238" t="str">
            <v>NEIVA</v>
          </cell>
          <cell r="AF238" t="str">
            <v>Gastos de transporte y movilizaciÃ³n</v>
          </cell>
          <cell r="AK238" t="str">
            <v>NINGUNA</v>
          </cell>
          <cell r="AM238">
            <v>45204</v>
          </cell>
          <cell r="AN238" t="str">
            <v>R</v>
          </cell>
          <cell r="AO238">
            <v>45149</v>
          </cell>
          <cell r="AP238" t="str">
            <v>RECEPMK002202310050193787</v>
          </cell>
          <cell r="AQ238" t="str">
            <v>RVMK0000000020193787</v>
          </cell>
          <cell r="AR238">
            <v>1079183396</v>
          </cell>
          <cell r="AS238" t="str">
            <v>SERGIO ANDRES AVILES BARRERO</v>
          </cell>
          <cell r="AT238" t="str">
            <v>KSL59D</v>
          </cell>
          <cell r="AU238">
            <v>90712912</v>
          </cell>
          <cell r="AV238">
            <v>2023</v>
          </cell>
          <cell r="AW238">
            <v>8111319100</v>
          </cell>
        </row>
        <row r="239">
          <cell r="A239">
            <v>20193796</v>
          </cell>
          <cell r="B239">
            <v>78</v>
          </cell>
          <cell r="C239" t="str">
            <v>Salida archivo</v>
          </cell>
          <cell r="D239" t="str">
            <v>Solicitar pago</v>
          </cell>
          <cell r="E239" t="str">
            <v>SYSTEM</v>
          </cell>
          <cell r="F239">
            <v>45204</v>
          </cell>
          <cell r="G239">
            <v>403</v>
          </cell>
          <cell r="H239">
            <v>422</v>
          </cell>
          <cell r="I239">
            <v>371953</v>
          </cell>
          <cell r="K239" t="str">
            <v>Avance automatico</v>
          </cell>
          <cell r="M239">
            <v>172363</v>
          </cell>
          <cell r="N239" t="str">
            <v>NEIVA</v>
          </cell>
          <cell r="O239">
            <v>422</v>
          </cell>
          <cell r="Q239">
            <v>0</v>
          </cell>
          <cell r="S239" t="str">
            <v>FE014473</v>
          </cell>
          <cell r="V239">
            <v>45223</v>
          </cell>
          <cell r="W239">
            <v>45204</v>
          </cell>
          <cell r="X239">
            <v>45204</v>
          </cell>
          <cell r="Y239" t="str">
            <v>Con imagen cargada</v>
          </cell>
          <cell r="Z239" t="str">
            <v>Gastos medicos y otros</v>
          </cell>
          <cell r="AC239">
            <v>900324272</v>
          </cell>
          <cell r="AD239" t="str">
            <v>SALUDLASER  S.A.S.</v>
          </cell>
          <cell r="AE239" t="str">
            <v>NEIVA</v>
          </cell>
          <cell r="AF239" t="str">
            <v>Gastos de transporte y movilizaciÃ³n</v>
          </cell>
          <cell r="AK239" t="str">
            <v>NINGUNA</v>
          </cell>
          <cell r="AM239">
            <v>45204</v>
          </cell>
          <cell r="AN239" t="str">
            <v>N</v>
          </cell>
          <cell r="AO239">
            <v>45140</v>
          </cell>
          <cell r="AP239" t="str">
            <v>RECEPMK002202310050193796</v>
          </cell>
          <cell r="AQ239" t="str">
            <v>VMK00000000020193796</v>
          </cell>
          <cell r="AR239">
            <v>1004153252</v>
          </cell>
          <cell r="AS239" t="str">
            <v>LAURA DAIANA CASTAÃ‘EDA VALLEJO</v>
          </cell>
          <cell r="AT239" t="str">
            <v>MQO90F</v>
          </cell>
          <cell r="AU239">
            <v>90712127</v>
          </cell>
          <cell r="AV239">
            <v>2023</v>
          </cell>
          <cell r="AW239">
            <v>8090641100</v>
          </cell>
        </row>
        <row r="240">
          <cell r="A240">
            <v>20197531</v>
          </cell>
          <cell r="B240">
            <v>59</v>
          </cell>
          <cell r="C240" t="str">
            <v>Salida archivo</v>
          </cell>
          <cell r="D240" t="str">
            <v>Solicitar pago</v>
          </cell>
          <cell r="E240" t="str">
            <v>SYSTEM</v>
          </cell>
          <cell r="F240">
            <v>45211</v>
          </cell>
          <cell r="G240">
            <v>395</v>
          </cell>
          <cell r="H240">
            <v>415</v>
          </cell>
          <cell r="I240">
            <v>371953</v>
          </cell>
          <cell r="K240" t="str">
            <v>Avance automatico</v>
          </cell>
          <cell r="M240">
            <v>179650</v>
          </cell>
          <cell r="N240" t="str">
            <v>NEIVA</v>
          </cell>
          <cell r="O240">
            <v>415</v>
          </cell>
          <cell r="Q240">
            <v>0</v>
          </cell>
          <cell r="S240" t="str">
            <v>FE014764</v>
          </cell>
          <cell r="V240">
            <v>45231</v>
          </cell>
          <cell r="W240">
            <v>45211</v>
          </cell>
          <cell r="X240">
            <v>45211</v>
          </cell>
          <cell r="Y240" t="str">
            <v>Con imagen cargada</v>
          </cell>
          <cell r="Z240" t="str">
            <v>Gastos medicos y otros</v>
          </cell>
          <cell r="AC240">
            <v>900324272</v>
          </cell>
          <cell r="AD240" t="str">
            <v>SALUDLASER  S.A.S.</v>
          </cell>
          <cell r="AE240" t="str">
            <v>NEIVA</v>
          </cell>
          <cell r="AF240" t="str">
            <v>Gastos de transporte y movilizaciÃ³n</v>
          </cell>
          <cell r="AK240" t="str">
            <v>NINGUNA</v>
          </cell>
          <cell r="AM240">
            <v>45211</v>
          </cell>
          <cell r="AN240" t="str">
            <v>N</v>
          </cell>
          <cell r="AO240">
            <v>45208</v>
          </cell>
          <cell r="AP240" t="str">
            <v>RECEPMK002202310120197531</v>
          </cell>
          <cell r="AQ240" t="str">
            <v>VMK00000000020197531</v>
          </cell>
          <cell r="AR240">
            <v>1075317017</v>
          </cell>
          <cell r="AS240" t="str">
            <v>ARELIS  MUÃ‘OZ OVIEDO</v>
          </cell>
          <cell r="AT240" t="str">
            <v>JKY41E</v>
          </cell>
          <cell r="AU240">
            <v>90720957</v>
          </cell>
          <cell r="AV240">
            <v>2023</v>
          </cell>
          <cell r="AW240">
            <v>8095910100</v>
          </cell>
        </row>
        <row r="241">
          <cell r="A241">
            <v>20197534</v>
          </cell>
          <cell r="B241">
            <v>59</v>
          </cell>
          <cell r="C241" t="str">
            <v>Salida archivo</v>
          </cell>
          <cell r="D241" t="str">
            <v>Solicitar pago</v>
          </cell>
          <cell r="E241" t="str">
            <v>SYSTEM</v>
          </cell>
          <cell r="F241">
            <v>45211</v>
          </cell>
          <cell r="G241">
            <v>395</v>
          </cell>
          <cell r="H241">
            <v>415</v>
          </cell>
          <cell r="I241">
            <v>371953</v>
          </cell>
          <cell r="K241" t="str">
            <v>Avance automatico</v>
          </cell>
          <cell r="M241">
            <v>179649</v>
          </cell>
          <cell r="N241" t="str">
            <v>NEIVA</v>
          </cell>
          <cell r="O241">
            <v>415</v>
          </cell>
          <cell r="Q241">
            <v>0</v>
          </cell>
          <cell r="S241" t="str">
            <v>FE014758</v>
          </cell>
          <cell r="V241">
            <v>45231</v>
          </cell>
          <cell r="W241">
            <v>45211</v>
          </cell>
          <cell r="X241">
            <v>45211</v>
          </cell>
          <cell r="Y241" t="str">
            <v>Con imagen cargada</v>
          </cell>
          <cell r="Z241" t="str">
            <v>Gastos medicos y otros</v>
          </cell>
          <cell r="AC241">
            <v>900324272</v>
          </cell>
          <cell r="AD241" t="str">
            <v>SALUDLASER  S.A.S.</v>
          </cell>
          <cell r="AE241" t="str">
            <v>NEIVA</v>
          </cell>
          <cell r="AF241" t="str">
            <v>Gastos de transporte y movilizaciÃ³n</v>
          </cell>
          <cell r="AK241" t="str">
            <v>NINGUNA</v>
          </cell>
          <cell r="AM241">
            <v>45211</v>
          </cell>
          <cell r="AN241" t="str">
            <v>N</v>
          </cell>
          <cell r="AO241">
            <v>45208</v>
          </cell>
          <cell r="AP241" t="str">
            <v>RECEPMK002202310120197534</v>
          </cell>
          <cell r="AQ241" t="str">
            <v>VMK00000000020197534</v>
          </cell>
          <cell r="AR241">
            <v>1075257870</v>
          </cell>
          <cell r="AS241" t="str">
            <v>MEYRAN GORETTY MUÃ‘OZ OVIEDO</v>
          </cell>
          <cell r="AT241" t="str">
            <v>JKY41E</v>
          </cell>
          <cell r="AU241">
            <v>90720956</v>
          </cell>
          <cell r="AV241">
            <v>2023</v>
          </cell>
          <cell r="AW241">
            <v>8095910100</v>
          </cell>
        </row>
        <row r="242">
          <cell r="A242">
            <v>20197647</v>
          </cell>
          <cell r="B242">
            <v>67</v>
          </cell>
          <cell r="C242" t="str">
            <v>Salida archivo</v>
          </cell>
          <cell r="D242" t="str">
            <v>Solicitar pago</v>
          </cell>
          <cell r="E242" t="str">
            <v>SYSTEM</v>
          </cell>
          <cell r="F242">
            <v>45211</v>
          </cell>
          <cell r="G242">
            <v>394</v>
          </cell>
          <cell r="H242">
            <v>415</v>
          </cell>
          <cell r="I242">
            <v>371953</v>
          </cell>
          <cell r="K242" t="str">
            <v>Avance automatico</v>
          </cell>
          <cell r="M242">
            <v>179678</v>
          </cell>
          <cell r="N242" t="str">
            <v>NEIVA</v>
          </cell>
          <cell r="O242">
            <v>415</v>
          </cell>
          <cell r="Q242">
            <v>0</v>
          </cell>
          <cell r="S242" t="str">
            <v>FE014765</v>
          </cell>
          <cell r="V242">
            <v>45232</v>
          </cell>
          <cell r="W242">
            <v>45212</v>
          </cell>
          <cell r="X242">
            <v>45211</v>
          </cell>
          <cell r="Y242" t="str">
            <v>Con imagen cargada</v>
          </cell>
          <cell r="Z242" t="str">
            <v>Gastos medicos y otros</v>
          </cell>
          <cell r="AC242">
            <v>900324272</v>
          </cell>
          <cell r="AD242" t="str">
            <v>SALUDLASER  S.A.S.</v>
          </cell>
          <cell r="AE242" t="str">
            <v>NEIVA</v>
          </cell>
          <cell r="AF242" t="str">
            <v>Gastos de transporte y movilizaciÃ³n</v>
          </cell>
          <cell r="AK242" t="str">
            <v>NINGUNA</v>
          </cell>
          <cell r="AM242">
            <v>45211</v>
          </cell>
          <cell r="AN242" t="str">
            <v>N</v>
          </cell>
          <cell r="AO242">
            <v>45210</v>
          </cell>
          <cell r="AP242" t="str">
            <v>RECEPMK002202310120197647</v>
          </cell>
          <cell r="AQ242" t="str">
            <v>VMK00000000020197647</v>
          </cell>
          <cell r="AR242">
            <v>55164148</v>
          </cell>
          <cell r="AS242" t="str">
            <v>ANGELA ROCIO CACHAYA VARGAS</v>
          </cell>
          <cell r="AT242" t="str">
            <v>KXN75C</v>
          </cell>
          <cell r="AU242">
            <v>90720991</v>
          </cell>
          <cell r="AV242">
            <v>2023</v>
          </cell>
          <cell r="AW242">
            <v>8103076100</v>
          </cell>
        </row>
        <row r="243">
          <cell r="A243">
            <v>20198624</v>
          </cell>
          <cell r="B243">
            <v>87</v>
          </cell>
          <cell r="C243" t="str">
            <v>Salida archivo</v>
          </cell>
          <cell r="D243" t="str">
            <v>Solicitar pago</v>
          </cell>
          <cell r="E243" t="str">
            <v>SYSTEM</v>
          </cell>
          <cell r="F243">
            <v>45216</v>
          </cell>
          <cell r="G243">
            <v>392</v>
          </cell>
          <cell r="H243">
            <v>410</v>
          </cell>
          <cell r="I243">
            <v>371953</v>
          </cell>
          <cell r="K243" t="str">
            <v>Avance automatico</v>
          </cell>
          <cell r="M243">
            <v>176957</v>
          </cell>
          <cell r="N243" t="str">
            <v>NEIVA</v>
          </cell>
          <cell r="O243">
            <v>410</v>
          </cell>
          <cell r="Q243">
            <v>0</v>
          </cell>
          <cell r="S243" t="str">
            <v>FE014611</v>
          </cell>
          <cell r="V243">
            <v>45234</v>
          </cell>
          <cell r="W243">
            <v>45217</v>
          </cell>
          <cell r="X243">
            <v>45216</v>
          </cell>
          <cell r="Y243" t="str">
            <v>Con imagen cargada</v>
          </cell>
          <cell r="Z243" t="str">
            <v>Gastos medicos y otros</v>
          </cell>
          <cell r="AC243">
            <v>900324272</v>
          </cell>
          <cell r="AD243" t="str">
            <v>SALUDLASER  S.A.S.</v>
          </cell>
          <cell r="AE243" t="str">
            <v>NEIVA</v>
          </cell>
          <cell r="AF243" t="str">
            <v>Gastos de transporte y movilizaciÃ³n</v>
          </cell>
          <cell r="AK243" t="str">
            <v>NINGUNA</v>
          </cell>
          <cell r="AM243">
            <v>45216</v>
          </cell>
          <cell r="AN243" t="str">
            <v>R</v>
          </cell>
          <cell r="AO243">
            <v>45183</v>
          </cell>
          <cell r="AP243" t="str">
            <v>RECEPMK002202310170198624</v>
          </cell>
          <cell r="AQ243" t="str">
            <v>RVMK0000000020198624</v>
          </cell>
          <cell r="AR243">
            <v>1075797842</v>
          </cell>
          <cell r="AS243" t="str">
            <v>GEITHNER ANDRES DIAZ MORA</v>
          </cell>
          <cell r="AT243" t="str">
            <v>PLW89G</v>
          </cell>
          <cell r="AU243">
            <v>90719173</v>
          </cell>
          <cell r="AV243">
            <v>2023</v>
          </cell>
          <cell r="AW243">
            <v>8112232000</v>
          </cell>
        </row>
        <row r="244">
          <cell r="A244">
            <v>20198647</v>
          </cell>
          <cell r="B244">
            <v>97</v>
          </cell>
          <cell r="C244" t="str">
            <v>Salida archivo</v>
          </cell>
          <cell r="D244" t="str">
            <v>Solicitar pago</v>
          </cell>
          <cell r="E244" t="str">
            <v>SYSTEM</v>
          </cell>
          <cell r="F244">
            <v>45216</v>
          </cell>
          <cell r="G244">
            <v>392</v>
          </cell>
          <cell r="H244">
            <v>410</v>
          </cell>
          <cell r="I244">
            <v>371953</v>
          </cell>
          <cell r="K244" t="str">
            <v>Avance automatico</v>
          </cell>
          <cell r="M244">
            <v>176959</v>
          </cell>
          <cell r="N244" t="str">
            <v>NEIVA</v>
          </cell>
          <cell r="O244">
            <v>410</v>
          </cell>
          <cell r="Q244">
            <v>0</v>
          </cell>
          <cell r="S244" t="str">
            <v>FE014612</v>
          </cell>
          <cell r="V244">
            <v>45234</v>
          </cell>
          <cell r="W244">
            <v>45217</v>
          </cell>
          <cell r="X244">
            <v>45216</v>
          </cell>
          <cell r="Y244" t="str">
            <v>Con imagen cargada</v>
          </cell>
          <cell r="Z244" t="str">
            <v>Gastos medicos y otros</v>
          </cell>
          <cell r="AC244">
            <v>900324272</v>
          </cell>
          <cell r="AD244" t="str">
            <v>SALUDLASER  S.A.S.</v>
          </cell>
          <cell r="AE244" t="str">
            <v>NEIVA</v>
          </cell>
          <cell r="AF244" t="str">
            <v>Gastos de transporte y movilizaciÃ³n</v>
          </cell>
          <cell r="AK244" t="str">
            <v>NINGUNA</v>
          </cell>
          <cell r="AM244">
            <v>45216</v>
          </cell>
          <cell r="AN244" t="str">
            <v>R</v>
          </cell>
          <cell r="AO244">
            <v>45183</v>
          </cell>
          <cell r="AP244" t="str">
            <v>RECEPMK002202310170198647</v>
          </cell>
          <cell r="AQ244" t="str">
            <v>RVMK0000000020198647</v>
          </cell>
          <cell r="AR244">
            <v>1076500114</v>
          </cell>
          <cell r="AS244" t="str">
            <v>DABINSON  PEÃ‘A TRILERAS</v>
          </cell>
          <cell r="AT244" t="str">
            <v>PLW89G</v>
          </cell>
          <cell r="AU244">
            <v>90718143</v>
          </cell>
          <cell r="AV244">
            <v>2023</v>
          </cell>
          <cell r="AW244">
            <v>8112232000</v>
          </cell>
        </row>
        <row r="245">
          <cell r="A245">
            <v>20198649</v>
          </cell>
          <cell r="B245">
            <v>97</v>
          </cell>
          <cell r="C245" t="str">
            <v>Salida archivo</v>
          </cell>
          <cell r="D245" t="str">
            <v>Solicitar pago</v>
          </cell>
          <cell r="E245" t="str">
            <v>SYSTEM</v>
          </cell>
          <cell r="F245">
            <v>45216</v>
          </cell>
          <cell r="G245">
            <v>392</v>
          </cell>
          <cell r="H245">
            <v>410</v>
          </cell>
          <cell r="I245">
            <v>371953</v>
          </cell>
          <cell r="K245" t="str">
            <v>Avance automatico</v>
          </cell>
          <cell r="M245">
            <v>176987</v>
          </cell>
          <cell r="N245" t="str">
            <v>NEIVA</v>
          </cell>
          <cell r="O245">
            <v>410</v>
          </cell>
          <cell r="Q245">
            <v>0</v>
          </cell>
          <cell r="S245" t="str">
            <v>FE014617</v>
          </cell>
          <cell r="V245">
            <v>45234</v>
          </cell>
          <cell r="W245">
            <v>45217</v>
          </cell>
          <cell r="X245">
            <v>45216</v>
          </cell>
          <cell r="Y245" t="str">
            <v>Con imagen cargada</v>
          </cell>
          <cell r="Z245" t="str">
            <v>Gastos medicos y otros</v>
          </cell>
          <cell r="AC245">
            <v>900324272</v>
          </cell>
          <cell r="AD245" t="str">
            <v>SALUDLASER  S.A.S.</v>
          </cell>
          <cell r="AE245" t="str">
            <v>NEIVA</v>
          </cell>
          <cell r="AF245" t="str">
            <v>Gastos de transporte y movilizaciÃ³n</v>
          </cell>
          <cell r="AK245" t="str">
            <v>NINGUNA</v>
          </cell>
          <cell r="AM245">
            <v>45216</v>
          </cell>
          <cell r="AN245" t="str">
            <v>R</v>
          </cell>
          <cell r="AO245">
            <v>45183</v>
          </cell>
          <cell r="AP245" t="str">
            <v>RECEPMK002202310170198649</v>
          </cell>
          <cell r="AQ245" t="str">
            <v>RVMK0000000020198649</v>
          </cell>
          <cell r="AR245">
            <v>1029882304</v>
          </cell>
          <cell r="AS245" t="str">
            <v xml:space="preserve">ALEJANDRO  TRUJILLO </v>
          </cell>
          <cell r="AT245" t="str">
            <v>PMQ43F</v>
          </cell>
          <cell r="AU245">
            <v>90718166</v>
          </cell>
          <cell r="AV245">
            <v>2023</v>
          </cell>
          <cell r="AW245">
            <v>8112932600</v>
          </cell>
        </row>
        <row r="246">
          <cell r="A246">
            <v>20198655</v>
          </cell>
          <cell r="B246">
            <v>102</v>
          </cell>
          <cell r="C246" t="str">
            <v>Salida archivo</v>
          </cell>
          <cell r="D246" t="str">
            <v>Solicitar pago</v>
          </cell>
          <cell r="E246" t="str">
            <v>SYSTEM</v>
          </cell>
          <cell r="F246">
            <v>45216</v>
          </cell>
          <cell r="G246">
            <v>392</v>
          </cell>
          <cell r="H246">
            <v>410</v>
          </cell>
          <cell r="I246">
            <v>371953</v>
          </cell>
          <cell r="K246" t="str">
            <v>Avance automatico</v>
          </cell>
          <cell r="M246">
            <v>176990</v>
          </cell>
          <cell r="N246" t="str">
            <v>NEIVA</v>
          </cell>
          <cell r="O246">
            <v>410</v>
          </cell>
          <cell r="Q246">
            <v>0</v>
          </cell>
          <cell r="S246" t="str">
            <v>FE014615</v>
          </cell>
          <cell r="V246">
            <v>45234</v>
          </cell>
          <cell r="W246">
            <v>45217</v>
          </cell>
          <cell r="X246">
            <v>45216</v>
          </cell>
          <cell r="Y246" t="str">
            <v>Con imagen cargada</v>
          </cell>
          <cell r="Z246" t="str">
            <v>Gastos medicos y otros</v>
          </cell>
          <cell r="AC246">
            <v>900324272</v>
          </cell>
          <cell r="AD246" t="str">
            <v>SALUDLASER  S.A.S.</v>
          </cell>
          <cell r="AE246" t="str">
            <v>NEIVA</v>
          </cell>
          <cell r="AF246" t="str">
            <v>Gastos de transporte y movilizaciÃ³n</v>
          </cell>
          <cell r="AK246" t="str">
            <v>NINGUNA</v>
          </cell>
          <cell r="AM246">
            <v>45216</v>
          </cell>
          <cell r="AN246" t="str">
            <v>R</v>
          </cell>
          <cell r="AO246">
            <v>45183</v>
          </cell>
          <cell r="AP246" t="str">
            <v>RECEPMK002202310170198655</v>
          </cell>
          <cell r="AQ246" t="str">
            <v>RVMK0000000020198655</v>
          </cell>
          <cell r="AR246">
            <v>1075235414</v>
          </cell>
          <cell r="AS246" t="str">
            <v>OSCAR DANIEL FORERO ORTIZ</v>
          </cell>
          <cell r="AT246" t="str">
            <v>PMQ43F</v>
          </cell>
          <cell r="AU246">
            <v>90718168</v>
          </cell>
          <cell r="AV246">
            <v>2023</v>
          </cell>
          <cell r="AW246">
            <v>8112932600</v>
          </cell>
        </row>
        <row r="247">
          <cell r="A247">
            <v>20200287</v>
          </cell>
          <cell r="B247">
            <v>73</v>
          </cell>
          <cell r="C247" t="str">
            <v>Salida archivo</v>
          </cell>
          <cell r="D247" t="str">
            <v>Solicitar pago</v>
          </cell>
          <cell r="E247" t="str">
            <v>SYSTEM</v>
          </cell>
          <cell r="F247">
            <v>45218</v>
          </cell>
          <cell r="G247">
            <v>389</v>
          </cell>
          <cell r="H247">
            <v>408</v>
          </cell>
          <cell r="I247">
            <v>371953</v>
          </cell>
          <cell r="K247" t="str">
            <v>Avance automatico</v>
          </cell>
          <cell r="M247">
            <v>180311</v>
          </cell>
          <cell r="N247" t="str">
            <v>NEIVA</v>
          </cell>
          <cell r="O247">
            <v>408</v>
          </cell>
          <cell r="Q247">
            <v>0</v>
          </cell>
          <cell r="S247" t="str">
            <v>FE014778</v>
          </cell>
          <cell r="V247">
            <v>45237</v>
          </cell>
          <cell r="W247">
            <v>45219</v>
          </cell>
          <cell r="X247">
            <v>45218</v>
          </cell>
          <cell r="Y247" t="str">
            <v>Con imagen cargada</v>
          </cell>
          <cell r="Z247" t="str">
            <v>Gastos medicos y otros</v>
          </cell>
          <cell r="AC247">
            <v>900324272</v>
          </cell>
          <cell r="AD247" t="str">
            <v>SALUDLASER  S.A.S.</v>
          </cell>
          <cell r="AE247" t="str">
            <v>NEIVA</v>
          </cell>
          <cell r="AF247" t="str">
            <v>Gastos de transporte y movilizaciÃ³n</v>
          </cell>
          <cell r="AK247" t="str">
            <v>NINGUNA</v>
          </cell>
          <cell r="AM247">
            <v>45218</v>
          </cell>
          <cell r="AN247" t="str">
            <v>N</v>
          </cell>
          <cell r="AO247">
            <v>45216</v>
          </cell>
          <cell r="AP247" t="str">
            <v>RECEPMK002202310190200287</v>
          </cell>
          <cell r="AQ247" t="str">
            <v>VMK00000000020200287</v>
          </cell>
          <cell r="AR247">
            <v>38015708</v>
          </cell>
          <cell r="AS247" t="str">
            <v>DIANA ESMERALDA MENDOZA MARIN</v>
          </cell>
          <cell r="AT247" t="str">
            <v>PLJ71G</v>
          </cell>
          <cell r="AU247">
            <v>90721607</v>
          </cell>
          <cell r="AV247">
            <v>2023</v>
          </cell>
          <cell r="AW247">
            <v>8110207300</v>
          </cell>
        </row>
        <row r="248">
          <cell r="A248">
            <v>20201578</v>
          </cell>
          <cell r="B248">
            <v>4</v>
          </cell>
          <cell r="C248" t="str">
            <v>Salida archivo</v>
          </cell>
          <cell r="D248" t="str">
            <v>Solicitar pago</v>
          </cell>
          <cell r="E248" t="str">
            <v>SYSTEM</v>
          </cell>
          <cell r="F248">
            <v>45222</v>
          </cell>
          <cell r="G248">
            <v>287</v>
          </cell>
          <cell r="H248">
            <v>404</v>
          </cell>
          <cell r="I248">
            <v>371953</v>
          </cell>
          <cell r="K248" t="str">
            <v>Avance automatico</v>
          </cell>
          <cell r="M248">
            <v>180633</v>
          </cell>
          <cell r="N248" t="str">
            <v>NEIVA</v>
          </cell>
          <cell r="O248">
            <v>404</v>
          </cell>
          <cell r="Q248">
            <v>0</v>
          </cell>
          <cell r="S248" t="str">
            <v>FE014792</v>
          </cell>
          <cell r="V248">
            <v>45339</v>
          </cell>
          <cell r="W248">
            <v>45224</v>
          </cell>
          <cell r="X248">
            <v>45222</v>
          </cell>
          <cell r="Y248" t="str">
            <v>Con imagen cargada</v>
          </cell>
          <cell r="Z248" t="str">
            <v>Gastos medicos y otros</v>
          </cell>
          <cell r="AC248">
            <v>900324272</v>
          </cell>
          <cell r="AD248" t="str">
            <v>SALUDLASER  S.A.S.</v>
          </cell>
          <cell r="AE248" t="str">
            <v>NEIVA</v>
          </cell>
          <cell r="AF248" t="str">
            <v>Gastos de transporte y movilizaciÃ³n</v>
          </cell>
          <cell r="AK248" t="str">
            <v>NINGUNA</v>
          </cell>
          <cell r="AM248">
            <v>45222</v>
          </cell>
          <cell r="AN248" t="str">
            <v>N</v>
          </cell>
          <cell r="AO248">
            <v>45218</v>
          </cell>
          <cell r="AP248" t="str">
            <v>RECEPMK002202310230201578</v>
          </cell>
          <cell r="AQ248" t="str">
            <v>VMK00000000020201578</v>
          </cell>
          <cell r="AR248">
            <v>12132788</v>
          </cell>
          <cell r="AS248" t="str">
            <v>LUIS CARLOS FLOREZ CHAMBO</v>
          </cell>
          <cell r="AT248" t="str">
            <v>KIE49G</v>
          </cell>
          <cell r="AU248">
            <v>90722023</v>
          </cell>
          <cell r="AV248">
            <v>2023</v>
          </cell>
          <cell r="AW248">
            <v>8100280700</v>
          </cell>
        </row>
        <row r="249">
          <cell r="A249">
            <v>20205021</v>
          </cell>
          <cell r="B249">
            <v>84</v>
          </cell>
          <cell r="C249" t="str">
            <v>Salida archivo</v>
          </cell>
          <cell r="D249" t="str">
            <v>Solicitar pago</v>
          </cell>
          <cell r="E249" t="str">
            <v>SYSTEM</v>
          </cell>
          <cell r="F249">
            <v>45229</v>
          </cell>
          <cell r="G249">
            <v>380</v>
          </cell>
          <cell r="H249">
            <v>397</v>
          </cell>
          <cell r="I249">
            <v>371953</v>
          </cell>
          <cell r="K249" t="str">
            <v>Avance automatico</v>
          </cell>
          <cell r="M249">
            <v>181419</v>
          </cell>
          <cell r="N249" t="str">
            <v>NEIVA</v>
          </cell>
          <cell r="O249">
            <v>397</v>
          </cell>
          <cell r="Q249">
            <v>0</v>
          </cell>
          <cell r="S249" t="str">
            <v>FE014815</v>
          </cell>
          <cell r="V249">
            <v>45246</v>
          </cell>
          <cell r="W249">
            <v>45230</v>
          </cell>
          <cell r="X249">
            <v>45229</v>
          </cell>
          <cell r="Y249" t="str">
            <v>Con imagen cargada</v>
          </cell>
          <cell r="Z249" t="str">
            <v>Gastos medicos y otros</v>
          </cell>
          <cell r="AC249">
            <v>900324272</v>
          </cell>
          <cell r="AD249" t="str">
            <v>SALUDLASER  S.A.S.</v>
          </cell>
          <cell r="AE249" t="str">
            <v>NEIVA</v>
          </cell>
          <cell r="AF249" t="str">
            <v>Gastos de transporte y movilizaciÃ³n</v>
          </cell>
          <cell r="AK249" t="str">
            <v>NINGUNA</v>
          </cell>
          <cell r="AM249">
            <v>45229</v>
          </cell>
          <cell r="AN249" t="str">
            <v>N</v>
          </cell>
          <cell r="AO249">
            <v>45227</v>
          </cell>
          <cell r="AP249" t="str">
            <v>RECEPMK002202310300205021</v>
          </cell>
          <cell r="AQ249" t="str">
            <v>VMK00000000020205021</v>
          </cell>
          <cell r="AR249">
            <v>7713669</v>
          </cell>
          <cell r="AS249" t="str">
            <v>TITO JAVIER GONZALEZ MONTILLA</v>
          </cell>
          <cell r="AT249" t="str">
            <v>HZJ45C</v>
          </cell>
          <cell r="AU249">
            <v>90724559</v>
          </cell>
          <cell r="AV249">
            <v>2023</v>
          </cell>
          <cell r="AW249">
            <v>8098588800</v>
          </cell>
        </row>
        <row r="250">
          <cell r="A250">
            <v>20206445</v>
          </cell>
          <cell r="B250">
            <v>33</v>
          </cell>
          <cell r="C250" t="str">
            <v>Salida archivo</v>
          </cell>
          <cell r="D250" t="str">
            <v>Solicitar pago</v>
          </cell>
          <cell r="E250" t="str">
            <v>SYSTEM</v>
          </cell>
          <cell r="F250">
            <v>45232</v>
          </cell>
          <cell r="G250">
            <v>288</v>
          </cell>
          <cell r="H250">
            <v>394</v>
          </cell>
          <cell r="I250">
            <v>371953</v>
          </cell>
          <cell r="K250" t="str">
            <v>Avance automatico</v>
          </cell>
          <cell r="M250">
            <v>181697</v>
          </cell>
          <cell r="N250" t="str">
            <v>NEIVA</v>
          </cell>
          <cell r="O250">
            <v>394</v>
          </cell>
          <cell r="Q250">
            <v>0</v>
          </cell>
          <cell r="S250" t="str">
            <v>FE014838</v>
          </cell>
          <cell r="V250">
            <v>45338</v>
          </cell>
          <cell r="W250">
            <v>45237</v>
          </cell>
          <cell r="X250">
            <v>45232</v>
          </cell>
          <cell r="Y250" t="str">
            <v>Con imagen cargada</v>
          </cell>
          <cell r="Z250" t="str">
            <v>Gastos medicos y otros</v>
          </cell>
          <cell r="AC250">
            <v>900324272</v>
          </cell>
          <cell r="AD250" t="str">
            <v>SALUDLASER  S.A.S.</v>
          </cell>
          <cell r="AE250" t="str">
            <v>NEIVA</v>
          </cell>
          <cell r="AF250" t="str">
            <v>Gastos de transporte y movilizaciÃ³n</v>
          </cell>
          <cell r="AK250" t="str">
            <v>NINGUNA</v>
          </cell>
          <cell r="AM250">
            <v>45232</v>
          </cell>
          <cell r="AN250" t="str">
            <v>N</v>
          </cell>
          <cell r="AO250">
            <v>45229</v>
          </cell>
          <cell r="AP250" t="str">
            <v>RECEPMK002202311020206445</v>
          </cell>
          <cell r="AQ250" t="str">
            <v>VMK00000000020206445</v>
          </cell>
          <cell r="AR250">
            <v>1032677408</v>
          </cell>
          <cell r="AS250" t="str">
            <v>MIGUEL ANGEL GUTIERREZ ROJAS</v>
          </cell>
          <cell r="AT250" t="str">
            <v>PMU30G</v>
          </cell>
          <cell r="AU250">
            <v>90723490</v>
          </cell>
          <cell r="AV250">
            <v>2023</v>
          </cell>
          <cell r="AW250">
            <v>8118155600</v>
          </cell>
        </row>
        <row r="251">
          <cell r="A251">
            <v>20206884</v>
          </cell>
          <cell r="B251">
            <v>65</v>
          </cell>
          <cell r="C251" t="str">
            <v>Salida archivo</v>
          </cell>
          <cell r="D251" t="str">
            <v>Solicitar pago</v>
          </cell>
          <cell r="E251" t="str">
            <v>SYSTEM</v>
          </cell>
          <cell r="F251">
            <v>45233</v>
          </cell>
          <cell r="G251">
            <v>375</v>
          </cell>
          <cell r="H251">
            <v>393</v>
          </cell>
          <cell r="I251">
            <v>371953</v>
          </cell>
          <cell r="K251" t="str">
            <v>Avance automatico</v>
          </cell>
          <cell r="M251">
            <v>175421</v>
          </cell>
          <cell r="N251" t="str">
            <v>NEIVA</v>
          </cell>
          <cell r="O251">
            <v>393</v>
          </cell>
          <cell r="Q251">
            <v>0</v>
          </cell>
          <cell r="S251" t="str">
            <v>FE014569</v>
          </cell>
          <cell r="V251">
            <v>45251</v>
          </cell>
          <cell r="W251">
            <v>45237</v>
          </cell>
          <cell r="X251">
            <v>45233</v>
          </cell>
          <cell r="Y251" t="str">
            <v>Con imagen cargada</v>
          </cell>
          <cell r="Z251" t="str">
            <v>Gastos medicos y otros</v>
          </cell>
          <cell r="AC251">
            <v>900324272</v>
          </cell>
          <cell r="AD251" t="str">
            <v>SALUDLASER  S.A.S.</v>
          </cell>
          <cell r="AE251" t="str">
            <v>NEIVA</v>
          </cell>
          <cell r="AF251" t="str">
            <v>Gastos de transporte y movilizaciÃ³n</v>
          </cell>
          <cell r="AK251" t="str">
            <v>NINGUNA</v>
          </cell>
          <cell r="AM251">
            <v>45233</v>
          </cell>
          <cell r="AN251" t="str">
            <v>R</v>
          </cell>
          <cell r="AO251">
            <v>45168</v>
          </cell>
          <cell r="AP251" t="str">
            <v>RECEPMK002202311030206884</v>
          </cell>
          <cell r="AQ251" t="str">
            <v>RVMK0000000020206884</v>
          </cell>
          <cell r="AR251">
            <v>1127913038</v>
          </cell>
          <cell r="AS251" t="str">
            <v>ROBINSON ISAK ORTIZ SEPULVEDA</v>
          </cell>
          <cell r="AT251" t="str">
            <v>LDC71G</v>
          </cell>
          <cell r="AU251">
            <v>90716264</v>
          </cell>
          <cell r="AV251">
            <v>2023</v>
          </cell>
          <cell r="AW251">
            <v>8094746800</v>
          </cell>
        </row>
        <row r="252">
          <cell r="A252">
            <v>20207082</v>
          </cell>
          <cell r="B252">
            <v>71</v>
          </cell>
          <cell r="C252" t="str">
            <v>Salida archivo</v>
          </cell>
          <cell r="D252" t="str">
            <v>Solicitar pago</v>
          </cell>
          <cell r="E252" t="str">
            <v>SYSTEM</v>
          </cell>
          <cell r="F252">
            <v>45233</v>
          </cell>
          <cell r="G252">
            <v>375</v>
          </cell>
          <cell r="H252">
            <v>393</v>
          </cell>
          <cell r="I252">
            <v>371953</v>
          </cell>
          <cell r="K252" t="str">
            <v>Avance automatico</v>
          </cell>
          <cell r="M252">
            <v>174726</v>
          </cell>
          <cell r="N252" t="str">
            <v>NEIVA</v>
          </cell>
          <cell r="O252">
            <v>393</v>
          </cell>
          <cell r="Q252">
            <v>0</v>
          </cell>
          <cell r="S252" t="str">
            <v>FE014536</v>
          </cell>
          <cell r="V252">
            <v>45251</v>
          </cell>
          <cell r="W252">
            <v>45237</v>
          </cell>
          <cell r="X252">
            <v>45233</v>
          </cell>
          <cell r="Y252" t="str">
            <v>Con imagen cargada</v>
          </cell>
          <cell r="Z252" t="str">
            <v>Gastos medicos y otros</v>
          </cell>
          <cell r="AC252">
            <v>900324272</v>
          </cell>
          <cell r="AD252" t="str">
            <v>SALUDLASER  S.A.S.</v>
          </cell>
          <cell r="AE252" t="str">
            <v>NEIVA</v>
          </cell>
          <cell r="AF252" t="str">
            <v>Gastos de transporte y movilizaciÃ³n</v>
          </cell>
          <cell r="AK252" t="str">
            <v>NINGUNA</v>
          </cell>
          <cell r="AM252">
            <v>45233</v>
          </cell>
          <cell r="AN252" t="str">
            <v>R</v>
          </cell>
          <cell r="AO252">
            <v>45161</v>
          </cell>
          <cell r="AP252" t="str">
            <v>RECEPMK002202311030207082</v>
          </cell>
          <cell r="AQ252" t="str">
            <v>RVMK0000000020207082</v>
          </cell>
          <cell r="AR252">
            <v>79283757</v>
          </cell>
          <cell r="AS252" t="str">
            <v>LUIS ALVARO VASQUEZ MEDINA</v>
          </cell>
          <cell r="AT252" t="str">
            <v>PLA12G</v>
          </cell>
          <cell r="AU252">
            <v>90714935</v>
          </cell>
          <cell r="AV252">
            <v>2023</v>
          </cell>
          <cell r="AW252">
            <v>8107349600</v>
          </cell>
        </row>
        <row r="253">
          <cell r="A253">
            <v>20210754</v>
          </cell>
          <cell r="B253">
            <v>75</v>
          </cell>
          <cell r="C253" t="str">
            <v>Salida archivo</v>
          </cell>
          <cell r="D253" t="str">
            <v>Solicitar pago</v>
          </cell>
          <cell r="E253" t="str">
            <v>SYSTEM</v>
          </cell>
          <cell r="F253">
            <v>45245</v>
          </cell>
          <cell r="G253">
            <v>363</v>
          </cell>
          <cell r="H253">
            <v>381</v>
          </cell>
          <cell r="I253">
            <v>371953</v>
          </cell>
          <cell r="K253" t="str">
            <v>Avance automatico</v>
          </cell>
          <cell r="M253">
            <v>182776</v>
          </cell>
          <cell r="N253" t="str">
            <v>NEIVA</v>
          </cell>
          <cell r="O253">
            <v>381</v>
          </cell>
          <cell r="Q253">
            <v>0</v>
          </cell>
          <cell r="S253" t="str">
            <v>FE014858</v>
          </cell>
          <cell r="V253">
            <v>45263</v>
          </cell>
          <cell r="W253">
            <v>45245</v>
          </cell>
          <cell r="X253">
            <v>45245</v>
          </cell>
          <cell r="Y253" t="str">
            <v>Con imagen cargada</v>
          </cell>
          <cell r="Z253" t="str">
            <v>Gastos medicos y otros</v>
          </cell>
          <cell r="AC253">
            <v>900324272</v>
          </cell>
          <cell r="AD253" t="str">
            <v>SALUDLASER  S.A.S.</v>
          </cell>
          <cell r="AE253" t="str">
            <v>NEIVA</v>
          </cell>
          <cell r="AF253" t="str">
            <v>Gastos de transporte y movilizaciÃ³n</v>
          </cell>
          <cell r="AK253" t="str">
            <v>NINGUNA</v>
          </cell>
          <cell r="AM253">
            <v>45245</v>
          </cell>
          <cell r="AN253" t="str">
            <v>N</v>
          </cell>
          <cell r="AO253">
            <v>45243</v>
          </cell>
          <cell r="AP253" t="str">
            <v>RECEPMK002202311150210754</v>
          </cell>
          <cell r="AQ253" t="str">
            <v>VMK00000000020210754</v>
          </cell>
          <cell r="AR253">
            <v>1076925751</v>
          </cell>
          <cell r="AS253" t="str">
            <v>MARIA  JULIANA BELTRAN GOMEZ</v>
          </cell>
          <cell r="AT253" t="str">
            <v>ZOV53F</v>
          </cell>
          <cell r="AU253">
            <v>90724861</v>
          </cell>
          <cell r="AV253">
            <v>2023</v>
          </cell>
          <cell r="AW253">
            <v>8114215600</v>
          </cell>
        </row>
        <row r="254">
          <cell r="A254">
            <v>20212091</v>
          </cell>
          <cell r="B254">
            <v>31</v>
          </cell>
          <cell r="C254" t="str">
            <v>Salida archivo</v>
          </cell>
          <cell r="D254" t="str">
            <v>Solicitar pago</v>
          </cell>
          <cell r="E254" t="str">
            <v>SYSTEM</v>
          </cell>
          <cell r="F254">
            <v>45247</v>
          </cell>
          <cell r="G254">
            <v>361</v>
          </cell>
          <cell r="H254">
            <v>379</v>
          </cell>
          <cell r="I254">
            <v>371953</v>
          </cell>
          <cell r="K254" t="str">
            <v>Avance automatico</v>
          </cell>
          <cell r="M254">
            <v>170112</v>
          </cell>
          <cell r="N254" t="str">
            <v>NEIVA</v>
          </cell>
          <cell r="O254">
            <v>379</v>
          </cell>
          <cell r="Q254">
            <v>0</v>
          </cell>
          <cell r="S254" t="str">
            <v>FE014269</v>
          </cell>
          <cell r="V254">
            <v>45265</v>
          </cell>
          <cell r="W254">
            <v>45247</v>
          </cell>
          <cell r="X254">
            <v>45247</v>
          </cell>
          <cell r="Y254" t="str">
            <v>Con imagen cargada</v>
          </cell>
          <cell r="Z254" t="str">
            <v>Gastos medicos y otros</v>
          </cell>
          <cell r="AC254">
            <v>900324272</v>
          </cell>
          <cell r="AD254" t="str">
            <v>SALUDLASER  S.A.S.</v>
          </cell>
          <cell r="AE254" t="str">
            <v>NEIVA</v>
          </cell>
          <cell r="AF254" t="str">
            <v>Gastos de transporte y movilizaciÃ³n</v>
          </cell>
          <cell r="AK254" t="str">
            <v>NINGUNA</v>
          </cell>
          <cell r="AM254">
            <v>45247</v>
          </cell>
          <cell r="AN254" t="str">
            <v>N</v>
          </cell>
          <cell r="AO254">
            <v>45089</v>
          </cell>
          <cell r="AP254" t="str">
            <v>RECEPMK002202311170212091</v>
          </cell>
          <cell r="AQ254" t="str">
            <v>VMK00000000020212091</v>
          </cell>
          <cell r="AR254">
            <v>1075297534</v>
          </cell>
          <cell r="AS254" t="str">
            <v>ALVARO ENRIQUE BERMEO RUBIANO</v>
          </cell>
          <cell r="AT254" t="str">
            <v>PKW80G</v>
          </cell>
          <cell r="AU254">
            <v>90708035</v>
          </cell>
          <cell r="AV254">
            <v>2023</v>
          </cell>
          <cell r="AW254">
            <v>8106152300</v>
          </cell>
        </row>
        <row r="255">
          <cell r="A255">
            <v>20212099</v>
          </cell>
          <cell r="B255">
            <v>31</v>
          </cell>
          <cell r="C255" t="str">
            <v>Salida archivo</v>
          </cell>
          <cell r="D255" t="str">
            <v>Solicitar pago</v>
          </cell>
          <cell r="E255" t="str">
            <v>SYSTEM</v>
          </cell>
          <cell r="F255">
            <v>45247</v>
          </cell>
          <cell r="G255">
            <v>361</v>
          </cell>
          <cell r="H255">
            <v>379</v>
          </cell>
          <cell r="I255">
            <v>371953</v>
          </cell>
          <cell r="K255" t="str">
            <v>Avance automatico</v>
          </cell>
          <cell r="M255">
            <v>180310</v>
          </cell>
          <cell r="N255" t="str">
            <v>NEIVA</v>
          </cell>
          <cell r="O255">
            <v>379</v>
          </cell>
          <cell r="Q255">
            <v>0</v>
          </cell>
          <cell r="S255" t="str">
            <v>FE014781</v>
          </cell>
          <cell r="V255">
            <v>45265</v>
          </cell>
          <cell r="W255">
            <v>45247</v>
          </cell>
          <cell r="X255">
            <v>45247</v>
          </cell>
          <cell r="Y255" t="str">
            <v>Con imagen cargada</v>
          </cell>
          <cell r="Z255" t="str">
            <v>Gastos medicos y otros</v>
          </cell>
          <cell r="AC255">
            <v>900324272</v>
          </cell>
          <cell r="AD255" t="str">
            <v>SALUDLASER  S.A.S.</v>
          </cell>
          <cell r="AE255" t="str">
            <v>NEIVA</v>
          </cell>
          <cell r="AF255" t="str">
            <v>Gastos de transporte y movilizaciÃ³n</v>
          </cell>
          <cell r="AK255" t="str">
            <v>NINGUNA</v>
          </cell>
          <cell r="AM255">
            <v>45247</v>
          </cell>
          <cell r="AN255" t="str">
            <v>R</v>
          </cell>
          <cell r="AO255">
            <v>45212</v>
          </cell>
          <cell r="AP255" t="str">
            <v>RECEPMK002202311170212099</v>
          </cell>
          <cell r="AQ255" t="str">
            <v>RVMK0000000020212099</v>
          </cell>
          <cell r="AR255">
            <v>1007681880</v>
          </cell>
          <cell r="AS255" t="str">
            <v>JHON ALEXIS CALDERON OLAYA</v>
          </cell>
          <cell r="AT255" t="str">
            <v>GRJ23F</v>
          </cell>
          <cell r="AU255">
            <v>90721606</v>
          </cell>
          <cell r="AV255">
            <v>2023</v>
          </cell>
          <cell r="AW255">
            <v>8112163100</v>
          </cell>
        </row>
        <row r="256">
          <cell r="A256">
            <v>20212116</v>
          </cell>
          <cell r="B256">
            <v>97</v>
          </cell>
          <cell r="C256" t="str">
            <v>Salida archivo</v>
          </cell>
          <cell r="D256" t="str">
            <v>Solicitar pago</v>
          </cell>
          <cell r="E256" t="str">
            <v>SYSTEM</v>
          </cell>
          <cell r="F256">
            <v>45247</v>
          </cell>
          <cell r="G256">
            <v>361</v>
          </cell>
          <cell r="H256">
            <v>379</v>
          </cell>
          <cell r="I256">
            <v>371953</v>
          </cell>
          <cell r="K256" t="str">
            <v>Avance automatico</v>
          </cell>
          <cell r="M256">
            <v>180314</v>
          </cell>
          <cell r="N256" t="str">
            <v>NEIVA</v>
          </cell>
          <cell r="O256">
            <v>379</v>
          </cell>
          <cell r="Q256">
            <v>0</v>
          </cell>
          <cell r="S256" t="str">
            <v>FE014780</v>
          </cell>
          <cell r="V256">
            <v>45265</v>
          </cell>
          <cell r="W256">
            <v>45247</v>
          </cell>
          <cell r="X256">
            <v>45247</v>
          </cell>
          <cell r="Y256" t="str">
            <v>Con imagen cargada</v>
          </cell>
          <cell r="Z256" t="str">
            <v>Gastos medicos y otros</v>
          </cell>
          <cell r="AC256">
            <v>900324272</v>
          </cell>
          <cell r="AD256" t="str">
            <v>SALUDLASER  S.A.S.</v>
          </cell>
          <cell r="AE256" t="str">
            <v>NEIVA</v>
          </cell>
          <cell r="AF256" t="str">
            <v>Gastos de transporte y movilizaciÃ³n</v>
          </cell>
          <cell r="AK256" t="str">
            <v>NINGUNA</v>
          </cell>
          <cell r="AM256">
            <v>45247</v>
          </cell>
          <cell r="AN256" t="str">
            <v>R</v>
          </cell>
          <cell r="AO256">
            <v>45212</v>
          </cell>
          <cell r="AP256" t="str">
            <v>RECEPMK002202311170212116</v>
          </cell>
          <cell r="AQ256" t="str">
            <v>RVMK0000000020212116</v>
          </cell>
          <cell r="AR256">
            <v>1003896319</v>
          </cell>
          <cell r="AS256" t="str">
            <v>KAROL DAYANA BERNAL SERRANO</v>
          </cell>
          <cell r="AT256" t="str">
            <v>GRJ23F</v>
          </cell>
          <cell r="AU256">
            <v>90721609</v>
          </cell>
          <cell r="AV256">
            <v>2023</v>
          </cell>
          <cell r="AW256">
            <v>8112163100</v>
          </cell>
        </row>
        <row r="257">
          <cell r="A257">
            <v>20212129</v>
          </cell>
          <cell r="B257">
            <v>102</v>
          </cell>
          <cell r="C257" t="str">
            <v>Salida archivo</v>
          </cell>
          <cell r="D257" t="str">
            <v>Solicitar pago</v>
          </cell>
          <cell r="E257" t="str">
            <v>SYSTEM</v>
          </cell>
          <cell r="F257">
            <v>45247</v>
          </cell>
          <cell r="G257">
            <v>361</v>
          </cell>
          <cell r="H257">
            <v>379</v>
          </cell>
          <cell r="I257">
            <v>371953</v>
          </cell>
          <cell r="K257" t="str">
            <v>Avance automatico</v>
          </cell>
          <cell r="M257">
            <v>180504</v>
          </cell>
          <cell r="N257" t="str">
            <v>NEIVA</v>
          </cell>
          <cell r="O257">
            <v>379</v>
          </cell>
          <cell r="Q257">
            <v>0</v>
          </cell>
          <cell r="S257" t="str">
            <v>FE14786</v>
          </cell>
          <cell r="V257">
            <v>45265</v>
          </cell>
          <cell r="W257">
            <v>45247</v>
          </cell>
          <cell r="X257">
            <v>45247</v>
          </cell>
          <cell r="Y257" t="str">
            <v>Con imagen cargada</v>
          </cell>
          <cell r="Z257" t="str">
            <v>Gastos medicos y otros</v>
          </cell>
          <cell r="AC257">
            <v>900324272</v>
          </cell>
          <cell r="AD257" t="str">
            <v>SALUDLASER  S.A.S.</v>
          </cell>
          <cell r="AE257" t="str">
            <v>NEIVA</v>
          </cell>
          <cell r="AF257" t="str">
            <v>Gastos de transporte y movilizaciÃ³n</v>
          </cell>
          <cell r="AK257" t="str">
            <v>NINGUNA</v>
          </cell>
          <cell r="AM257">
            <v>45247</v>
          </cell>
          <cell r="AN257" t="str">
            <v>R</v>
          </cell>
          <cell r="AO257">
            <v>45216</v>
          </cell>
          <cell r="AP257" t="str">
            <v>RECEPMK002202311170212129</v>
          </cell>
          <cell r="AQ257" t="str">
            <v>RVMK0000000020212129</v>
          </cell>
          <cell r="AR257">
            <v>7704126</v>
          </cell>
          <cell r="AS257" t="str">
            <v>JAIR LEONARDO SILVA ROA</v>
          </cell>
          <cell r="AT257" t="str">
            <v>BVU24F</v>
          </cell>
          <cell r="AU257">
            <v>90721900</v>
          </cell>
          <cell r="AV257">
            <v>2023</v>
          </cell>
          <cell r="AW257">
            <v>8097558500</v>
          </cell>
        </row>
        <row r="258">
          <cell r="A258">
            <v>20214507</v>
          </cell>
          <cell r="B258">
            <v>61</v>
          </cell>
          <cell r="C258" t="str">
            <v>Salida archivo</v>
          </cell>
          <cell r="D258" t="str">
            <v>Solicitar pago</v>
          </cell>
          <cell r="E258" t="str">
            <v>SYSTEM</v>
          </cell>
          <cell r="F258">
            <v>45252</v>
          </cell>
          <cell r="G258">
            <v>356</v>
          </cell>
          <cell r="H258">
            <v>374</v>
          </cell>
          <cell r="I258">
            <v>371953</v>
          </cell>
          <cell r="K258" t="str">
            <v>Avance automatico</v>
          </cell>
          <cell r="M258">
            <v>183539</v>
          </cell>
          <cell r="N258" t="str">
            <v>NEIVA</v>
          </cell>
          <cell r="O258">
            <v>374</v>
          </cell>
          <cell r="Q258">
            <v>0</v>
          </cell>
          <cell r="S258" t="str">
            <v>FE014883</v>
          </cell>
          <cell r="V258">
            <v>45270</v>
          </cell>
          <cell r="W258">
            <v>45253</v>
          </cell>
          <cell r="X258">
            <v>45252</v>
          </cell>
          <cell r="Y258" t="str">
            <v>Con imagen cargada</v>
          </cell>
          <cell r="Z258" t="str">
            <v>Gastos medicos y otros</v>
          </cell>
          <cell r="AC258">
            <v>900324272</v>
          </cell>
          <cell r="AD258" t="str">
            <v>SALUDLASER  S.A.S.</v>
          </cell>
          <cell r="AE258" t="str">
            <v>NEIVA</v>
          </cell>
          <cell r="AF258" t="str">
            <v>Gastos de transporte y movilizaciÃ³n</v>
          </cell>
          <cell r="AK258" t="str">
            <v>NINGUNA</v>
          </cell>
          <cell r="AM258">
            <v>45252</v>
          </cell>
          <cell r="AN258" t="str">
            <v>N</v>
          </cell>
          <cell r="AO258">
            <v>45243</v>
          </cell>
          <cell r="AP258" t="str">
            <v>RECEPMK002202311220214507</v>
          </cell>
          <cell r="AQ258" t="str">
            <v>VMK00000000020214507</v>
          </cell>
          <cell r="AR258">
            <v>1029884044</v>
          </cell>
          <cell r="AS258" t="str">
            <v>SERGIO CAMILO CARDENAS TRILLERAS</v>
          </cell>
          <cell r="AT258" t="str">
            <v>PLW89G</v>
          </cell>
          <cell r="AU258">
            <v>90725608</v>
          </cell>
          <cell r="AV258">
            <v>2023</v>
          </cell>
          <cell r="AW258">
            <v>8112232000</v>
          </cell>
        </row>
        <row r="259">
          <cell r="A259">
            <v>20214508</v>
          </cell>
          <cell r="B259">
            <v>61</v>
          </cell>
          <cell r="C259" t="str">
            <v>Salida archivo</v>
          </cell>
          <cell r="D259" t="str">
            <v>Solicitar pago</v>
          </cell>
          <cell r="E259" t="str">
            <v>SYSTEM</v>
          </cell>
          <cell r="F259">
            <v>45252</v>
          </cell>
          <cell r="G259">
            <v>356</v>
          </cell>
          <cell r="H259">
            <v>374</v>
          </cell>
          <cell r="I259">
            <v>371953</v>
          </cell>
          <cell r="K259" t="str">
            <v>Avance automatico</v>
          </cell>
          <cell r="M259">
            <v>183555</v>
          </cell>
          <cell r="N259" t="str">
            <v>NEIVA</v>
          </cell>
          <cell r="O259">
            <v>374</v>
          </cell>
          <cell r="Q259">
            <v>0</v>
          </cell>
          <cell r="S259" t="str">
            <v>FE014884</v>
          </cell>
          <cell r="V259">
            <v>45270</v>
          </cell>
          <cell r="W259">
            <v>45253</v>
          </cell>
          <cell r="X259">
            <v>45252</v>
          </cell>
          <cell r="Y259" t="str">
            <v>Con imagen cargada</v>
          </cell>
          <cell r="Z259" t="str">
            <v>Gastos medicos y otros</v>
          </cell>
          <cell r="AC259">
            <v>900324272</v>
          </cell>
          <cell r="AD259" t="str">
            <v>SALUDLASER  S.A.S.</v>
          </cell>
          <cell r="AE259" t="str">
            <v>NEIVA</v>
          </cell>
          <cell r="AF259" t="str">
            <v>Gastos de transporte y movilizaciÃ³n</v>
          </cell>
          <cell r="AK259" t="str">
            <v>NINGUNA</v>
          </cell>
          <cell r="AM259">
            <v>45252</v>
          </cell>
          <cell r="AN259" t="str">
            <v>N</v>
          </cell>
          <cell r="AO259">
            <v>45243</v>
          </cell>
          <cell r="AP259" t="str">
            <v>RECEPMK002202311220214508</v>
          </cell>
          <cell r="AQ259" t="str">
            <v>VMK00000000020214508</v>
          </cell>
          <cell r="AR259">
            <v>1076500144</v>
          </cell>
          <cell r="AS259" t="str">
            <v>DAVISON  PEÃ‘A TRILLEROS</v>
          </cell>
          <cell r="AT259" t="str">
            <v>PLW89G</v>
          </cell>
          <cell r="AU259">
            <v>90725621</v>
          </cell>
          <cell r="AV259">
            <v>2023</v>
          </cell>
          <cell r="AW259">
            <v>8112232000</v>
          </cell>
        </row>
        <row r="260">
          <cell r="A260">
            <v>20215060</v>
          </cell>
          <cell r="B260">
            <v>3</v>
          </cell>
          <cell r="C260" t="str">
            <v>Salida archivo</v>
          </cell>
          <cell r="D260" t="str">
            <v>Solicitar pago</v>
          </cell>
          <cell r="E260" t="str">
            <v>SYSTEM</v>
          </cell>
          <cell r="F260">
            <v>45253</v>
          </cell>
          <cell r="G260">
            <v>355</v>
          </cell>
          <cell r="H260">
            <v>373</v>
          </cell>
          <cell r="I260">
            <v>371953</v>
          </cell>
          <cell r="K260" t="str">
            <v>Avance automatico</v>
          </cell>
          <cell r="M260">
            <v>183655</v>
          </cell>
          <cell r="N260" t="str">
            <v>NEIVA</v>
          </cell>
          <cell r="O260">
            <v>373</v>
          </cell>
          <cell r="Q260">
            <v>0</v>
          </cell>
          <cell r="S260" t="str">
            <v>FE014891</v>
          </cell>
          <cell r="V260">
            <v>45271</v>
          </cell>
          <cell r="W260">
            <v>45254</v>
          </cell>
          <cell r="X260">
            <v>45253</v>
          </cell>
          <cell r="Y260" t="str">
            <v>Con imagen cargada</v>
          </cell>
          <cell r="Z260" t="str">
            <v>Gastos medicos y otros</v>
          </cell>
          <cell r="AC260">
            <v>900324272</v>
          </cell>
          <cell r="AD260" t="str">
            <v>SALUDLASER  S.A.S.</v>
          </cell>
          <cell r="AE260" t="str">
            <v>NEIVA</v>
          </cell>
          <cell r="AF260" t="str">
            <v>Gastos de transporte y movilizaciÃ³n</v>
          </cell>
          <cell r="AK260" t="str">
            <v>NINGUNA</v>
          </cell>
          <cell r="AM260">
            <v>45253</v>
          </cell>
          <cell r="AN260" t="str">
            <v>N</v>
          </cell>
          <cell r="AO260">
            <v>45252</v>
          </cell>
          <cell r="AP260" t="str">
            <v>RECEPMK002202311230215060</v>
          </cell>
          <cell r="AQ260" t="str">
            <v>VMK00000000020215060</v>
          </cell>
          <cell r="AR260">
            <v>7695423</v>
          </cell>
          <cell r="AS260" t="str">
            <v>HIDEL JASIR QUIÃ‘ONES MANRIQUE</v>
          </cell>
          <cell r="AT260" t="str">
            <v>JLE59E</v>
          </cell>
          <cell r="AU260">
            <v>90726458</v>
          </cell>
          <cell r="AV260">
            <v>2023</v>
          </cell>
          <cell r="AW260">
            <v>8098793700</v>
          </cell>
        </row>
        <row r="261">
          <cell r="A261">
            <v>20221103</v>
          </cell>
          <cell r="B261">
            <v>64</v>
          </cell>
          <cell r="C261" t="str">
            <v>Salida archivo</v>
          </cell>
          <cell r="D261" t="str">
            <v>Solicitar pago</v>
          </cell>
          <cell r="E261" t="str">
            <v>SYSTEM</v>
          </cell>
          <cell r="F261">
            <v>45266</v>
          </cell>
          <cell r="G261">
            <v>339</v>
          </cell>
          <cell r="H261">
            <v>360</v>
          </cell>
          <cell r="I261">
            <v>371953</v>
          </cell>
          <cell r="K261" t="str">
            <v>Avance automatico</v>
          </cell>
          <cell r="M261">
            <v>184947</v>
          </cell>
          <cell r="N261" t="str">
            <v>NEIVA</v>
          </cell>
          <cell r="O261">
            <v>360</v>
          </cell>
          <cell r="Q261">
            <v>0</v>
          </cell>
          <cell r="S261" t="str">
            <v>FE014926</v>
          </cell>
          <cell r="V261">
            <v>45287</v>
          </cell>
          <cell r="W261">
            <v>45266</v>
          </cell>
          <cell r="X261">
            <v>45266</v>
          </cell>
          <cell r="Y261" t="str">
            <v>Con imagen cargada</v>
          </cell>
          <cell r="Z261" t="str">
            <v>Gastos medicos y otros</v>
          </cell>
          <cell r="AC261">
            <v>900324272</v>
          </cell>
          <cell r="AD261" t="str">
            <v>SALUDLASER  S.A.S.</v>
          </cell>
          <cell r="AE261" t="str">
            <v>NEIVA</v>
          </cell>
          <cell r="AF261" t="str">
            <v>Gastos de transporte y movilizaciÃ³n</v>
          </cell>
          <cell r="AK261" t="str">
            <v>NINGUNA</v>
          </cell>
          <cell r="AM261">
            <v>45266</v>
          </cell>
          <cell r="AN261" t="str">
            <v>N</v>
          </cell>
          <cell r="AO261">
            <v>45260</v>
          </cell>
          <cell r="AP261" t="str">
            <v>RECEPMK002202312060221103</v>
          </cell>
          <cell r="AQ261" t="str">
            <v>VMK00000000020221103</v>
          </cell>
          <cell r="AR261">
            <v>7714889</v>
          </cell>
          <cell r="AS261" t="str">
            <v>EDWIN ARLEY GOMEZ BARRIOS</v>
          </cell>
          <cell r="AT261" t="str">
            <v>PLV90G</v>
          </cell>
          <cell r="AU261">
            <v>90726980</v>
          </cell>
          <cell r="AV261">
            <v>2023</v>
          </cell>
          <cell r="AW261">
            <v>8112489900</v>
          </cell>
        </row>
        <row r="262">
          <cell r="A262">
            <v>20225158</v>
          </cell>
          <cell r="B262">
            <v>3</v>
          </cell>
          <cell r="C262" t="str">
            <v>Salida archivo</v>
          </cell>
          <cell r="D262" t="str">
            <v>Solicitar pago</v>
          </cell>
          <cell r="E262" t="str">
            <v>SYSTEM</v>
          </cell>
          <cell r="F262">
            <v>45275</v>
          </cell>
          <cell r="G262">
            <v>332</v>
          </cell>
          <cell r="H262">
            <v>351</v>
          </cell>
          <cell r="I262">
            <v>371953</v>
          </cell>
          <cell r="K262" t="str">
            <v>Avance automatico</v>
          </cell>
          <cell r="M262">
            <v>176989</v>
          </cell>
          <cell r="N262" t="str">
            <v>NEIVA</v>
          </cell>
          <cell r="O262">
            <v>351</v>
          </cell>
          <cell r="Q262">
            <v>0</v>
          </cell>
          <cell r="S262" t="str">
            <v>FE014616</v>
          </cell>
          <cell r="V262">
            <v>45294</v>
          </cell>
          <cell r="W262">
            <v>45279</v>
          </cell>
          <cell r="X262">
            <v>45275</v>
          </cell>
          <cell r="Y262" t="str">
            <v>Con imagen cargada</v>
          </cell>
          <cell r="Z262" t="str">
            <v>Gastos medicos y otros</v>
          </cell>
          <cell r="AC262">
            <v>900324272</v>
          </cell>
          <cell r="AD262" t="str">
            <v>SALUDLASER  S.A.S.</v>
          </cell>
          <cell r="AE262" t="str">
            <v>NEIVA</v>
          </cell>
          <cell r="AF262" t="str">
            <v>Gastos de transporte y movilizaciÃ³n</v>
          </cell>
          <cell r="AK262" t="str">
            <v>NINGUNA</v>
          </cell>
          <cell r="AM262">
            <v>45275</v>
          </cell>
          <cell r="AN262" t="str">
            <v>N</v>
          </cell>
          <cell r="AO262">
            <v>45183</v>
          </cell>
          <cell r="AP262" t="str">
            <v>RECEPMK002202312150225158</v>
          </cell>
          <cell r="AQ262" t="str">
            <v>VMK00000000020225158</v>
          </cell>
          <cell r="AR262">
            <v>7725094</v>
          </cell>
          <cell r="AS262" t="str">
            <v xml:space="preserve">OSCAR JAVIER FORERO </v>
          </cell>
          <cell r="AT262" t="str">
            <v>PMQ43F</v>
          </cell>
          <cell r="AU262">
            <v>90720187</v>
          </cell>
          <cell r="AV262">
            <v>2023</v>
          </cell>
          <cell r="AW262">
            <v>8112932600</v>
          </cell>
        </row>
        <row r="263">
          <cell r="A263">
            <v>20226527</v>
          </cell>
          <cell r="B263">
            <v>30</v>
          </cell>
          <cell r="C263" t="str">
            <v>Salida archivo</v>
          </cell>
          <cell r="D263" t="str">
            <v>Solicitar pago</v>
          </cell>
          <cell r="E263" t="str">
            <v>SYSTEM</v>
          </cell>
          <cell r="F263">
            <v>45279</v>
          </cell>
          <cell r="G263">
            <v>326</v>
          </cell>
          <cell r="H263">
            <v>347</v>
          </cell>
          <cell r="I263">
            <v>371953</v>
          </cell>
          <cell r="K263" t="str">
            <v>Avance automatico</v>
          </cell>
          <cell r="M263">
            <v>186208</v>
          </cell>
          <cell r="N263" t="str">
            <v>NEIVA</v>
          </cell>
          <cell r="O263">
            <v>347</v>
          </cell>
          <cell r="Q263">
            <v>0</v>
          </cell>
          <cell r="S263" t="str">
            <v>FE014964</v>
          </cell>
          <cell r="V263">
            <v>45300</v>
          </cell>
          <cell r="W263">
            <v>45280</v>
          </cell>
          <cell r="X263">
            <v>45279</v>
          </cell>
          <cell r="Y263" t="str">
            <v>Con imagen cargada</v>
          </cell>
          <cell r="Z263" t="str">
            <v>Gastos medicos y otros</v>
          </cell>
          <cell r="AC263">
            <v>900324272</v>
          </cell>
          <cell r="AD263" t="str">
            <v>SALUDLASER  S.A.S.</v>
          </cell>
          <cell r="AE263" t="str">
            <v>NEIVA</v>
          </cell>
          <cell r="AF263" t="str">
            <v>Gastos de transporte y movilizaciÃ³n</v>
          </cell>
          <cell r="AK263" t="str">
            <v>NINGUNA</v>
          </cell>
          <cell r="AM263">
            <v>45279</v>
          </cell>
          <cell r="AN263" t="str">
            <v>N</v>
          </cell>
          <cell r="AO263">
            <v>45274</v>
          </cell>
          <cell r="AP263" t="str">
            <v>RECEPMK002202312190226527</v>
          </cell>
          <cell r="AQ263" t="str">
            <v>VMK00000000020226527</v>
          </cell>
          <cell r="AR263">
            <v>1118367270</v>
          </cell>
          <cell r="AS263" t="str">
            <v>JUAN SEBASTIAN ARIAS ANACONA</v>
          </cell>
          <cell r="AT263" t="str">
            <v>LDG65G</v>
          </cell>
          <cell r="AU263">
            <v>90728258</v>
          </cell>
          <cell r="AV263">
            <v>2023</v>
          </cell>
          <cell r="AW263">
            <v>8100667300</v>
          </cell>
        </row>
        <row r="264">
          <cell r="A264">
            <v>20228777</v>
          </cell>
          <cell r="B264">
            <v>18</v>
          </cell>
          <cell r="C264" t="str">
            <v>Salida archivo</v>
          </cell>
          <cell r="D264" t="str">
            <v>Solicitar pago</v>
          </cell>
          <cell r="E264" t="str">
            <v>SYSTEM</v>
          </cell>
          <cell r="F264">
            <v>45286</v>
          </cell>
          <cell r="G264">
            <v>325</v>
          </cell>
          <cell r="H264">
            <v>340</v>
          </cell>
          <cell r="I264">
            <v>371953</v>
          </cell>
          <cell r="K264" t="str">
            <v>Avance automatico</v>
          </cell>
          <cell r="M264">
            <v>186765</v>
          </cell>
          <cell r="N264" t="str">
            <v>NEIVA</v>
          </cell>
          <cell r="O264">
            <v>340</v>
          </cell>
          <cell r="Q264">
            <v>0</v>
          </cell>
          <cell r="S264" t="str">
            <v>FE014992</v>
          </cell>
          <cell r="V264">
            <v>45301</v>
          </cell>
          <cell r="W264">
            <v>45287</v>
          </cell>
          <cell r="X264">
            <v>45286</v>
          </cell>
          <cell r="Y264" t="str">
            <v>Con imagen cargada</v>
          </cell>
          <cell r="Z264" t="str">
            <v>Gastos medicos y otros</v>
          </cell>
          <cell r="AC264">
            <v>900324272</v>
          </cell>
          <cell r="AD264" t="str">
            <v>SALUDLASER  S.A.S.</v>
          </cell>
          <cell r="AE264" t="str">
            <v>NEIVA</v>
          </cell>
          <cell r="AF264" t="str">
            <v>Gastos de transporte y movilizaciÃ³n</v>
          </cell>
          <cell r="AK264" t="str">
            <v>NINGUNA</v>
          </cell>
          <cell r="AM264">
            <v>45286</v>
          </cell>
          <cell r="AN264" t="str">
            <v>N</v>
          </cell>
          <cell r="AO264">
            <v>45284</v>
          </cell>
          <cell r="AP264" t="str">
            <v>RECEPMK002202312260228777</v>
          </cell>
          <cell r="AQ264" t="str">
            <v>VMK00000000020228777</v>
          </cell>
          <cell r="AR264">
            <v>1075805662</v>
          </cell>
          <cell r="AS264" t="str">
            <v>MARIA SALOME CABALLERO SILVA</v>
          </cell>
          <cell r="AT264" t="str">
            <v>TNQ41F</v>
          </cell>
          <cell r="AU264">
            <v>90728831</v>
          </cell>
          <cell r="AV264">
            <v>2023</v>
          </cell>
          <cell r="AW264">
            <v>8118112300</v>
          </cell>
        </row>
        <row r="265">
          <cell r="A265">
            <v>20228778</v>
          </cell>
          <cell r="B265">
            <v>18</v>
          </cell>
          <cell r="C265" t="str">
            <v>Salida archivo</v>
          </cell>
          <cell r="D265" t="str">
            <v>Solicitar pago</v>
          </cell>
          <cell r="E265" t="str">
            <v>SYSTEM</v>
          </cell>
          <cell r="F265">
            <v>45286</v>
          </cell>
          <cell r="G265">
            <v>325</v>
          </cell>
          <cell r="H265">
            <v>340</v>
          </cell>
          <cell r="I265">
            <v>371953</v>
          </cell>
          <cell r="K265" t="str">
            <v>Avance automatico</v>
          </cell>
          <cell r="M265">
            <v>186739</v>
          </cell>
          <cell r="N265" t="str">
            <v>NEIVA</v>
          </cell>
          <cell r="O265">
            <v>340</v>
          </cell>
          <cell r="Q265">
            <v>0</v>
          </cell>
          <cell r="S265" t="str">
            <v>FE014996</v>
          </cell>
          <cell r="V265">
            <v>45301</v>
          </cell>
          <cell r="W265">
            <v>45287</v>
          </cell>
          <cell r="X265">
            <v>45286</v>
          </cell>
          <cell r="Y265" t="str">
            <v>Con imagen cargada</v>
          </cell>
          <cell r="Z265" t="str">
            <v>Gastos medicos y otros</v>
          </cell>
          <cell r="AC265">
            <v>900324272</v>
          </cell>
          <cell r="AD265" t="str">
            <v>SALUDLASER  S.A.S.</v>
          </cell>
          <cell r="AE265" t="str">
            <v>NEIVA</v>
          </cell>
          <cell r="AF265" t="str">
            <v>Gastos de transporte y movilizaciÃ³n</v>
          </cell>
          <cell r="AK265" t="str">
            <v>NINGUNA</v>
          </cell>
          <cell r="AM265">
            <v>45286</v>
          </cell>
          <cell r="AN265" t="str">
            <v>N</v>
          </cell>
          <cell r="AO265">
            <v>45284</v>
          </cell>
          <cell r="AP265" t="str">
            <v>RECEPMK002202312260228778</v>
          </cell>
          <cell r="AQ265" t="str">
            <v>VMK00000000020228778</v>
          </cell>
          <cell r="AR265">
            <v>1075285836</v>
          </cell>
          <cell r="AS265" t="str">
            <v>SANDRA MILENA CABALLERO SILVA</v>
          </cell>
          <cell r="AT265" t="str">
            <v>TNQ41F</v>
          </cell>
          <cell r="AU265">
            <v>90728806</v>
          </cell>
          <cell r="AV265">
            <v>2023</v>
          </cell>
          <cell r="AW265">
            <v>8118112300</v>
          </cell>
        </row>
        <row r="266">
          <cell r="A266">
            <v>20229387</v>
          </cell>
          <cell r="B266">
            <v>41</v>
          </cell>
          <cell r="C266" t="str">
            <v>Salida archivo</v>
          </cell>
          <cell r="D266" t="str">
            <v>Solicitar pago</v>
          </cell>
          <cell r="E266" t="str">
            <v>SYSTEM</v>
          </cell>
          <cell r="F266">
            <v>45287</v>
          </cell>
          <cell r="G266">
            <v>321</v>
          </cell>
          <cell r="H266">
            <v>339</v>
          </cell>
          <cell r="I266">
            <v>371953</v>
          </cell>
          <cell r="K266" t="str">
            <v>Avance automatico</v>
          </cell>
          <cell r="M266">
            <v>186856</v>
          </cell>
          <cell r="N266" t="str">
            <v>NEIVA</v>
          </cell>
          <cell r="O266">
            <v>339</v>
          </cell>
          <cell r="Q266">
            <v>0</v>
          </cell>
          <cell r="S266" t="str">
            <v>FE015000</v>
          </cell>
          <cell r="V266">
            <v>45305</v>
          </cell>
          <cell r="W266">
            <v>45287</v>
          </cell>
          <cell r="X266">
            <v>45287</v>
          </cell>
          <cell r="Y266" t="str">
            <v>Con imagen cargada</v>
          </cell>
          <cell r="Z266" t="str">
            <v>Gastos medicos y otros</v>
          </cell>
          <cell r="AC266">
            <v>900324272</v>
          </cell>
          <cell r="AD266" t="str">
            <v>SALUDLASER  S.A.S.</v>
          </cell>
          <cell r="AE266" t="str">
            <v>NEIVA</v>
          </cell>
          <cell r="AF266" t="str">
            <v>Gastos de transporte y movilizaciÃ³n</v>
          </cell>
          <cell r="AK266" t="str">
            <v>NINGUNA</v>
          </cell>
          <cell r="AM266">
            <v>45287</v>
          </cell>
          <cell r="AN266" t="str">
            <v>N</v>
          </cell>
          <cell r="AO266">
            <v>45286</v>
          </cell>
          <cell r="AP266" t="str">
            <v>RECEPMK002202312270229387</v>
          </cell>
          <cell r="AQ266" t="str">
            <v>VMK00000000020229387</v>
          </cell>
          <cell r="AR266">
            <v>1005701442</v>
          </cell>
          <cell r="AS266" t="str">
            <v>EVERT ANDRES SIERRA SOTO</v>
          </cell>
          <cell r="AT266" t="str">
            <v>KIB63G</v>
          </cell>
          <cell r="AU266">
            <v>90728933</v>
          </cell>
          <cell r="AV266">
            <v>2023</v>
          </cell>
          <cell r="AW266">
            <v>8100072200</v>
          </cell>
        </row>
        <row r="267">
          <cell r="A267">
            <v>20232825</v>
          </cell>
          <cell r="B267">
            <v>24</v>
          </cell>
          <cell r="C267" t="str">
            <v>Salida archivo</v>
          </cell>
          <cell r="D267" t="str">
            <v>Solicitar pago</v>
          </cell>
          <cell r="E267" t="str">
            <v>SYSTEM</v>
          </cell>
          <cell r="F267">
            <v>45301</v>
          </cell>
          <cell r="G267">
            <v>309</v>
          </cell>
          <cell r="H267">
            <v>325</v>
          </cell>
          <cell r="I267">
            <v>412760</v>
          </cell>
          <cell r="K267" t="str">
            <v>Avance automatico</v>
          </cell>
          <cell r="M267">
            <v>187734</v>
          </cell>
          <cell r="N267" t="str">
            <v>NEIVA</v>
          </cell>
          <cell r="O267">
            <v>325</v>
          </cell>
          <cell r="Q267">
            <v>0</v>
          </cell>
          <cell r="S267" t="str">
            <v>FE015038</v>
          </cell>
          <cell r="V267">
            <v>45317</v>
          </cell>
          <cell r="W267">
            <v>45302</v>
          </cell>
          <cell r="X267">
            <v>45301</v>
          </cell>
          <cell r="Y267" t="str">
            <v>Con imagen cargada</v>
          </cell>
          <cell r="Z267" t="str">
            <v>Gastos medicos y otros</v>
          </cell>
          <cell r="AC267">
            <v>900324272</v>
          </cell>
          <cell r="AD267" t="str">
            <v>SALUDLASER  S.A.S.</v>
          </cell>
          <cell r="AE267" t="str">
            <v>NEIVA</v>
          </cell>
          <cell r="AF267" t="str">
            <v>Gastos de transporte y movilizaciÃ³n</v>
          </cell>
          <cell r="AK267" t="str">
            <v>NINGUNA</v>
          </cell>
          <cell r="AM267">
            <v>45301</v>
          </cell>
          <cell r="AN267" t="str">
            <v>N</v>
          </cell>
          <cell r="AO267">
            <v>45296</v>
          </cell>
          <cell r="AP267" t="str">
            <v>RECEPMK002202401100232825</v>
          </cell>
          <cell r="AQ267" t="str">
            <v>VMK00000000020232825</v>
          </cell>
          <cell r="AR267">
            <v>26417320</v>
          </cell>
          <cell r="AS267" t="str">
            <v xml:space="preserve">BLANCA AURORA RODRIGUEZ </v>
          </cell>
          <cell r="AT267" t="str">
            <v>THP733</v>
          </cell>
          <cell r="AU267">
            <v>90729931</v>
          </cell>
          <cell r="AV267">
            <v>2024</v>
          </cell>
          <cell r="AW267">
            <v>8100548100</v>
          </cell>
        </row>
        <row r="268">
          <cell r="A268">
            <v>20244588</v>
          </cell>
          <cell r="B268">
            <v>4</v>
          </cell>
          <cell r="C268" t="str">
            <v>Salida archivo</v>
          </cell>
          <cell r="D268" t="str">
            <v>Solicitar pago</v>
          </cell>
          <cell r="E268" t="str">
            <v>SYSTEM</v>
          </cell>
          <cell r="F268">
            <v>45330</v>
          </cell>
          <cell r="G268">
            <v>282</v>
          </cell>
          <cell r="H268">
            <v>296</v>
          </cell>
          <cell r="I268">
            <v>412760</v>
          </cell>
          <cell r="K268" t="str">
            <v>Avance automatico</v>
          </cell>
          <cell r="M268">
            <v>190038</v>
          </cell>
          <cell r="N268" t="str">
            <v>NEIVA</v>
          </cell>
          <cell r="O268">
            <v>296</v>
          </cell>
          <cell r="Q268">
            <v>0</v>
          </cell>
          <cell r="S268" t="str">
            <v>FE015088</v>
          </cell>
          <cell r="V268">
            <v>45344</v>
          </cell>
          <cell r="W268">
            <v>45330</v>
          </cell>
          <cell r="X268">
            <v>45330</v>
          </cell>
          <cell r="Y268" t="str">
            <v>Con imagen cargada</v>
          </cell>
          <cell r="Z268" t="str">
            <v>Gastos medicos y otros</v>
          </cell>
          <cell r="AC268">
            <v>900324272</v>
          </cell>
          <cell r="AD268" t="str">
            <v>SALUDLASER  S.A.S.</v>
          </cell>
          <cell r="AE268" t="str">
            <v>NEIVA</v>
          </cell>
          <cell r="AF268" t="str">
            <v>Gastos de transporte y movilizaciÃ³n</v>
          </cell>
          <cell r="AK268" t="str">
            <v>NINGUNA</v>
          </cell>
          <cell r="AM268">
            <v>45330</v>
          </cell>
          <cell r="AN268" t="str">
            <v>N</v>
          </cell>
          <cell r="AO268">
            <v>45313</v>
          </cell>
          <cell r="AP268" t="str">
            <v>RECEPMK002202402080244588</v>
          </cell>
          <cell r="AQ268" t="str">
            <v>VMK00000000020244588</v>
          </cell>
          <cell r="AR268">
            <v>1076907698</v>
          </cell>
          <cell r="AS268" t="str">
            <v>KEVIN ERNESTO RIVAS CARVAJAL</v>
          </cell>
          <cell r="AT268" t="str">
            <v>UVT31F</v>
          </cell>
          <cell r="AU268">
            <v>90732928</v>
          </cell>
          <cell r="AV268">
            <v>2024</v>
          </cell>
          <cell r="AW268">
            <v>8105386000</v>
          </cell>
        </row>
        <row r="269">
          <cell r="A269">
            <v>20244589</v>
          </cell>
          <cell r="B269">
            <v>4</v>
          </cell>
          <cell r="C269" t="str">
            <v>Salida archivo</v>
          </cell>
          <cell r="D269" t="str">
            <v>Solicitar pago</v>
          </cell>
          <cell r="E269" t="str">
            <v>SYSTEM</v>
          </cell>
          <cell r="F269">
            <v>45330</v>
          </cell>
          <cell r="G269">
            <v>282</v>
          </cell>
          <cell r="H269">
            <v>296</v>
          </cell>
          <cell r="I269">
            <v>412760</v>
          </cell>
          <cell r="K269" t="str">
            <v>Avance automatico</v>
          </cell>
          <cell r="M269">
            <v>190039</v>
          </cell>
          <cell r="N269" t="str">
            <v>NEIVA</v>
          </cell>
          <cell r="O269">
            <v>296</v>
          </cell>
          <cell r="Q269">
            <v>0</v>
          </cell>
          <cell r="S269" t="str">
            <v>FE015101</v>
          </cell>
          <cell r="V269">
            <v>45344</v>
          </cell>
          <cell r="W269">
            <v>45330</v>
          </cell>
          <cell r="X269">
            <v>45330</v>
          </cell>
          <cell r="Y269" t="str">
            <v>Con imagen cargada</v>
          </cell>
          <cell r="Z269" t="str">
            <v>Gastos medicos y otros</v>
          </cell>
          <cell r="AC269">
            <v>900324272</v>
          </cell>
          <cell r="AD269" t="str">
            <v>SALUDLASER  S.A.S.</v>
          </cell>
          <cell r="AE269" t="str">
            <v>NEIVA</v>
          </cell>
          <cell r="AF269" t="str">
            <v>Gastos de transporte y movilizaciÃ³n</v>
          </cell>
          <cell r="AK269" t="str">
            <v>NINGUNA</v>
          </cell>
          <cell r="AM269">
            <v>45330</v>
          </cell>
          <cell r="AN269" t="str">
            <v>N</v>
          </cell>
          <cell r="AO269">
            <v>45313</v>
          </cell>
          <cell r="AP269" t="str">
            <v>RECEPMK002202402080244589</v>
          </cell>
          <cell r="AQ269" t="str">
            <v>VMK00000000020244589</v>
          </cell>
          <cell r="AR269">
            <v>1081152640</v>
          </cell>
          <cell r="AS269" t="str">
            <v>KAREN YICETH VALDERRAMA VALDERRAMA</v>
          </cell>
          <cell r="AT269" t="str">
            <v>UVT31F</v>
          </cell>
          <cell r="AU269">
            <v>90732929</v>
          </cell>
          <cell r="AV269">
            <v>2024</v>
          </cell>
          <cell r="AW269">
            <v>8105386000</v>
          </cell>
        </row>
        <row r="270">
          <cell r="A270">
            <v>20244590</v>
          </cell>
          <cell r="B270">
            <v>9</v>
          </cell>
          <cell r="C270" t="str">
            <v>Salida archivo</v>
          </cell>
          <cell r="D270" t="str">
            <v>Solicitar pago</v>
          </cell>
          <cell r="E270" t="str">
            <v>SYSTEM</v>
          </cell>
          <cell r="F270">
            <v>45330</v>
          </cell>
          <cell r="G270">
            <v>282</v>
          </cell>
          <cell r="H270">
            <v>296</v>
          </cell>
          <cell r="I270">
            <v>412760</v>
          </cell>
          <cell r="K270" t="str">
            <v>Avance automatico</v>
          </cell>
          <cell r="M270">
            <v>190040</v>
          </cell>
          <cell r="N270" t="str">
            <v>RIVERA</v>
          </cell>
          <cell r="O270">
            <v>296</v>
          </cell>
          <cell r="Q270">
            <v>0</v>
          </cell>
          <cell r="S270" t="str">
            <v>FE015102</v>
          </cell>
          <cell r="V270">
            <v>45344</v>
          </cell>
          <cell r="W270">
            <v>45330</v>
          </cell>
          <cell r="X270">
            <v>45330</v>
          </cell>
          <cell r="Y270" t="str">
            <v>Con imagen cargada</v>
          </cell>
          <cell r="Z270" t="str">
            <v>Gastos medicos y otros</v>
          </cell>
          <cell r="AC270">
            <v>900324272</v>
          </cell>
          <cell r="AD270" t="str">
            <v>SALUDLASER  S.A.S.</v>
          </cell>
          <cell r="AE270" t="str">
            <v>NEIVA</v>
          </cell>
          <cell r="AF270" t="str">
            <v>Gastos de transporte y movilizaciÃ³n</v>
          </cell>
          <cell r="AK270" t="str">
            <v>NINGUNA</v>
          </cell>
          <cell r="AM270">
            <v>45330</v>
          </cell>
          <cell r="AN270" t="str">
            <v>N</v>
          </cell>
          <cell r="AO270">
            <v>45313</v>
          </cell>
          <cell r="AP270" t="str">
            <v>RECEPMK002202402080244590</v>
          </cell>
          <cell r="AQ270" t="str">
            <v>VMK00000000020244590</v>
          </cell>
          <cell r="AR270">
            <v>1075809219</v>
          </cell>
          <cell r="AS270" t="str">
            <v>GAEL EMILIO JOVEN VALDERRAMA</v>
          </cell>
          <cell r="AT270" t="str">
            <v>UVT31F</v>
          </cell>
          <cell r="AU270">
            <v>90732930</v>
          </cell>
          <cell r="AV270">
            <v>2024</v>
          </cell>
          <cell r="AW270">
            <v>8105386000</v>
          </cell>
        </row>
        <row r="271">
          <cell r="A271">
            <v>20244591</v>
          </cell>
          <cell r="B271">
            <v>9</v>
          </cell>
          <cell r="C271" t="str">
            <v>Salida archivo</v>
          </cell>
          <cell r="D271" t="str">
            <v>Solicitar pago</v>
          </cell>
          <cell r="E271" t="str">
            <v>SYSTEM</v>
          </cell>
          <cell r="F271">
            <v>45330</v>
          </cell>
          <cell r="G271">
            <v>282</v>
          </cell>
          <cell r="H271">
            <v>296</v>
          </cell>
          <cell r="I271">
            <v>412760</v>
          </cell>
          <cell r="K271" t="str">
            <v>Avance automatico</v>
          </cell>
          <cell r="M271">
            <v>190044</v>
          </cell>
          <cell r="N271" t="str">
            <v>NEIVA</v>
          </cell>
          <cell r="O271">
            <v>296</v>
          </cell>
          <cell r="Q271">
            <v>0</v>
          </cell>
          <cell r="S271" t="str">
            <v>FE015106</v>
          </cell>
          <cell r="V271">
            <v>45344</v>
          </cell>
          <cell r="W271">
            <v>45330</v>
          </cell>
          <cell r="X271">
            <v>45330</v>
          </cell>
          <cell r="Y271" t="str">
            <v>Con imagen cargada</v>
          </cell>
          <cell r="Z271" t="str">
            <v>Gastos medicos y otros</v>
          </cell>
          <cell r="AC271">
            <v>900324272</v>
          </cell>
          <cell r="AD271" t="str">
            <v>SALUDLASER  S.A.S.</v>
          </cell>
          <cell r="AE271" t="str">
            <v>NEIVA</v>
          </cell>
          <cell r="AF271" t="str">
            <v>Gastos de transporte y movilizaciÃ³n</v>
          </cell>
          <cell r="AK271" t="str">
            <v>NINGUNA</v>
          </cell>
          <cell r="AM271">
            <v>45330</v>
          </cell>
          <cell r="AN271" t="str">
            <v>N</v>
          </cell>
          <cell r="AO271">
            <v>45317</v>
          </cell>
          <cell r="AP271" t="str">
            <v>RECEPMK002202402080244591</v>
          </cell>
          <cell r="AQ271" t="str">
            <v>VMK00000000020244591</v>
          </cell>
          <cell r="AR271">
            <v>1075285180</v>
          </cell>
          <cell r="AS271" t="str">
            <v>ANGIE LORENA VILLEGAS VARGAS</v>
          </cell>
          <cell r="AT271" t="str">
            <v>PLE29G</v>
          </cell>
          <cell r="AU271">
            <v>90733469</v>
          </cell>
          <cell r="AV271">
            <v>2024</v>
          </cell>
          <cell r="AW271">
            <v>8108529600</v>
          </cell>
        </row>
        <row r="272">
          <cell r="A272">
            <v>20244592</v>
          </cell>
          <cell r="B272">
            <v>9</v>
          </cell>
          <cell r="C272" t="str">
            <v>Salida archivo</v>
          </cell>
          <cell r="D272" t="str">
            <v>Solicitar pago</v>
          </cell>
          <cell r="E272" t="str">
            <v>SYSTEM</v>
          </cell>
          <cell r="F272">
            <v>45330</v>
          </cell>
          <cell r="G272">
            <v>282</v>
          </cell>
          <cell r="H272">
            <v>296</v>
          </cell>
          <cell r="I272">
            <v>412760</v>
          </cell>
          <cell r="K272" t="str">
            <v>Avance automatico</v>
          </cell>
          <cell r="M272">
            <v>190041</v>
          </cell>
          <cell r="N272" t="str">
            <v>NEIVA</v>
          </cell>
          <cell r="O272">
            <v>296</v>
          </cell>
          <cell r="Q272">
            <v>0</v>
          </cell>
          <cell r="S272" t="str">
            <v>FE015107</v>
          </cell>
          <cell r="V272">
            <v>45344</v>
          </cell>
          <cell r="W272">
            <v>45330</v>
          </cell>
          <cell r="X272">
            <v>45330</v>
          </cell>
          <cell r="Y272" t="str">
            <v>Con imagen cargada</v>
          </cell>
          <cell r="Z272" t="str">
            <v>Gastos medicos y otros</v>
          </cell>
          <cell r="AC272">
            <v>900324272</v>
          </cell>
          <cell r="AD272" t="str">
            <v>SALUDLASER  S.A.S.</v>
          </cell>
          <cell r="AE272" t="str">
            <v>NEIVA</v>
          </cell>
          <cell r="AF272" t="str">
            <v>Gastos de transporte y movilizaciÃ³n</v>
          </cell>
          <cell r="AK272" t="str">
            <v>NINGUNA</v>
          </cell>
          <cell r="AM272">
            <v>45330</v>
          </cell>
          <cell r="AN272" t="str">
            <v>N</v>
          </cell>
          <cell r="AO272">
            <v>45317</v>
          </cell>
          <cell r="AP272" t="str">
            <v>RECEPMK002202402080244592</v>
          </cell>
          <cell r="AQ272" t="str">
            <v>VMK00000000020244592</v>
          </cell>
          <cell r="AR272">
            <v>1007103898</v>
          </cell>
          <cell r="AS272" t="str">
            <v>ANDRES FELIPE VILLEGAS VARGAS</v>
          </cell>
          <cell r="AT272" t="str">
            <v>PLE29G</v>
          </cell>
          <cell r="AU272">
            <v>90732932</v>
          </cell>
          <cell r="AV272">
            <v>2024</v>
          </cell>
          <cell r="AW272">
            <v>8108529600</v>
          </cell>
        </row>
        <row r="273">
          <cell r="A273">
            <v>20244594</v>
          </cell>
          <cell r="B273">
            <v>9</v>
          </cell>
          <cell r="C273" t="str">
            <v>Salida archivo</v>
          </cell>
          <cell r="D273" t="str">
            <v>Solicitar pago</v>
          </cell>
          <cell r="E273" t="str">
            <v>SYSTEM</v>
          </cell>
          <cell r="F273">
            <v>45330</v>
          </cell>
          <cell r="G273">
            <v>281</v>
          </cell>
          <cell r="H273">
            <v>296</v>
          </cell>
          <cell r="I273">
            <v>412760</v>
          </cell>
          <cell r="K273" t="str">
            <v>Avance automatico</v>
          </cell>
          <cell r="M273">
            <v>190045</v>
          </cell>
          <cell r="N273" t="str">
            <v>NEIVA</v>
          </cell>
          <cell r="O273">
            <v>296</v>
          </cell>
          <cell r="Q273">
            <v>0</v>
          </cell>
          <cell r="S273" t="str">
            <v>FE015110</v>
          </cell>
          <cell r="V273">
            <v>45345</v>
          </cell>
          <cell r="W273">
            <v>45330</v>
          </cell>
          <cell r="X273">
            <v>45330</v>
          </cell>
          <cell r="Y273" t="str">
            <v>Con imagen cargada</v>
          </cell>
          <cell r="Z273" t="str">
            <v>Gastos medicos y otros</v>
          </cell>
          <cell r="AC273">
            <v>900324272</v>
          </cell>
          <cell r="AD273" t="str">
            <v>SALUDLASER  S.A.S.</v>
          </cell>
          <cell r="AE273" t="str">
            <v>NEIVA</v>
          </cell>
          <cell r="AF273" t="str">
            <v>Gastos de transporte y movilizaciÃ³n</v>
          </cell>
          <cell r="AK273" t="str">
            <v>NINGUNA</v>
          </cell>
          <cell r="AM273">
            <v>45330</v>
          </cell>
          <cell r="AN273" t="str">
            <v>N</v>
          </cell>
          <cell r="AO273">
            <v>45319</v>
          </cell>
          <cell r="AP273" t="str">
            <v>RECEPMK002202402080244594</v>
          </cell>
          <cell r="AQ273" t="str">
            <v>VMK00000000020244594</v>
          </cell>
          <cell r="AR273">
            <v>1077226882</v>
          </cell>
          <cell r="AS273" t="str">
            <v>EDWARD FELIPE GONZALEZ OVIEDO</v>
          </cell>
          <cell r="AT273" t="str">
            <v>PLF87G</v>
          </cell>
          <cell r="AU273">
            <v>90732936</v>
          </cell>
          <cell r="AV273">
            <v>2024</v>
          </cell>
          <cell r="AW273">
            <v>8109093400</v>
          </cell>
        </row>
        <row r="274">
          <cell r="A274">
            <v>20244636</v>
          </cell>
          <cell r="B274">
            <v>85</v>
          </cell>
          <cell r="C274" t="str">
            <v>Salida archivo</v>
          </cell>
          <cell r="D274" t="str">
            <v>Solicitar pago</v>
          </cell>
          <cell r="E274" t="str">
            <v>SYSTEM</v>
          </cell>
          <cell r="F274">
            <v>45330</v>
          </cell>
          <cell r="G274">
            <v>282</v>
          </cell>
          <cell r="H274">
            <v>296</v>
          </cell>
          <cell r="I274">
            <v>412760</v>
          </cell>
          <cell r="K274" t="str">
            <v>Avance automatico</v>
          </cell>
          <cell r="M274">
            <v>190054</v>
          </cell>
          <cell r="N274" t="str">
            <v>NEIVA</v>
          </cell>
          <cell r="O274">
            <v>296</v>
          </cell>
          <cell r="Q274">
            <v>0</v>
          </cell>
          <cell r="S274" t="str">
            <v>FE015111</v>
          </cell>
          <cell r="V274">
            <v>45344</v>
          </cell>
          <cell r="W274">
            <v>45330</v>
          </cell>
          <cell r="X274">
            <v>45330</v>
          </cell>
          <cell r="Y274" t="str">
            <v>Con imagen cargada</v>
          </cell>
          <cell r="Z274" t="str">
            <v>Gastos medicos y otros</v>
          </cell>
          <cell r="AC274">
            <v>900324272</v>
          </cell>
          <cell r="AD274" t="str">
            <v>SALUDLASER  S.A.S.</v>
          </cell>
          <cell r="AE274" t="str">
            <v>NEIVA</v>
          </cell>
          <cell r="AF274" t="str">
            <v>Gastos de transporte y movilizaciÃ³n</v>
          </cell>
          <cell r="AK274" t="str">
            <v>NINGUNA</v>
          </cell>
          <cell r="AM274">
            <v>45330</v>
          </cell>
          <cell r="AN274" t="str">
            <v>N</v>
          </cell>
          <cell r="AO274">
            <v>45319</v>
          </cell>
          <cell r="AP274" t="str">
            <v>RECEPMK002202402080244636</v>
          </cell>
          <cell r="AQ274" t="str">
            <v>VMK00000000020244636</v>
          </cell>
          <cell r="AR274">
            <v>1027401371</v>
          </cell>
          <cell r="AS274" t="str">
            <v>NELSON ESTEBAN BLANDON AGUDELO</v>
          </cell>
          <cell r="AT274" t="str">
            <v>PLF87G</v>
          </cell>
          <cell r="AU274">
            <v>90732949</v>
          </cell>
          <cell r="AV274">
            <v>2024</v>
          </cell>
          <cell r="AW274">
            <v>8109093400</v>
          </cell>
        </row>
        <row r="275">
          <cell r="A275">
            <v>20249646</v>
          </cell>
          <cell r="B275">
            <v>34</v>
          </cell>
          <cell r="C275" t="str">
            <v>Salida archivo</v>
          </cell>
          <cell r="D275" t="str">
            <v>Solicitar pago</v>
          </cell>
          <cell r="E275" t="str">
            <v>SYSTEM</v>
          </cell>
          <cell r="F275">
            <v>45343</v>
          </cell>
          <cell r="G275">
            <v>265</v>
          </cell>
          <cell r="H275">
            <v>283</v>
          </cell>
          <cell r="I275">
            <v>412760</v>
          </cell>
          <cell r="K275" t="str">
            <v>Avance automatico</v>
          </cell>
          <cell r="M275">
            <v>191018</v>
          </cell>
          <cell r="N275" t="str">
            <v>NEIVA</v>
          </cell>
          <cell r="O275">
            <v>283</v>
          </cell>
          <cell r="Q275">
            <v>0</v>
          </cell>
          <cell r="S275" t="str">
            <v>FE015156</v>
          </cell>
          <cell r="V275">
            <v>45361</v>
          </cell>
          <cell r="W275">
            <v>45344</v>
          </cell>
          <cell r="X275">
            <v>45343</v>
          </cell>
          <cell r="Y275" t="str">
            <v>Con imagen cargada</v>
          </cell>
          <cell r="Z275" t="str">
            <v>Gastos medicos y otros</v>
          </cell>
          <cell r="AC275">
            <v>900324272</v>
          </cell>
          <cell r="AD275" t="str">
            <v>SALUDLASER  S.A.S.</v>
          </cell>
          <cell r="AE275" t="str">
            <v>NEIVA</v>
          </cell>
          <cell r="AF275" t="str">
            <v>Gastos de transporte y movilizaciÃ³n</v>
          </cell>
          <cell r="AK275" t="str">
            <v>NINGUNA</v>
          </cell>
          <cell r="AM275">
            <v>45343</v>
          </cell>
          <cell r="AN275" t="str">
            <v>N</v>
          </cell>
          <cell r="AO275">
            <v>45326</v>
          </cell>
          <cell r="AP275" t="str">
            <v>RECEPMK002202402210249646</v>
          </cell>
          <cell r="AQ275" t="str">
            <v>VMK00000000020249646</v>
          </cell>
          <cell r="AR275">
            <v>1075322225</v>
          </cell>
          <cell r="AS275" t="str">
            <v>JHONATAN STIVENSON BRAVO MARROQUIN</v>
          </cell>
          <cell r="AT275" t="str">
            <v>ZNA17F</v>
          </cell>
          <cell r="AU275">
            <v>90734443</v>
          </cell>
          <cell r="AV275">
            <v>2024</v>
          </cell>
          <cell r="AW275">
            <v>8119450700</v>
          </cell>
        </row>
        <row r="276">
          <cell r="A276">
            <v>20255991</v>
          </cell>
          <cell r="B276">
            <v>53</v>
          </cell>
          <cell r="C276" t="str">
            <v>Salida archivo</v>
          </cell>
          <cell r="D276" t="str">
            <v>Solicitar pago</v>
          </cell>
          <cell r="E276" t="str">
            <v>SYSTEM</v>
          </cell>
          <cell r="F276">
            <v>45359</v>
          </cell>
          <cell r="G276">
            <v>249</v>
          </cell>
          <cell r="H276">
            <v>267</v>
          </cell>
          <cell r="I276">
            <v>412760</v>
          </cell>
          <cell r="K276" t="str">
            <v>Avance automatico</v>
          </cell>
          <cell r="M276">
            <v>192224</v>
          </cell>
          <cell r="N276" t="str">
            <v>NEIVA</v>
          </cell>
          <cell r="O276">
            <v>267</v>
          </cell>
          <cell r="Q276">
            <v>0</v>
          </cell>
          <cell r="S276" t="str">
            <v>FE015184</v>
          </cell>
          <cell r="V276">
            <v>45377</v>
          </cell>
          <cell r="W276">
            <v>45359</v>
          </cell>
          <cell r="X276">
            <v>45359</v>
          </cell>
          <cell r="Y276" t="str">
            <v>Con imagen cargada</v>
          </cell>
          <cell r="Z276" t="str">
            <v>Gastos medicos y otros</v>
          </cell>
          <cell r="AC276">
            <v>900324272</v>
          </cell>
          <cell r="AD276" t="str">
            <v>SALUDLASER  S.A.S.</v>
          </cell>
          <cell r="AE276" t="str">
            <v>NEIVA</v>
          </cell>
          <cell r="AF276" t="str">
            <v>Gastos de transporte y movilizaciÃ³n</v>
          </cell>
          <cell r="AK276" t="str">
            <v>NINGUNA</v>
          </cell>
          <cell r="AM276">
            <v>45359</v>
          </cell>
          <cell r="AN276" t="str">
            <v>N</v>
          </cell>
          <cell r="AO276">
            <v>45341</v>
          </cell>
          <cell r="AP276" t="str">
            <v>RECEPMK002202403080255991</v>
          </cell>
          <cell r="AQ276" t="str">
            <v>VMK00000000020255991</v>
          </cell>
          <cell r="AR276">
            <v>1010115664</v>
          </cell>
          <cell r="AS276" t="str">
            <v>YEISON ANDRES PINZON ARAGONEZ</v>
          </cell>
          <cell r="AT276" t="str">
            <v>GRI51F</v>
          </cell>
          <cell r="AU276">
            <v>90736887</v>
          </cell>
          <cell r="AV276">
            <v>2024</v>
          </cell>
          <cell r="AW276">
            <v>8110507400</v>
          </cell>
        </row>
        <row r="277">
          <cell r="A277">
            <v>20257139</v>
          </cell>
          <cell r="B277">
            <v>59</v>
          </cell>
          <cell r="C277" t="str">
            <v>Salida archivo</v>
          </cell>
          <cell r="D277" t="str">
            <v>Solicitar pago</v>
          </cell>
          <cell r="E277" t="str">
            <v>SYSTEM</v>
          </cell>
          <cell r="F277">
            <v>45363</v>
          </cell>
          <cell r="G277">
            <v>248</v>
          </cell>
          <cell r="H277">
            <v>263</v>
          </cell>
          <cell r="I277">
            <v>412760</v>
          </cell>
          <cell r="K277" t="str">
            <v>Avance automatico</v>
          </cell>
          <cell r="M277">
            <v>192498</v>
          </cell>
          <cell r="N277" t="str">
            <v>NEIVA</v>
          </cell>
          <cell r="O277">
            <v>263</v>
          </cell>
          <cell r="Q277">
            <v>0</v>
          </cell>
          <cell r="S277" t="str">
            <v>FE015188</v>
          </cell>
          <cell r="V277">
            <v>45378</v>
          </cell>
          <cell r="W277">
            <v>45364</v>
          </cell>
          <cell r="X277">
            <v>45363</v>
          </cell>
          <cell r="Y277" t="str">
            <v>Con imagen cargada</v>
          </cell>
          <cell r="Z277" t="str">
            <v>Gastos medicos y otros</v>
          </cell>
          <cell r="AC277">
            <v>900324272</v>
          </cell>
          <cell r="AD277" t="str">
            <v>SALUDLASER  S.A.S.</v>
          </cell>
          <cell r="AE277" t="str">
            <v>NEIVA</v>
          </cell>
          <cell r="AF277" t="str">
            <v>Gastos de transporte y movilizaciÃ³n</v>
          </cell>
          <cell r="AK277" t="str">
            <v>NINGUNA</v>
          </cell>
          <cell r="AM277">
            <v>45363</v>
          </cell>
          <cell r="AN277" t="str">
            <v>N</v>
          </cell>
          <cell r="AO277">
            <v>45353</v>
          </cell>
          <cell r="AP277" t="str">
            <v>RECEPMK002202403120257139</v>
          </cell>
          <cell r="AQ277" t="str">
            <v>VMK00000000020257139</v>
          </cell>
          <cell r="AR277">
            <v>1075236045</v>
          </cell>
          <cell r="AS277" t="str">
            <v>SHARICK DAYANA PENAGOS ROCHA</v>
          </cell>
          <cell r="AT277" t="str">
            <v>PMK97G</v>
          </cell>
          <cell r="AU277">
            <v>90737679</v>
          </cell>
          <cell r="AV277">
            <v>2024</v>
          </cell>
          <cell r="AW277">
            <v>8115856000</v>
          </cell>
        </row>
        <row r="278">
          <cell r="A278">
            <v>20257201</v>
          </cell>
          <cell r="B278">
            <v>47</v>
          </cell>
          <cell r="C278" t="str">
            <v>Salida archivo</v>
          </cell>
          <cell r="D278" t="str">
            <v>Solicitar pago</v>
          </cell>
          <cell r="E278" t="str">
            <v>SYSTEM</v>
          </cell>
          <cell r="F278">
            <v>45364</v>
          </cell>
          <cell r="G278">
            <v>248</v>
          </cell>
          <cell r="H278">
            <v>262</v>
          </cell>
          <cell r="I278">
            <v>412760</v>
          </cell>
          <cell r="K278" t="str">
            <v>Avance automatico</v>
          </cell>
          <cell r="M278">
            <v>192526</v>
          </cell>
          <cell r="N278" t="str">
            <v>NEIVA</v>
          </cell>
          <cell r="O278">
            <v>262</v>
          </cell>
          <cell r="Q278">
            <v>0</v>
          </cell>
          <cell r="S278" t="str">
            <v>FE015208</v>
          </cell>
          <cell r="V278">
            <v>45378</v>
          </cell>
          <cell r="W278">
            <v>45364</v>
          </cell>
          <cell r="X278">
            <v>45364</v>
          </cell>
          <cell r="Y278" t="str">
            <v>Con imagen cargada</v>
          </cell>
          <cell r="Z278" t="str">
            <v>Gastos medicos y otros</v>
          </cell>
          <cell r="AC278">
            <v>900324272</v>
          </cell>
          <cell r="AD278" t="str">
            <v>SALUDLASER  S.A.S.</v>
          </cell>
          <cell r="AE278" t="str">
            <v>NEIVA</v>
          </cell>
          <cell r="AF278" t="str">
            <v>Gastos de transporte y movilizaciÃ³n</v>
          </cell>
          <cell r="AK278" t="str">
            <v>NINGUNA</v>
          </cell>
          <cell r="AM278">
            <v>45364</v>
          </cell>
          <cell r="AN278" t="str">
            <v>N</v>
          </cell>
          <cell r="AO278">
            <v>45360</v>
          </cell>
          <cell r="AP278" t="str">
            <v>RECEPMK002202403130257201</v>
          </cell>
          <cell r="AQ278" t="str">
            <v>VMK00000000020257201</v>
          </cell>
          <cell r="AR278">
            <v>1075210137</v>
          </cell>
          <cell r="AS278" t="str">
            <v>GIOVANNY  LOSADA SANCHEZ</v>
          </cell>
          <cell r="AT278" t="str">
            <v>PLF86G</v>
          </cell>
          <cell r="AU278">
            <v>90737709</v>
          </cell>
          <cell r="AV278">
            <v>2024</v>
          </cell>
          <cell r="AW278">
            <v>8111106500</v>
          </cell>
        </row>
        <row r="279">
          <cell r="A279">
            <v>20257202</v>
          </cell>
          <cell r="B279">
            <v>47</v>
          </cell>
          <cell r="C279" t="str">
            <v>Salida archivo</v>
          </cell>
          <cell r="D279" t="str">
            <v>Solicitar pago</v>
          </cell>
          <cell r="E279" t="str">
            <v>SYSTEM</v>
          </cell>
          <cell r="F279">
            <v>45364</v>
          </cell>
          <cell r="G279">
            <v>243</v>
          </cell>
          <cell r="H279">
            <v>262</v>
          </cell>
          <cell r="I279">
            <v>412760</v>
          </cell>
          <cell r="K279" t="str">
            <v>Avance automatico</v>
          </cell>
          <cell r="M279">
            <v>192527</v>
          </cell>
          <cell r="N279" t="str">
            <v>NEIVA</v>
          </cell>
          <cell r="O279">
            <v>262</v>
          </cell>
          <cell r="Q279">
            <v>0</v>
          </cell>
          <cell r="S279" t="str">
            <v>FE015207</v>
          </cell>
          <cell r="V279">
            <v>45383</v>
          </cell>
          <cell r="W279">
            <v>45364</v>
          </cell>
          <cell r="X279">
            <v>45364</v>
          </cell>
          <cell r="Y279" t="str">
            <v>Con imagen cargada</v>
          </cell>
          <cell r="Z279" t="str">
            <v>Gastos medicos y otros</v>
          </cell>
          <cell r="AC279">
            <v>900324272</v>
          </cell>
          <cell r="AD279" t="str">
            <v>SALUDLASER  S.A.S.</v>
          </cell>
          <cell r="AE279" t="str">
            <v>NEIVA</v>
          </cell>
          <cell r="AF279" t="str">
            <v>Gastos de transporte y movilizaciÃ³n</v>
          </cell>
          <cell r="AK279" t="str">
            <v>NINGUNA</v>
          </cell>
          <cell r="AM279">
            <v>45364</v>
          </cell>
          <cell r="AN279" t="str">
            <v>N</v>
          </cell>
          <cell r="AO279">
            <v>45355</v>
          </cell>
          <cell r="AP279" t="str">
            <v>RECEPMK002202403130257202</v>
          </cell>
          <cell r="AQ279" t="str">
            <v>VMK00000000020257202</v>
          </cell>
          <cell r="AR279">
            <v>36089360</v>
          </cell>
          <cell r="AS279" t="str">
            <v>REYNI  GARCIA ORTIZ</v>
          </cell>
          <cell r="AT279" t="str">
            <v>PLF86G</v>
          </cell>
          <cell r="AU279">
            <v>90737710</v>
          </cell>
          <cell r="AV279">
            <v>2024</v>
          </cell>
          <cell r="AW279">
            <v>8111106500</v>
          </cell>
        </row>
        <row r="280">
          <cell r="A280">
            <v>20260079</v>
          </cell>
          <cell r="B280">
            <v>74</v>
          </cell>
          <cell r="C280" t="str">
            <v>Salida archivo</v>
          </cell>
          <cell r="D280" t="str">
            <v>Solicitar pago</v>
          </cell>
          <cell r="E280" t="str">
            <v>SYSTEM</v>
          </cell>
          <cell r="F280">
            <v>45371</v>
          </cell>
          <cell r="G280">
            <v>236</v>
          </cell>
          <cell r="H280">
            <v>255</v>
          </cell>
          <cell r="I280">
            <v>412760</v>
          </cell>
          <cell r="K280" t="str">
            <v>Avance automatico</v>
          </cell>
          <cell r="M280">
            <v>193077</v>
          </cell>
          <cell r="N280" t="str">
            <v>NEIVA</v>
          </cell>
          <cell r="O280">
            <v>255</v>
          </cell>
          <cell r="Q280">
            <v>0</v>
          </cell>
          <cell r="S280" t="str">
            <v>FE015223</v>
          </cell>
          <cell r="V280">
            <v>45390</v>
          </cell>
          <cell r="W280">
            <v>45372</v>
          </cell>
          <cell r="X280">
            <v>45371</v>
          </cell>
          <cell r="Y280" t="str">
            <v>Con imagen cargada</v>
          </cell>
          <cell r="Z280" t="str">
            <v>Gastos medicos y otros</v>
          </cell>
          <cell r="AC280">
            <v>900324272</v>
          </cell>
          <cell r="AD280" t="str">
            <v>SALUDLASER  S.A.S.</v>
          </cell>
          <cell r="AE280" t="str">
            <v>NEIVA</v>
          </cell>
          <cell r="AF280" t="str">
            <v>Gastos de transporte y movilizaciÃ³n</v>
          </cell>
          <cell r="AK280" t="str">
            <v>NINGUNA</v>
          </cell>
          <cell r="AM280">
            <v>45371</v>
          </cell>
          <cell r="AN280" t="str">
            <v>N</v>
          </cell>
          <cell r="AO280">
            <v>45368</v>
          </cell>
          <cell r="AP280" t="str">
            <v>RECEPMK002202403200260079</v>
          </cell>
          <cell r="AQ280" t="str">
            <v>VMK00000000020260079</v>
          </cell>
          <cell r="AR280">
            <v>1077723602</v>
          </cell>
          <cell r="AS280" t="str">
            <v>ISABELA  BARON GUZMAN</v>
          </cell>
          <cell r="AT280" t="str">
            <v>VSL80G</v>
          </cell>
          <cell r="AU280">
            <v>90740065</v>
          </cell>
          <cell r="AV280">
            <v>2024</v>
          </cell>
          <cell r="AW280">
            <v>8120359900</v>
          </cell>
        </row>
        <row r="281">
          <cell r="A281">
            <v>20276943</v>
          </cell>
          <cell r="B281">
            <v>62</v>
          </cell>
          <cell r="C281" t="str">
            <v>Salida archivo</v>
          </cell>
          <cell r="D281" t="str">
            <v>Solicitar pago</v>
          </cell>
          <cell r="E281" t="str">
            <v>SYSTEM</v>
          </cell>
          <cell r="F281">
            <v>45433</v>
          </cell>
          <cell r="G281">
            <v>183</v>
          </cell>
          <cell r="H281">
            <v>193</v>
          </cell>
          <cell r="I281">
            <v>412760</v>
          </cell>
          <cell r="K281" t="str">
            <v>Avance automatico</v>
          </cell>
          <cell r="M281">
            <v>195994</v>
          </cell>
          <cell r="N281" t="str">
            <v>NEIVA</v>
          </cell>
          <cell r="O281">
            <v>193</v>
          </cell>
          <cell r="Q281">
            <v>0</v>
          </cell>
          <cell r="S281" t="str">
            <v>FE015416</v>
          </cell>
          <cell r="V281">
            <v>45443</v>
          </cell>
          <cell r="W281">
            <v>45434</v>
          </cell>
          <cell r="X281">
            <v>45433</v>
          </cell>
          <cell r="Y281" t="str">
            <v>Con imagen cargada</v>
          </cell>
          <cell r="Z281" t="str">
            <v>Gastos medicos y otros</v>
          </cell>
          <cell r="AC281">
            <v>900324272</v>
          </cell>
          <cell r="AD281" t="str">
            <v>SALUDLASER  S.A.S.</v>
          </cell>
          <cell r="AE281" t="str">
            <v>NEIVA</v>
          </cell>
          <cell r="AF281" t="str">
            <v>Gastos de transporte y movilizaciÃ³n</v>
          </cell>
          <cell r="AK281" t="str">
            <v>NINGUNA</v>
          </cell>
          <cell r="AM281">
            <v>45433</v>
          </cell>
          <cell r="AN281" t="str">
            <v>N</v>
          </cell>
          <cell r="AO281">
            <v>45431</v>
          </cell>
          <cell r="AP281" t="str">
            <v>RECEPMK002202405210276943</v>
          </cell>
          <cell r="AQ281" t="str">
            <v>VMK00000000020276943</v>
          </cell>
          <cell r="AR281">
            <v>1081152301</v>
          </cell>
          <cell r="AS281" t="str">
            <v>KEVIN JAVIER QUESADA CANACUE</v>
          </cell>
          <cell r="AT281" t="str">
            <v>VTC99G</v>
          </cell>
          <cell r="AU281">
            <v>90745594</v>
          </cell>
          <cell r="AV281">
            <v>2024</v>
          </cell>
          <cell r="AW281">
            <v>8121784600</v>
          </cell>
        </row>
        <row r="282">
          <cell r="A282">
            <v>20285217</v>
          </cell>
          <cell r="B282">
            <v>101</v>
          </cell>
          <cell r="C282" t="str">
            <v>Salida archivo</v>
          </cell>
          <cell r="D282" t="str">
            <v>Solicitar pago</v>
          </cell>
          <cell r="E282" t="str">
            <v>SYSTEM</v>
          </cell>
          <cell r="F282">
            <v>45476</v>
          </cell>
          <cell r="G282">
            <v>131</v>
          </cell>
          <cell r="H282">
            <v>150</v>
          </cell>
          <cell r="I282">
            <v>412760</v>
          </cell>
          <cell r="K282" t="str">
            <v>Avance automatico</v>
          </cell>
          <cell r="M282">
            <v>197685</v>
          </cell>
          <cell r="N282" t="str">
            <v>NEIVA</v>
          </cell>
          <cell r="O282">
            <v>150</v>
          </cell>
          <cell r="Q282">
            <v>0</v>
          </cell>
          <cell r="S282" t="str">
            <v>FE015493</v>
          </cell>
          <cell r="V282">
            <v>45495</v>
          </cell>
          <cell r="W282">
            <v>45476</v>
          </cell>
          <cell r="X282">
            <v>45476</v>
          </cell>
          <cell r="Y282" t="str">
            <v>Con imagen cargada</v>
          </cell>
          <cell r="Z282" t="str">
            <v>Gastos medicos y otros</v>
          </cell>
          <cell r="AC282">
            <v>900324272</v>
          </cell>
          <cell r="AD282" t="str">
            <v>SALUDLASER  S.A.S.</v>
          </cell>
          <cell r="AE282" t="str">
            <v>NEIVA</v>
          </cell>
          <cell r="AF282" t="str">
            <v>Gastos de transporte y movilizaciÃ³n</v>
          </cell>
          <cell r="AK282" t="str">
            <v>NINGUNA</v>
          </cell>
          <cell r="AM282">
            <v>45476</v>
          </cell>
          <cell r="AN282" t="str">
            <v>N</v>
          </cell>
          <cell r="AO282">
            <v>45459</v>
          </cell>
          <cell r="AP282" t="str">
            <v>RECEPMK002202407030285217</v>
          </cell>
          <cell r="AQ282" t="str">
            <v>VMK00000000020285217</v>
          </cell>
          <cell r="AR282">
            <v>1075271748</v>
          </cell>
          <cell r="AS282" t="str">
            <v>DIANA ROCIO VAQUIRO GARCIA</v>
          </cell>
          <cell r="AT282" t="str">
            <v>PMB87G</v>
          </cell>
          <cell r="AU282">
            <v>90753005</v>
          </cell>
          <cell r="AV282">
            <v>2024</v>
          </cell>
          <cell r="AW282">
            <v>8113687900</v>
          </cell>
        </row>
        <row r="283">
          <cell r="A283">
            <v>20285218</v>
          </cell>
          <cell r="B283">
            <v>101</v>
          </cell>
          <cell r="C283" t="str">
            <v>Salida archivo</v>
          </cell>
          <cell r="D283" t="str">
            <v>Solicitar pago</v>
          </cell>
          <cell r="E283" t="str">
            <v>SYSTEM</v>
          </cell>
          <cell r="F283">
            <v>45476</v>
          </cell>
          <cell r="G283">
            <v>143</v>
          </cell>
          <cell r="H283">
            <v>150</v>
          </cell>
          <cell r="I283">
            <v>412760</v>
          </cell>
          <cell r="K283" t="str">
            <v>Avance automatico</v>
          </cell>
          <cell r="M283">
            <v>197684</v>
          </cell>
          <cell r="N283" t="str">
            <v>NEIVA</v>
          </cell>
          <cell r="O283">
            <v>150</v>
          </cell>
          <cell r="Q283">
            <v>0</v>
          </cell>
          <cell r="S283" t="str">
            <v>FE015504</v>
          </cell>
          <cell r="V283">
            <v>45483</v>
          </cell>
          <cell r="W283">
            <v>45476</v>
          </cell>
          <cell r="X283">
            <v>45476</v>
          </cell>
          <cell r="Y283" t="str">
            <v>Con imagen cargada</v>
          </cell>
          <cell r="Z283" t="str">
            <v>Gastos medicos y otros</v>
          </cell>
          <cell r="AC283">
            <v>900324272</v>
          </cell>
          <cell r="AD283" t="str">
            <v>SALUDLASER  S.A.S.</v>
          </cell>
          <cell r="AE283" t="str">
            <v>NEIVA</v>
          </cell>
          <cell r="AF283" t="str">
            <v>Gastos de transporte y movilizaciÃ³n</v>
          </cell>
          <cell r="AK283" t="str">
            <v>NINGUNA</v>
          </cell>
          <cell r="AM283">
            <v>45476</v>
          </cell>
          <cell r="AN283" t="str">
            <v>N</v>
          </cell>
          <cell r="AO283">
            <v>45468</v>
          </cell>
          <cell r="AP283" t="str">
            <v>RECEPMK002202407030285218</v>
          </cell>
          <cell r="AQ283" t="str">
            <v>VMK00000000020285218</v>
          </cell>
          <cell r="AR283">
            <v>1076505982</v>
          </cell>
          <cell r="AS283" t="str">
            <v>DANIEL FELIPE SOLORZANO PERALTA</v>
          </cell>
          <cell r="AT283" t="str">
            <v>VTA42G</v>
          </cell>
          <cell r="AU283">
            <v>90750414</v>
          </cell>
          <cell r="AV283">
            <v>2024</v>
          </cell>
          <cell r="AW283">
            <v>8121668700</v>
          </cell>
        </row>
        <row r="284">
          <cell r="A284">
            <v>20286890</v>
          </cell>
          <cell r="B284">
            <v>86</v>
          </cell>
          <cell r="C284" t="str">
            <v>Salida archivo</v>
          </cell>
          <cell r="D284" t="str">
            <v>Solicitar pago</v>
          </cell>
          <cell r="E284" t="str">
            <v>SYSTEM</v>
          </cell>
          <cell r="F284">
            <v>45483</v>
          </cell>
          <cell r="G284">
            <v>130</v>
          </cell>
          <cell r="H284">
            <v>143</v>
          </cell>
          <cell r="I284">
            <v>412760</v>
          </cell>
          <cell r="K284" t="str">
            <v>Avance automatico</v>
          </cell>
          <cell r="M284">
            <v>198235</v>
          </cell>
          <cell r="N284" t="str">
            <v>NEIVA</v>
          </cell>
          <cell r="O284">
            <v>143</v>
          </cell>
          <cell r="Q284">
            <v>0</v>
          </cell>
          <cell r="S284" t="str">
            <v>FE015522</v>
          </cell>
          <cell r="V284">
            <v>45496</v>
          </cell>
          <cell r="W284">
            <v>45484</v>
          </cell>
          <cell r="X284">
            <v>45483</v>
          </cell>
          <cell r="Y284" t="str">
            <v>Con imagen cargada</v>
          </cell>
          <cell r="Z284" t="str">
            <v>Gastos medicos y otros</v>
          </cell>
          <cell r="AC284">
            <v>900324272</v>
          </cell>
          <cell r="AD284" t="str">
            <v>SALUDLASER  S.A.S.</v>
          </cell>
          <cell r="AE284" t="str">
            <v>NEIVA</v>
          </cell>
          <cell r="AF284" t="str">
            <v>Gastos de transporte y movilizaciÃ³n</v>
          </cell>
          <cell r="AK284" t="str">
            <v>NINGUNA</v>
          </cell>
          <cell r="AM284">
            <v>45483</v>
          </cell>
          <cell r="AN284" t="str">
            <v>N</v>
          </cell>
          <cell r="AO284">
            <v>45474</v>
          </cell>
          <cell r="AP284" t="str">
            <v>RECEPMK002202407100286890</v>
          </cell>
          <cell r="AQ284" t="str">
            <v>VMK00000000020286890</v>
          </cell>
          <cell r="AR284">
            <v>1192745227</v>
          </cell>
          <cell r="AS284" t="str">
            <v>GERSON  PEREZ VALENCIA</v>
          </cell>
          <cell r="AT284" t="str">
            <v>PMG70G</v>
          </cell>
          <cell r="AU284">
            <v>90752050</v>
          </cell>
          <cell r="AV284">
            <v>2024</v>
          </cell>
          <cell r="AW284">
            <v>8115229300</v>
          </cell>
        </row>
        <row r="285">
          <cell r="A285">
            <v>20293277</v>
          </cell>
          <cell r="B285">
            <v>73</v>
          </cell>
          <cell r="C285" t="str">
            <v>Salida archivo</v>
          </cell>
          <cell r="D285" t="str">
            <v>Solicitar pago</v>
          </cell>
          <cell r="E285" t="str">
            <v>SYSTEM</v>
          </cell>
          <cell r="F285">
            <v>45512</v>
          </cell>
          <cell r="G285">
            <v>108</v>
          </cell>
          <cell r="H285">
            <v>114</v>
          </cell>
          <cell r="I285">
            <v>412760</v>
          </cell>
          <cell r="K285" t="str">
            <v>Avance automatico</v>
          </cell>
          <cell r="M285">
            <v>199300</v>
          </cell>
          <cell r="N285" t="str">
            <v>NEIVA</v>
          </cell>
          <cell r="O285">
            <v>114</v>
          </cell>
          <cell r="Q285">
            <v>0</v>
          </cell>
          <cell r="S285" t="str">
            <v>FE015564</v>
          </cell>
          <cell r="V285">
            <v>45518</v>
          </cell>
          <cell r="W285">
            <v>45512</v>
          </cell>
          <cell r="X285">
            <v>45512</v>
          </cell>
          <cell r="Y285" t="str">
            <v>Con imagen cargada</v>
          </cell>
          <cell r="Z285" t="str">
            <v>Gastos medicos y otros</v>
          </cell>
          <cell r="AC285">
            <v>900324272</v>
          </cell>
          <cell r="AD285" t="str">
            <v>SALUDLASER  S.A.S.</v>
          </cell>
          <cell r="AE285" t="str">
            <v>NEIVA</v>
          </cell>
          <cell r="AF285" t="str">
            <v>Gastos de transporte y movilizaciÃ³n</v>
          </cell>
          <cell r="AK285" t="str">
            <v>NINGUNA</v>
          </cell>
          <cell r="AM285">
            <v>45512</v>
          </cell>
          <cell r="AN285" t="str">
            <v>N</v>
          </cell>
          <cell r="AO285">
            <v>45500</v>
          </cell>
          <cell r="AP285" t="str">
            <v>RECEPMK002202408080293277</v>
          </cell>
          <cell r="AQ285" t="str">
            <v>VMK00000000020293277</v>
          </cell>
          <cell r="AR285">
            <v>1075270558</v>
          </cell>
          <cell r="AS285" t="str">
            <v>DAIRON ENRIQUE MARROQUIN FUENTES</v>
          </cell>
          <cell r="AT285" t="str">
            <v>KIN56G</v>
          </cell>
          <cell r="AU285">
            <v>90755433</v>
          </cell>
          <cell r="AV285">
            <v>2024</v>
          </cell>
          <cell r="AW285">
            <v>8121911300</v>
          </cell>
        </row>
        <row r="286">
          <cell r="A286">
            <v>20293278</v>
          </cell>
          <cell r="B286">
            <v>73</v>
          </cell>
          <cell r="C286" t="str">
            <v>Salida archivo</v>
          </cell>
          <cell r="D286" t="str">
            <v>Solicitar pago</v>
          </cell>
          <cell r="E286" t="str">
            <v>SYSTEM</v>
          </cell>
          <cell r="F286">
            <v>45512</v>
          </cell>
          <cell r="G286">
            <v>107</v>
          </cell>
          <cell r="H286">
            <v>114</v>
          </cell>
          <cell r="I286">
            <v>412760</v>
          </cell>
          <cell r="K286" t="str">
            <v>Avance automatico</v>
          </cell>
          <cell r="M286">
            <v>199770</v>
          </cell>
          <cell r="N286" t="str">
            <v>NEIVA</v>
          </cell>
          <cell r="O286">
            <v>114</v>
          </cell>
          <cell r="Q286">
            <v>0</v>
          </cell>
          <cell r="S286" t="str">
            <v>FE015571</v>
          </cell>
          <cell r="V286">
            <v>45519</v>
          </cell>
          <cell r="W286">
            <v>45512</v>
          </cell>
          <cell r="X286">
            <v>45512</v>
          </cell>
          <cell r="Y286" t="str">
            <v>Con imagen cargada</v>
          </cell>
          <cell r="Z286" t="str">
            <v>Gastos medicos y otros</v>
          </cell>
          <cell r="AC286">
            <v>900324272</v>
          </cell>
          <cell r="AD286" t="str">
            <v>SALUDLASER  S.A.S.</v>
          </cell>
          <cell r="AE286" t="str">
            <v>NEIVA</v>
          </cell>
          <cell r="AF286" t="str">
            <v>Gastos de transporte y movilizaciÃ³n</v>
          </cell>
          <cell r="AK286" t="str">
            <v>NINGUNA</v>
          </cell>
          <cell r="AM286">
            <v>45512</v>
          </cell>
          <cell r="AN286" t="str">
            <v>N</v>
          </cell>
          <cell r="AO286">
            <v>45501</v>
          </cell>
          <cell r="AP286" t="str">
            <v>RECEPMK002202408080293278</v>
          </cell>
          <cell r="AQ286" t="str">
            <v>VMK00000000020293278</v>
          </cell>
          <cell r="AR286">
            <v>1076519836</v>
          </cell>
          <cell r="AS286" t="str">
            <v>MARTIN  OSORIO RAMIREZ</v>
          </cell>
          <cell r="AT286" t="str">
            <v>OPH87E</v>
          </cell>
          <cell r="AU286">
            <v>90757965</v>
          </cell>
          <cell r="AV286">
            <v>2024</v>
          </cell>
          <cell r="AW286">
            <v>8119337700</v>
          </cell>
        </row>
        <row r="287">
          <cell r="A287">
            <v>20293279</v>
          </cell>
          <cell r="B287">
            <v>73</v>
          </cell>
          <cell r="C287" t="str">
            <v>Salida archivo</v>
          </cell>
          <cell r="D287" t="str">
            <v>Solicitar pago</v>
          </cell>
          <cell r="E287" t="str">
            <v>SYSTEM</v>
          </cell>
          <cell r="F287">
            <v>45512</v>
          </cell>
          <cell r="G287">
            <v>108</v>
          </cell>
          <cell r="H287">
            <v>114</v>
          </cell>
          <cell r="I287">
            <v>412760</v>
          </cell>
          <cell r="K287" t="str">
            <v>Avance automatico</v>
          </cell>
          <cell r="M287">
            <v>199756</v>
          </cell>
          <cell r="N287" t="str">
            <v>NEIVA</v>
          </cell>
          <cell r="O287">
            <v>114</v>
          </cell>
          <cell r="Q287">
            <v>0</v>
          </cell>
          <cell r="S287" t="str">
            <v>FE015572</v>
          </cell>
          <cell r="V287">
            <v>45518</v>
          </cell>
          <cell r="W287">
            <v>45512</v>
          </cell>
          <cell r="X287">
            <v>45512</v>
          </cell>
          <cell r="Y287" t="str">
            <v>Con imagen cargada</v>
          </cell>
          <cell r="Z287" t="str">
            <v>Gastos medicos y otros</v>
          </cell>
          <cell r="AC287">
            <v>900324272</v>
          </cell>
          <cell r="AD287" t="str">
            <v>SALUDLASER  S.A.S.</v>
          </cell>
          <cell r="AE287" t="str">
            <v>NEIVA</v>
          </cell>
          <cell r="AF287" t="str">
            <v>Gastos de transporte y movilizaciÃ³n</v>
          </cell>
          <cell r="AK287" t="str">
            <v>NINGUNA</v>
          </cell>
          <cell r="AM287">
            <v>45512</v>
          </cell>
          <cell r="AN287" t="str">
            <v>N</v>
          </cell>
          <cell r="AO287">
            <v>45501</v>
          </cell>
          <cell r="AP287" t="str">
            <v>RECEPMK002202408080293279</v>
          </cell>
          <cell r="AQ287" t="str">
            <v>VMK00000000020293279</v>
          </cell>
          <cell r="AR287">
            <v>1077738908</v>
          </cell>
          <cell r="AS287" t="str">
            <v>ANDRES JOSUE REMIREZ OSPINA</v>
          </cell>
          <cell r="AT287" t="str">
            <v>OPH87E</v>
          </cell>
          <cell r="AU287">
            <v>90757085</v>
          </cell>
          <cell r="AV287">
            <v>2024</v>
          </cell>
          <cell r="AW287">
            <v>8119337700</v>
          </cell>
        </row>
        <row r="288">
          <cell r="A288">
            <v>20293282</v>
          </cell>
          <cell r="B288">
            <v>78</v>
          </cell>
          <cell r="C288" t="str">
            <v>Salida archivo</v>
          </cell>
          <cell r="D288" t="str">
            <v>Solicitar pago</v>
          </cell>
          <cell r="E288" t="str">
            <v>SYSTEM</v>
          </cell>
          <cell r="F288">
            <v>45512</v>
          </cell>
          <cell r="G288">
            <v>108</v>
          </cell>
          <cell r="H288">
            <v>114</v>
          </cell>
          <cell r="I288">
            <v>412760</v>
          </cell>
          <cell r="K288" t="str">
            <v>Avance automatico</v>
          </cell>
          <cell r="M288">
            <v>199516</v>
          </cell>
          <cell r="N288" t="str">
            <v>NEIVA</v>
          </cell>
          <cell r="O288">
            <v>114</v>
          </cell>
          <cell r="Q288">
            <v>0</v>
          </cell>
          <cell r="S288" t="str">
            <v>FE015575</v>
          </cell>
          <cell r="V288">
            <v>45518</v>
          </cell>
          <cell r="W288">
            <v>45512</v>
          </cell>
          <cell r="X288">
            <v>45512</v>
          </cell>
          <cell r="Y288" t="str">
            <v>Con imagen cargada</v>
          </cell>
          <cell r="Z288" t="str">
            <v>Gastos medicos y otros</v>
          </cell>
          <cell r="AC288">
            <v>900324272</v>
          </cell>
          <cell r="AD288" t="str">
            <v>SALUDLASER  S.A.S.</v>
          </cell>
          <cell r="AE288" t="str">
            <v>NEIVA</v>
          </cell>
          <cell r="AF288" t="str">
            <v>Gastos de transporte y movilizaciÃ³n</v>
          </cell>
          <cell r="AK288" t="str">
            <v>NINGUNA</v>
          </cell>
          <cell r="AM288">
            <v>45512</v>
          </cell>
          <cell r="AN288" t="str">
            <v>N</v>
          </cell>
          <cell r="AO288">
            <v>45501</v>
          </cell>
          <cell r="AP288" t="str">
            <v>RECEPMK002202408080293282</v>
          </cell>
          <cell r="AQ288" t="str">
            <v>VMK00000000020293282</v>
          </cell>
          <cell r="AR288">
            <v>1075265679</v>
          </cell>
          <cell r="AS288" t="str">
            <v>KATHERINE   ORTIZ YAIMA</v>
          </cell>
          <cell r="AT288" t="str">
            <v>OPH87E</v>
          </cell>
          <cell r="AU288">
            <v>90756495</v>
          </cell>
          <cell r="AV288">
            <v>2024</v>
          </cell>
          <cell r="AW288">
            <v>8119337700</v>
          </cell>
        </row>
        <row r="289">
          <cell r="A289">
            <v>20293283</v>
          </cell>
          <cell r="B289">
            <v>78</v>
          </cell>
          <cell r="C289" t="str">
            <v>Salida archivo</v>
          </cell>
          <cell r="D289" t="str">
            <v>Solicitar pago</v>
          </cell>
          <cell r="E289" t="str">
            <v>SYSTEM</v>
          </cell>
          <cell r="F289">
            <v>45512</v>
          </cell>
          <cell r="G289">
            <v>108</v>
          </cell>
          <cell r="H289">
            <v>114</v>
          </cell>
          <cell r="I289">
            <v>412760</v>
          </cell>
          <cell r="K289" t="str">
            <v>Avance automatico</v>
          </cell>
          <cell r="M289">
            <v>199517</v>
          </cell>
          <cell r="N289" t="str">
            <v>NEIVA</v>
          </cell>
          <cell r="O289">
            <v>114</v>
          </cell>
          <cell r="Q289">
            <v>0</v>
          </cell>
          <cell r="S289" t="str">
            <v>FE015574</v>
          </cell>
          <cell r="V289">
            <v>45518</v>
          </cell>
          <cell r="W289">
            <v>45512</v>
          </cell>
          <cell r="X289">
            <v>45512</v>
          </cell>
          <cell r="Y289" t="str">
            <v>Con imagen cargada</v>
          </cell>
          <cell r="Z289" t="str">
            <v>Gastos medicos y otros</v>
          </cell>
          <cell r="AC289">
            <v>900324272</v>
          </cell>
          <cell r="AD289" t="str">
            <v>SALUDLASER  S.A.S.</v>
          </cell>
          <cell r="AE289" t="str">
            <v>NEIVA</v>
          </cell>
          <cell r="AF289" t="str">
            <v>Gastos de transporte y movilizaciÃ³n</v>
          </cell>
          <cell r="AK289" t="str">
            <v>NINGUNA</v>
          </cell>
          <cell r="AM289">
            <v>45512</v>
          </cell>
          <cell r="AN289" t="str">
            <v>N</v>
          </cell>
          <cell r="AO289">
            <v>45501</v>
          </cell>
          <cell r="AP289" t="str">
            <v>RECEPMK002202408080293283</v>
          </cell>
          <cell r="AQ289" t="str">
            <v>VMK00000000020293283</v>
          </cell>
          <cell r="AR289">
            <v>1076518475</v>
          </cell>
          <cell r="AS289" t="str">
            <v>JULIANA  OSORIO RAMIREZ</v>
          </cell>
          <cell r="AT289" t="str">
            <v>OPH87E</v>
          </cell>
          <cell r="AU289">
            <v>90756496</v>
          </cell>
          <cell r="AV289">
            <v>2024</v>
          </cell>
          <cell r="AW289">
            <v>8119337700</v>
          </cell>
        </row>
        <row r="290">
          <cell r="A290">
            <v>20293284</v>
          </cell>
          <cell r="B290">
            <v>78</v>
          </cell>
          <cell r="C290" t="str">
            <v>Salida archivo</v>
          </cell>
          <cell r="D290" t="str">
            <v>Solicitar pago</v>
          </cell>
          <cell r="E290" t="str">
            <v>SYSTEM</v>
          </cell>
          <cell r="F290">
            <v>45512</v>
          </cell>
          <cell r="G290">
            <v>107</v>
          </cell>
          <cell r="H290">
            <v>114</v>
          </cell>
          <cell r="I290">
            <v>412760</v>
          </cell>
          <cell r="K290" t="str">
            <v>Avance automatico</v>
          </cell>
          <cell r="M290">
            <v>199757</v>
          </cell>
          <cell r="N290" t="str">
            <v>NEIVA</v>
          </cell>
          <cell r="O290">
            <v>114</v>
          </cell>
          <cell r="Q290">
            <v>0</v>
          </cell>
          <cell r="S290" t="str">
            <v>FE015573</v>
          </cell>
          <cell r="V290">
            <v>45519</v>
          </cell>
          <cell r="W290">
            <v>45512</v>
          </cell>
          <cell r="X290">
            <v>45512</v>
          </cell>
          <cell r="Y290" t="str">
            <v>Con imagen cargada</v>
          </cell>
          <cell r="Z290" t="str">
            <v>Gastos medicos y otros</v>
          </cell>
          <cell r="AC290">
            <v>900324272</v>
          </cell>
          <cell r="AD290" t="str">
            <v>SALUDLASER  S.A.S.</v>
          </cell>
          <cell r="AE290" t="str">
            <v>NEIVA</v>
          </cell>
          <cell r="AF290" t="str">
            <v>Gastos de transporte y movilizaciÃ³n</v>
          </cell>
          <cell r="AK290" t="str">
            <v>NINGUNA</v>
          </cell>
          <cell r="AM290">
            <v>45512</v>
          </cell>
          <cell r="AN290" t="str">
            <v>N</v>
          </cell>
          <cell r="AO290">
            <v>45501</v>
          </cell>
          <cell r="AP290" t="str">
            <v>RECEPMK002202408080293284</v>
          </cell>
          <cell r="AQ290" t="str">
            <v>VMK00000000020293284</v>
          </cell>
          <cell r="AR290">
            <v>1075284613</v>
          </cell>
          <cell r="AS290" t="str">
            <v>INGRID JULIETH RAMIREZ OSPINA</v>
          </cell>
          <cell r="AT290" t="str">
            <v>OPH87E</v>
          </cell>
          <cell r="AU290">
            <v>90757105</v>
          </cell>
          <cell r="AV290">
            <v>2024</v>
          </cell>
          <cell r="AW290">
            <v>8119337700</v>
          </cell>
        </row>
        <row r="291">
          <cell r="A291">
            <v>20298555</v>
          </cell>
          <cell r="B291">
            <v>16</v>
          </cell>
          <cell r="C291" t="str">
            <v>Salida archivo</v>
          </cell>
          <cell r="D291" t="str">
            <v>Solicitar pago</v>
          </cell>
          <cell r="E291" t="str">
            <v>SYSTEM</v>
          </cell>
          <cell r="F291">
            <v>45533</v>
          </cell>
          <cell r="G291">
            <v>81</v>
          </cell>
          <cell r="H291">
            <v>93</v>
          </cell>
          <cell r="I291">
            <v>412760</v>
          </cell>
          <cell r="K291" t="str">
            <v>Avance automatico</v>
          </cell>
          <cell r="M291">
            <v>199861</v>
          </cell>
          <cell r="N291" t="str">
            <v>NEIVA</v>
          </cell>
          <cell r="O291">
            <v>93</v>
          </cell>
          <cell r="Q291">
            <v>0</v>
          </cell>
          <cell r="S291" t="str">
            <v>FE015600</v>
          </cell>
          <cell r="V291">
            <v>45545</v>
          </cell>
          <cell r="W291">
            <v>45533</v>
          </cell>
          <cell r="X291">
            <v>45533</v>
          </cell>
          <cell r="Y291" t="str">
            <v>Con imagen cargada</v>
          </cell>
          <cell r="Z291" t="str">
            <v>Gastos medicos y otros</v>
          </cell>
          <cell r="AC291">
            <v>900324272</v>
          </cell>
          <cell r="AD291" t="str">
            <v>SALUDLASER  S.A.S.</v>
          </cell>
          <cell r="AE291" t="str">
            <v>NEIVA</v>
          </cell>
          <cell r="AF291" t="str">
            <v>Gastos de transporte y movilizaciÃ³n</v>
          </cell>
          <cell r="AK291" t="str">
            <v>NINGUNA</v>
          </cell>
          <cell r="AM291">
            <v>45533</v>
          </cell>
          <cell r="AN291" t="str">
            <v>N</v>
          </cell>
          <cell r="AO291">
            <v>45513</v>
          </cell>
          <cell r="AP291" t="str">
            <v>RECEPMK002202408290298555</v>
          </cell>
          <cell r="AQ291" t="str">
            <v>VMK00000000020298555</v>
          </cell>
          <cell r="AR291">
            <v>1077722535</v>
          </cell>
          <cell r="AS291" t="str">
            <v>JUAN PABLO CUENCA SEPULVEDA</v>
          </cell>
          <cell r="AT291" t="str">
            <v>BWR81H</v>
          </cell>
          <cell r="AU291">
            <v>90757520</v>
          </cell>
          <cell r="AV291">
            <v>2024</v>
          </cell>
          <cell r="AW291">
            <v>8122983300</v>
          </cell>
        </row>
        <row r="292">
          <cell r="A292">
            <v>20298556</v>
          </cell>
          <cell r="B292">
            <v>16</v>
          </cell>
          <cell r="C292" t="str">
            <v>Salida archivo</v>
          </cell>
          <cell r="D292" t="str">
            <v>Solicitar pago</v>
          </cell>
          <cell r="E292" t="str">
            <v>SYSTEM</v>
          </cell>
          <cell r="F292">
            <v>45533</v>
          </cell>
          <cell r="G292">
            <v>81</v>
          </cell>
          <cell r="H292">
            <v>93</v>
          </cell>
          <cell r="I292">
            <v>412760</v>
          </cell>
          <cell r="K292" t="str">
            <v>Avance automatico</v>
          </cell>
          <cell r="M292">
            <v>200048</v>
          </cell>
          <cell r="N292" t="str">
            <v>NEIVA</v>
          </cell>
          <cell r="O292">
            <v>93</v>
          </cell>
          <cell r="Q292">
            <v>0</v>
          </cell>
          <cell r="S292" t="str">
            <v>FE015613</v>
          </cell>
          <cell r="V292">
            <v>45545</v>
          </cell>
          <cell r="W292">
            <v>45533</v>
          </cell>
          <cell r="X292">
            <v>45533</v>
          </cell>
          <cell r="Y292" t="str">
            <v>Con imagen cargada</v>
          </cell>
          <cell r="Z292" t="str">
            <v>Gastos medicos y otros</v>
          </cell>
          <cell r="AC292">
            <v>900324272</v>
          </cell>
          <cell r="AD292" t="str">
            <v>SALUDLASER  S.A.S.</v>
          </cell>
          <cell r="AE292" t="str">
            <v>NEIVA</v>
          </cell>
          <cell r="AF292" t="str">
            <v>Gastos de transporte y movilizaciÃ³n</v>
          </cell>
          <cell r="AK292" t="str">
            <v>NINGUNA</v>
          </cell>
          <cell r="AM292">
            <v>45533</v>
          </cell>
          <cell r="AN292" t="str">
            <v>N</v>
          </cell>
          <cell r="AO292">
            <v>45516</v>
          </cell>
          <cell r="AP292" t="str">
            <v>RECEPMK002202408290298556</v>
          </cell>
          <cell r="AQ292" t="str">
            <v>VMK00000000020298556</v>
          </cell>
          <cell r="AR292">
            <v>7694759</v>
          </cell>
          <cell r="AS292" t="str">
            <v>MARIO  GUZMAN ALARCON</v>
          </cell>
          <cell r="AT292" t="str">
            <v>VTF85G</v>
          </cell>
          <cell r="AU292">
            <v>90758471</v>
          </cell>
          <cell r="AV292">
            <v>2024</v>
          </cell>
          <cell r="AW292">
            <v>8121573800</v>
          </cell>
        </row>
        <row r="293">
          <cell r="A293">
            <v>20298557</v>
          </cell>
          <cell r="B293">
            <v>16</v>
          </cell>
          <cell r="C293" t="str">
            <v>Salida archivo</v>
          </cell>
          <cell r="D293" t="str">
            <v>Solicitar pago</v>
          </cell>
          <cell r="E293" t="str">
            <v>SYSTEM</v>
          </cell>
          <cell r="F293">
            <v>45533</v>
          </cell>
          <cell r="G293">
            <v>81</v>
          </cell>
          <cell r="H293">
            <v>93</v>
          </cell>
          <cell r="I293">
            <v>412760</v>
          </cell>
          <cell r="K293" t="str">
            <v>Avance automatico</v>
          </cell>
          <cell r="M293">
            <v>200596</v>
          </cell>
          <cell r="N293" t="str">
            <v>NEIVA</v>
          </cell>
          <cell r="O293">
            <v>93</v>
          </cell>
          <cell r="Q293">
            <v>0</v>
          </cell>
          <cell r="S293" t="str">
            <v>FE015616</v>
          </cell>
          <cell r="V293">
            <v>45545</v>
          </cell>
          <cell r="W293">
            <v>45533</v>
          </cell>
          <cell r="X293">
            <v>45533</v>
          </cell>
          <cell r="Y293" t="str">
            <v>Con imagen cargada</v>
          </cell>
          <cell r="Z293" t="str">
            <v>Gastos medicos y otros</v>
          </cell>
          <cell r="AC293">
            <v>900324272</v>
          </cell>
          <cell r="AD293" t="str">
            <v>SALUDLASER  S.A.S.</v>
          </cell>
          <cell r="AE293" t="str">
            <v>NEIVA</v>
          </cell>
          <cell r="AF293" t="str">
            <v>Gastos de transporte y movilizaciÃ³n</v>
          </cell>
          <cell r="AK293" t="str">
            <v>NINGUNA</v>
          </cell>
          <cell r="AM293">
            <v>45533</v>
          </cell>
          <cell r="AN293" t="str">
            <v>N</v>
          </cell>
          <cell r="AO293">
            <v>45517</v>
          </cell>
          <cell r="AP293" t="str">
            <v>RECEPMK002202408290298557</v>
          </cell>
          <cell r="AQ293" t="str">
            <v>VMK00000000020298557</v>
          </cell>
          <cell r="AR293">
            <v>1003864427</v>
          </cell>
          <cell r="AS293" t="str">
            <v>MARIA VERONICA SANCHEZ CARDOSO</v>
          </cell>
          <cell r="AT293" t="str">
            <v>VTU64G</v>
          </cell>
          <cell r="AU293">
            <v>90758994</v>
          </cell>
          <cell r="AV293">
            <v>2024</v>
          </cell>
          <cell r="AW293">
            <v>8122547200</v>
          </cell>
        </row>
        <row r="294">
          <cell r="A294">
            <v>20298558</v>
          </cell>
          <cell r="B294">
            <v>16</v>
          </cell>
          <cell r="C294" t="str">
            <v>Salida archivo</v>
          </cell>
          <cell r="D294" t="str">
            <v>Solicitar pago</v>
          </cell>
          <cell r="E294" t="str">
            <v>SYSTEM</v>
          </cell>
          <cell r="F294">
            <v>45533</v>
          </cell>
          <cell r="G294">
            <v>81</v>
          </cell>
          <cell r="H294">
            <v>93</v>
          </cell>
          <cell r="I294">
            <v>412760</v>
          </cell>
          <cell r="K294" t="str">
            <v>Avance automatico</v>
          </cell>
          <cell r="M294">
            <v>200594</v>
          </cell>
          <cell r="N294" t="str">
            <v>NEIVA</v>
          </cell>
          <cell r="O294">
            <v>93</v>
          </cell>
          <cell r="Q294">
            <v>0</v>
          </cell>
          <cell r="S294" t="str">
            <v>FE015617</v>
          </cell>
          <cell r="V294">
            <v>45545</v>
          </cell>
          <cell r="W294">
            <v>45533</v>
          </cell>
          <cell r="X294">
            <v>45533</v>
          </cell>
          <cell r="Y294" t="str">
            <v>Con imagen cargada</v>
          </cell>
          <cell r="Z294" t="str">
            <v>Gastos medicos y otros</v>
          </cell>
          <cell r="AC294">
            <v>900324272</v>
          </cell>
          <cell r="AD294" t="str">
            <v>SALUDLASER  S.A.S.</v>
          </cell>
          <cell r="AE294" t="str">
            <v>NEIVA</v>
          </cell>
          <cell r="AF294" t="str">
            <v>Gastos de transporte y movilizaciÃ³n</v>
          </cell>
          <cell r="AK294" t="str">
            <v>NINGUNA</v>
          </cell>
          <cell r="AM294">
            <v>45533</v>
          </cell>
          <cell r="AN294" t="str">
            <v>N</v>
          </cell>
          <cell r="AO294">
            <v>45517</v>
          </cell>
          <cell r="AP294" t="str">
            <v>RECEPMK002202408290298558</v>
          </cell>
          <cell r="AQ294" t="str">
            <v>VMK00000000020298558</v>
          </cell>
          <cell r="AR294">
            <v>1010087631</v>
          </cell>
          <cell r="AS294" t="str">
            <v>DIEGO ANDRES PEREZ LOZADA</v>
          </cell>
          <cell r="AT294" t="str">
            <v>VTU64G</v>
          </cell>
          <cell r="AU294">
            <v>90758992</v>
          </cell>
          <cell r="AV294">
            <v>2024</v>
          </cell>
          <cell r="AW294">
            <v>8122547200</v>
          </cell>
        </row>
        <row r="295">
          <cell r="A295">
            <v>20298561</v>
          </cell>
          <cell r="B295">
            <v>21</v>
          </cell>
          <cell r="C295" t="str">
            <v>Salida archivo</v>
          </cell>
          <cell r="D295" t="str">
            <v>Solicitar pago</v>
          </cell>
          <cell r="E295" t="str">
            <v>SYSTEM</v>
          </cell>
          <cell r="F295">
            <v>45533</v>
          </cell>
          <cell r="G295">
            <v>81</v>
          </cell>
          <cell r="H295">
            <v>93</v>
          </cell>
          <cell r="I295">
            <v>412760</v>
          </cell>
          <cell r="K295" t="str">
            <v>Avance automatico</v>
          </cell>
          <cell r="M295">
            <v>200070</v>
          </cell>
          <cell r="N295" t="str">
            <v>NEIVA</v>
          </cell>
          <cell r="O295">
            <v>93</v>
          </cell>
          <cell r="Q295">
            <v>0</v>
          </cell>
          <cell r="S295" t="str">
            <v>FE015620</v>
          </cell>
          <cell r="V295">
            <v>45545</v>
          </cell>
          <cell r="W295">
            <v>45533</v>
          </cell>
          <cell r="X295">
            <v>45533</v>
          </cell>
          <cell r="Y295" t="str">
            <v>Con imagen cargada</v>
          </cell>
          <cell r="Z295" t="str">
            <v>Gastos medicos y otros</v>
          </cell>
          <cell r="AC295">
            <v>900324272</v>
          </cell>
          <cell r="AD295" t="str">
            <v>SALUDLASER  S.A.S.</v>
          </cell>
          <cell r="AE295" t="str">
            <v>NEIVA</v>
          </cell>
          <cell r="AF295" t="str">
            <v>Gastos de transporte y movilizaciÃ³n</v>
          </cell>
          <cell r="AK295" t="str">
            <v>NINGUNA</v>
          </cell>
          <cell r="AM295">
            <v>45533</v>
          </cell>
          <cell r="AN295" t="str">
            <v>N</v>
          </cell>
          <cell r="AO295">
            <v>45517</v>
          </cell>
          <cell r="AP295" t="str">
            <v>RECEPMK002202408290298561</v>
          </cell>
          <cell r="AQ295" t="str">
            <v>VMK00000000020298561</v>
          </cell>
          <cell r="AR295">
            <v>1075303653</v>
          </cell>
          <cell r="AS295" t="str">
            <v>MARIA FERNANDA ARTUNDUAGA LOSADA</v>
          </cell>
          <cell r="AT295" t="str">
            <v>XJK07C</v>
          </cell>
          <cell r="AU295">
            <v>90758493</v>
          </cell>
          <cell r="AV295">
            <v>2024</v>
          </cell>
          <cell r="AW295">
            <v>8123127100</v>
          </cell>
        </row>
        <row r="296">
          <cell r="A296">
            <v>20301252</v>
          </cell>
          <cell r="B296">
            <v>5</v>
          </cell>
          <cell r="C296" t="str">
            <v>Salida archivo</v>
          </cell>
          <cell r="D296" t="str">
            <v>Solicitar pago</v>
          </cell>
          <cell r="E296" t="str">
            <v>SYSTEM</v>
          </cell>
          <cell r="F296">
            <v>45545</v>
          </cell>
          <cell r="G296">
            <v>67</v>
          </cell>
          <cell r="H296">
            <v>81</v>
          </cell>
          <cell r="I296">
            <v>412760</v>
          </cell>
          <cell r="K296" t="str">
            <v>Avance automatico</v>
          </cell>
          <cell r="M296">
            <v>200443</v>
          </cell>
          <cell r="N296" t="str">
            <v>NEIVA</v>
          </cell>
          <cell r="O296">
            <v>81</v>
          </cell>
          <cell r="Q296">
            <v>0</v>
          </cell>
          <cell r="S296" t="str">
            <v>FE015641</v>
          </cell>
          <cell r="V296">
            <v>45559</v>
          </cell>
          <cell r="W296">
            <v>45546</v>
          </cell>
          <cell r="X296">
            <v>45545</v>
          </cell>
          <cell r="Y296" t="str">
            <v>Con imagen cargada</v>
          </cell>
          <cell r="Z296" t="str">
            <v>Gastos medicos y otros</v>
          </cell>
          <cell r="AC296">
            <v>900324272</v>
          </cell>
          <cell r="AD296" t="str">
            <v>SALUDLASER  S.A.S.</v>
          </cell>
          <cell r="AE296" t="str">
            <v>NEIVA</v>
          </cell>
          <cell r="AF296" t="str">
            <v>Gastos de transporte y movilizaciÃ³n</v>
          </cell>
          <cell r="AK296" t="str">
            <v>NINGUNA</v>
          </cell>
          <cell r="AM296">
            <v>45545</v>
          </cell>
          <cell r="AN296" t="str">
            <v>N</v>
          </cell>
          <cell r="AO296">
            <v>45524</v>
          </cell>
          <cell r="AP296" t="str">
            <v>RECEPMK002202409100301252</v>
          </cell>
          <cell r="AQ296" t="str">
            <v>VMK00000000020301252</v>
          </cell>
          <cell r="AR296">
            <v>7697955</v>
          </cell>
          <cell r="AS296" t="str">
            <v>ARMANDO ALBERTO ROJAS LATORRE</v>
          </cell>
          <cell r="AT296" t="str">
            <v>BUU19H</v>
          </cell>
          <cell r="AU296">
            <v>90758848</v>
          </cell>
          <cell r="AV296">
            <v>2024</v>
          </cell>
          <cell r="AW296">
            <v>8123604000</v>
          </cell>
        </row>
        <row r="297">
          <cell r="A297">
            <v>20326534</v>
          </cell>
          <cell r="B297">
            <v>55</v>
          </cell>
          <cell r="C297" t="str">
            <v>Salida archivo</v>
          </cell>
          <cell r="D297" t="str">
            <v>Solicitar pago</v>
          </cell>
          <cell r="E297" t="str">
            <v>SYSTEM</v>
          </cell>
          <cell r="F297">
            <v>45692</v>
          </cell>
          <cell r="G297">
            <v>53</v>
          </cell>
          <cell r="H297">
            <v>68</v>
          </cell>
          <cell r="I297">
            <v>412760</v>
          </cell>
          <cell r="K297" t="str">
            <v>Avance automatico</v>
          </cell>
          <cell r="M297">
            <v>205183</v>
          </cell>
          <cell r="N297" t="str">
            <v>NEIVA</v>
          </cell>
          <cell r="O297">
            <v>68</v>
          </cell>
          <cell r="Q297">
            <v>0</v>
          </cell>
          <cell r="S297" t="str">
            <v>FE015708</v>
          </cell>
          <cell r="V297">
            <v>45707</v>
          </cell>
          <cell r="W297">
            <v>45692</v>
          </cell>
          <cell r="X297">
            <v>45692</v>
          </cell>
          <cell r="Y297" t="str">
            <v>Con imagen cargada</v>
          </cell>
          <cell r="Z297" t="str">
            <v>Gastos medicos y otros</v>
          </cell>
          <cell r="AC297">
            <v>900324272</v>
          </cell>
          <cell r="AD297" t="str">
            <v>SALUDLASER  S.A.S.</v>
          </cell>
          <cell r="AE297" t="str">
            <v>NEIVA</v>
          </cell>
          <cell r="AF297" t="str">
            <v>Gastos de transporte y movilizaciÃ³n</v>
          </cell>
          <cell r="AK297" t="str">
            <v>NINGUNA</v>
          </cell>
          <cell r="AM297">
            <v>45692</v>
          </cell>
          <cell r="AN297" t="str">
            <v>N</v>
          </cell>
          <cell r="AO297">
            <v>45641</v>
          </cell>
          <cell r="AP297" t="str">
            <v>RECEPMK002202502040326534</v>
          </cell>
          <cell r="AQ297" t="str">
            <v>VMK00000000020326534</v>
          </cell>
          <cell r="AR297">
            <v>1121949407</v>
          </cell>
          <cell r="AS297" t="str">
            <v>JUAN SEBASTIAN MUÃ‘OZ QUINTERO</v>
          </cell>
          <cell r="AT297" t="str">
            <v>BUG08H</v>
          </cell>
          <cell r="AU297">
            <v>90771248</v>
          </cell>
          <cell r="AV297">
            <v>2025</v>
          </cell>
          <cell r="AW297">
            <v>8122971900</v>
          </cell>
        </row>
        <row r="298">
          <cell r="A298">
            <v>20326535</v>
          </cell>
          <cell r="B298">
            <v>55</v>
          </cell>
          <cell r="C298" t="str">
            <v>Salida archivo</v>
          </cell>
          <cell r="D298" t="str">
            <v>Solicitar pago</v>
          </cell>
          <cell r="E298" t="str">
            <v>SYSTEM</v>
          </cell>
          <cell r="F298">
            <v>45692</v>
          </cell>
          <cell r="G298">
            <v>52</v>
          </cell>
          <cell r="H298">
            <v>68</v>
          </cell>
          <cell r="I298">
            <v>412760</v>
          </cell>
          <cell r="K298" t="str">
            <v>Avance automatico</v>
          </cell>
          <cell r="M298">
            <v>205182</v>
          </cell>
          <cell r="N298" t="str">
            <v>NEIVA</v>
          </cell>
          <cell r="O298">
            <v>68</v>
          </cell>
          <cell r="Q298">
            <v>0</v>
          </cell>
          <cell r="S298" t="str">
            <v>FE015709</v>
          </cell>
          <cell r="V298">
            <v>45708</v>
          </cell>
          <cell r="W298">
            <v>45692</v>
          </cell>
          <cell r="X298">
            <v>45692</v>
          </cell>
          <cell r="Y298" t="str">
            <v>Con imagen cargada</v>
          </cell>
          <cell r="Z298" t="str">
            <v>Gastos medicos y otros</v>
          </cell>
          <cell r="AC298">
            <v>900324272</v>
          </cell>
          <cell r="AD298" t="str">
            <v>SALUDLASER  S.A.S.</v>
          </cell>
          <cell r="AE298" t="str">
            <v>NEIVA</v>
          </cell>
          <cell r="AF298" t="str">
            <v>Gastos de transporte y movilizaciÃ³n</v>
          </cell>
          <cell r="AK298" t="str">
            <v>NINGUNA</v>
          </cell>
          <cell r="AM298">
            <v>45692</v>
          </cell>
          <cell r="AN298" t="str">
            <v>N</v>
          </cell>
          <cell r="AO298">
            <v>45646</v>
          </cell>
          <cell r="AP298" t="str">
            <v>RECEPMK002202502040326535</v>
          </cell>
          <cell r="AQ298" t="str">
            <v>MK000000000020326535</v>
          </cell>
          <cell r="AR298">
            <v>1077230750</v>
          </cell>
          <cell r="AS298" t="str">
            <v>LUIS MATEO SERRANO ORTIZ</v>
          </cell>
          <cell r="AT298" t="str">
            <v>QLM27G</v>
          </cell>
          <cell r="AU298">
            <v>90771247</v>
          </cell>
          <cell r="AV298">
            <v>2025</v>
          </cell>
          <cell r="AW298">
            <v>8121545100</v>
          </cell>
        </row>
        <row r="299">
          <cell r="A299">
            <v>20335962</v>
          </cell>
          <cell r="B299">
            <v>54</v>
          </cell>
          <cell r="C299" t="str">
            <v>Salida archivo</v>
          </cell>
          <cell r="D299" t="str">
            <v>Solicitar pago</v>
          </cell>
          <cell r="E299" t="str">
            <v>SYSTEM</v>
          </cell>
          <cell r="F299">
            <v>45756</v>
          </cell>
          <cell r="G299">
            <v>2</v>
          </cell>
          <cell r="H299">
            <v>4</v>
          </cell>
          <cell r="I299">
            <v>436737</v>
          </cell>
          <cell r="K299" t="str">
            <v>Avance automatico</v>
          </cell>
          <cell r="M299">
            <v>207774</v>
          </cell>
          <cell r="N299" t="str">
            <v>NEIVA</v>
          </cell>
          <cell r="O299">
            <v>4</v>
          </cell>
          <cell r="Q299">
            <v>0</v>
          </cell>
          <cell r="S299" t="str">
            <v>FE015885</v>
          </cell>
          <cell r="V299">
            <v>45758</v>
          </cell>
          <cell r="W299">
            <v>45757</v>
          </cell>
          <cell r="X299">
            <v>45756</v>
          </cell>
          <cell r="Y299" t="str">
            <v>Con imagen cargada</v>
          </cell>
          <cell r="Z299" t="str">
            <v>Gastos medicos y otros</v>
          </cell>
          <cell r="AC299">
            <v>900324272</v>
          </cell>
          <cell r="AD299" t="str">
            <v>SALUDLASER  S.A.S.</v>
          </cell>
          <cell r="AE299" t="str">
            <v>NEIVA</v>
          </cell>
          <cell r="AF299" t="str">
            <v>Gastos de transporte y movilizaciÃ³n</v>
          </cell>
          <cell r="AK299" t="str">
            <v>NINGUNA</v>
          </cell>
          <cell r="AM299">
            <v>45756</v>
          </cell>
          <cell r="AN299" t="str">
            <v>N</v>
          </cell>
          <cell r="AO299">
            <v>45741</v>
          </cell>
          <cell r="AP299" t="str">
            <v>RECEPMK002202504090335962</v>
          </cell>
          <cell r="AQ299" t="str">
            <v>VMK00000000020335962</v>
          </cell>
          <cell r="AR299">
            <v>1075298689</v>
          </cell>
          <cell r="AS299" t="str">
            <v>DAVID ANDRES GRANADA RIOS</v>
          </cell>
          <cell r="AT299" t="str">
            <v>BVG25H</v>
          </cell>
          <cell r="AU299">
            <v>90773857</v>
          </cell>
          <cell r="AV299">
            <v>2025</v>
          </cell>
          <cell r="AW299">
            <v>8124242800</v>
          </cell>
        </row>
        <row r="300">
          <cell r="A300">
            <v>20335963</v>
          </cell>
          <cell r="B300">
            <v>54</v>
          </cell>
          <cell r="C300" t="str">
            <v>Salida archivo</v>
          </cell>
          <cell r="D300" t="str">
            <v>Solicitar pago</v>
          </cell>
          <cell r="E300" t="str">
            <v>SYSTEM</v>
          </cell>
          <cell r="F300">
            <v>45756</v>
          </cell>
          <cell r="G300">
            <v>2</v>
          </cell>
          <cell r="H300">
            <v>4</v>
          </cell>
          <cell r="I300">
            <v>436737</v>
          </cell>
          <cell r="K300" t="str">
            <v>Avance automatico</v>
          </cell>
          <cell r="M300">
            <v>207799</v>
          </cell>
          <cell r="N300" t="str">
            <v>NEIVA</v>
          </cell>
          <cell r="O300">
            <v>4</v>
          </cell>
          <cell r="Q300">
            <v>0</v>
          </cell>
          <cell r="S300" t="str">
            <v>FE015886</v>
          </cell>
          <cell r="V300">
            <v>45758</v>
          </cell>
          <cell r="W300">
            <v>45757</v>
          </cell>
          <cell r="X300">
            <v>45756</v>
          </cell>
          <cell r="Y300" t="str">
            <v>Con imagen cargada</v>
          </cell>
          <cell r="Z300" t="str">
            <v>Gastos medicos y otros</v>
          </cell>
          <cell r="AC300">
            <v>900324272</v>
          </cell>
          <cell r="AD300" t="str">
            <v>SALUDLASER  S.A.S.</v>
          </cell>
          <cell r="AE300" t="str">
            <v>NEIVA</v>
          </cell>
          <cell r="AF300" t="str">
            <v>Gastos de transporte y movilizaciÃ³n</v>
          </cell>
          <cell r="AK300" t="str">
            <v>NINGUNA</v>
          </cell>
          <cell r="AM300">
            <v>45756</v>
          </cell>
          <cell r="AN300" t="str">
            <v>N</v>
          </cell>
          <cell r="AO300">
            <v>45741</v>
          </cell>
          <cell r="AP300" t="str">
            <v>RECEPMK002202504090335963</v>
          </cell>
          <cell r="AQ300" t="str">
            <v>VMK00000000020335963</v>
          </cell>
          <cell r="AR300">
            <v>1077873980</v>
          </cell>
          <cell r="AS300" t="str">
            <v>JHONATHAN ARLEY SILVA PIÃ‘ACUE</v>
          </cell>
          <cell r="AT300" t="str">
            <v>VTL36G</v>
          </cell>
          <cell r="AU300">
            <v>90773890</v>
          </cell>
          <cell r="AV300">
            <v>2025</v>
          </cell>
          <cell r="AW300">
            <v>8121911400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tabSelected="1" topLeftCell="B1" workbookViewId="0">
      <selection activeCell="J3" sqref="J3:J10"/>
    </sheetView>
  </sheetViews>
  <sheetFormatPr baseColWidth="10" defaultRowHeight="14.25"/>
  <cols>
    <col min="4" max="4" width="12.875" bestFit="1" customWidth="1"/>
    <col min="5" max="5" width="12.875" style="13" customWidth="1"/>
    <col min="6" max="6" width="13" bestFit="1" customWidth="1"/>
    <col min="7" max="7" width="14.375" bestFit="1" customWidth="1"/>
    <col min="8" max="8" width="12" bestFit="1" customWidth="1"/>
    <col min="9" max="9" width="13" customWidth="1"/>
    <col min="10" max="10" width="13" style="15" customWidth="1"/>
    <col min="11" max="11" width="13.25" customWidth="1"/>
    <col min="12" max="12" width="15.125" bestFit="1" customWidth="1"/>
    <col min="13" max="13" width="16.875" bestFit="1" customWidth="1"/>
    <col min="14" max="14" width="18.375" bestFit="1" customWidth="1"/>
    <col min="15" max="15" width="18.25" bestFit="1" customWidth="1"/>
    <col min="16" max="16" width="19.875" bestFit="1" customWidth="1"/>
    <col min="17" max="17" width="75.25" bestFit="1" customWidth="1"/>
  </cols>
  <sheetData>
    <row r="2" spans="2:17" ht="15">
      <c r="B2" s="2" t="s">
        <v>0</v>
      </c>
      <c r="C2" s="2" t="s">
        <v>1</v>
      </c>
      <c r="D2" s="3" t="s">
        <v>2</v>
      </c>
      <c r="E2" s="3" t="s">
        <v>17</v>
      </c>
      <c r="F2" s="3" t="s">
        <v>3</v>
      </c>
      <c r="G2" s="3" t="s">
        <v>4</v>
      </c>
      <c r="H2" s="3" t="s">
        <v>5</v>
      </c>
      <c r="I2" s="3" t="s">
        <v>13</v>
      </c>
      <c r="J2" s="3" t="s">
        <v>18</v>
      </c>
      <c r="K2" s="3" t="s">
        <v>12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</row>
    <row r="3" spans="2:17">
      <c r="B3" s="1">
        <v>1</v>
      </c>
      <c r="C3" s="18">
        <v>3669</v>
      </c>
      <c r="D3" s="19">
        <v>333300</v>
      </c>
      <c r="E3" s="18">
        <v>20162461</v>
      </c>
      <c r="F3" s="4">
        <v>0</v>
      </c>
      <c r="G3" s="4">
        <v>0</v>
      </c>
      <c r="H3" s="10">
        <v>333300</v>
      </c>
      <c r="I3" s="8">
        <f>VLOOKUP(E3,[1]Hoja1!A$1:AW$300,47,0)</f>
        <v>90653391</v>
      </c>
      <c r="J3" s="8">
        <f>VLOOKUP(E3,[1]Hoja1!A$1:AX$300,49,0)</f>
        <v>8084420800</v>
      </c>
      <c r="K3" s="4">
        <v>333333</v>
      </c>
      <c r="L3" s="20">
        <v>44885</v>
      </c>
      <c r="M3" s="20">
        <v>45131</v>
      </c>
      <c r="N3" s="5"/>
      <c r="O3" s="6"/>
      <c r="P3" s="5"/>
      <c r="Q3" s="21" t="s">
        <v>15</v>
      </c>
    </row>
    <row r="4" spans="2:17">
      <c r="B4" s="1">
        <v>2</v>
      </c>
      <c r="C4" s="18">
        <v>3936</v>
      </c>
      <c r="D4" s="19">
        <v>371953</v>
      </c>
      <c r="E4" s="18">
        <v>20096651</v>
      </c>
      <c r="F4" s="4">
        <v>0</v>
      </c>
      <c r="G4" s="4">
        <v>0</v>
      </c>
      <c r="H4" s="10">
        <v>333300</v>
      </c>
      <c r="I4" s="8">
        <f>VLOOKUP(E4,[1]Hoja1!A$1:AW$300,47,0)</f>
        <v>90673961</v>
      </c>
      <c r="J4" s="8">
        <f>VLOOKUP(E4,[1]Hoja1!A$1:AX$300,49,0)</f>
        <v>8086660400</v>
      </c>
      <c r="K4" s="4">
        <v>333333</v>
      </c>
      <c r="L4" s="20">
        <v>44956</v>
      </c>
      <c r="M4" s="20">
        <v>44958</v>
      </c>
      <c r="N4" s="5"/>
      <c r="O4" s="6"/>
      <c r="P4" s="5"/>
      <c r="Q4" s="21" t="s">
        <v>14</v>
      </c>
    </row>
    <row r="5" spans="2:17">
      <c r="B5" s="1">
        <v>3</v>
      </c>
      <c r="C5" s="18">
        <v>4056</v>
      </c>
      <c r="D5" s="19">
        <v>371953</v>
      </c>
      <c r="E5" s="18">
        <v>20117807</v>
      </c>
      <c r="F5" s="4">
        <v>0</v>
      </c>
      <c r="G5" s="4">
        <v>0</v>
      </c>
      <c r="H5" s="10">
        <v>333300</v>
      </c>
      <c r="I5" s="8">
        <f>VLOOKUP(E5,[1]Hoja1!A$1:AW$300,47,0)</f>
        <v>90695660</v>
      </c>
      <c r="J5" s="8">
        <f>VLOOKUP(E5,[1]Hoja1!A$1:AX$300,49,0)</f>
        <v>8099132900</v>
      </c>
      <c r="K5" s="4">
        <v>333333</v>
      </c>
      <c r="L5" s="20">
        <v>44988</v>
      </c>
      <c r="M5" s="20">
        <v>45016</v>
      </c>
      <c r="N5" s="7"/>
      <c r="O5" s="6"/>
      <c r="P5" s="5"/>
      <c r="Q5" s="21" t="s">
        <v>14</v>
      </c>
    </row>
    <row r="6" spans="2:17">
      <c r="B6" s="1">
        <v>4</v>
      </c>
      <c r="C6" s="18">
        <v>4197</v>
      </c>
      <c r="D6" s="19">
        <v>371953</v>
      </c>
      <c r="E6" s="18">
        <v>20158374</v>
      </c>
      <c r="F6" s="4">
        <v>0</v>
      </c>
      <c r="G6" s="4">
        <v>0</v>
      </c>
      <c r="H6" s="10">
        <v>371953</v>
      </c>
      <c r="I6" s="8">
        <f>VLOOKUP(E6,[1]Hoja1!A$1:AW$300,47,0)</f>
        <v>90704714</v>
      </c>
      <c r="J6" s="8">
        <f>VLOOKUP(E6,[1]Hoja1!A$1:AX$300,49,0)</f>
        <v>8091964800</v>
      </c>
      <c r="K6" s="17">
        <v>371953</v>
      </c>
      <c r="L6" s="20">
        <v>45047</v>
      </c>
      <c r="M6" s="20">
        <v>45120</v>
      </c>
      <c r="Q6" s="21" t="s">
        <v>14</v>
      </c>
    </row>
    <row r="7" spans="2:17">
      <c r="B7" s="1">
        <v>5</v>
      </c>
      <c r="C7" s="18">
        <v>4307</v>
      </c>
      <c r="D7" s="19">
        <v>371953</v>
      </c>
      <c r="E7" s="18">
        <v>20161948</v>
      </c>
      <c r="F7" s="4">
        <v>0</v>
      </c>
      <c r="G7" s="4">
        <v>0</v>
      </c>
      <c r="H7" s="10">
        <v>371953</v>
      </c>
      <c r="I7" s="8">
        <f>VLOOKUP(E7,[1]Hoja1!A$1:AW$300,47,0)</f>
        <v>90710720</v>
      </c>
      <c r="J7" s="8">
        <f>VLOOKUP(E7,[1]Hoja1!A$1:AX$300,49,0)</f>
        <v>8101004000</v>
      </c>
      <c r="K7" s="17">
        <v>371953</v>
      </c>
      <c r="L7" s="20">
        <v>45093</v>
      </c>
      <c r="M7" s="20">
        <v>45128</v>
      </c>
      <c r="Q7" s="21" t="s">
        <v>16</v>
      </c>
    </row>
    <row r="8" spans="2:17">
      <c r="B8" s="1">
        <v>6</v>
      </c>
      <c r="C8" s="18">
        <v>4390</v>
      </c>
      <c r="D8" s="19">
        <v>371953</v>
      </c>
      <c r="E8" s="18">
        <v>20164016</v>
      </c>
      <c r="F8" s="4">
        <v>0</v>
      </c>
      <c r="G8" s="4">
        <v>0</v>
      </c>
      <c r="H8" s="10">
        <v>371953</v>
      </c>
      <c r="I8" s="8">
        <f>VLOOKUP(E8,[1]Hoja1!A$1:AW$300,47,0)</f>
        <v>90711215</v>
      </c>
      <c r="J8" s="8">
        <f>VLOOKUP(E8,[1]Hoja1!A$1:AX$300,49,0)</f>
        <v>8085321800</v>
      </c>
      <c r="K8" s="17">
        <v>371953</v>
      </c>
      <c r="L8" s="20">
        <v>45108</v>
      </c>
      <c r="M8" s="20">
        <v>45134</v>
      </c>
      <c r="Q8" s="21" t="s">
        <v>16</v>
      </c>
    </row>
    <row r="9" spans="2:17">
      <c r="B9" s="1">
        <v>7</v>
      </c>
      <c r="C9" s="18">
        <v>4405</v>
      </c>
      <c r="D9" s="19">
        <v>371953</v>
      </c>
      <c r="E9" s="18">
        <v>20164018</v>
      </c>
      <c r="F9" s="4">
        <v>0</v>
      </c>
      <c r="G9" s="4">
        <v>0</v>
      </c>
      <c r="H9" s="10">
        <v>371953</v>
      </c>
      <c r="I9" s="8">
        <f>VLOOKUP(E9,[1]Hoja1!A$1:AW$300,47,0)</f>
        <v>90712827</v>
      </c>
      <c r="J9" s="8">
        <f>VLOOKUP(E9,[1]Hoja1!A$1:AX$300,49,0)</f>
        <v>8107233100</v>
      </c>
      <c r="K9" s="17">
        <v>371953</v>
      </c>
      <c r="L9" s="20">
        <v>45114</v>
      </c>
      <c r="M9" s="20">
        <v>45134</v>
      </c>
      <c r="Q9" s="21" t="s">
        <v>16</v>
      </c>
    </row>
    <row r="10" spans="2:17">
      <c r="B10" s="1">
        <v>8</v>
      </c>
      <c r="C10" s="18">
        <v>4411</v>
      </c>
      <c r="D10" s="19">
        <v>371953</v>
      </c>
      <c r="E10" s="18">
        <v>20164020</v>
      </c>
      <c r="F10" s="4">
        <v>0</v>
      </c>
      <c r="G10" s="4">
        <v>0</v>
      </c>
      <c r="H10" s="10">
        <v>371953</v>
      </c>
      <c r="I10" s="8">
        <f>VLOOKUP(E10,[1]Hoja1!A$1:AW$300,47,0)</f>
        <v>90711220</v>
      </c>
      <c r="J10" s="8">
        <f>VLOOKUP(E10,[1]Hoja1!A$1:AX$300,49,0)</f>
        <v>8088943600</v>
      </c>
      <c r="K10" s="17">
        <v>371953</v>
      </c>
      <c r="L10" s="20">
        <v>45109</v>
      </c>
      <c r="M10" s="20">
        <v>45134</v>
      </c>
      <c r="Q10" s="21" t="s">
        <v>16</v>
      </c>
    </row>
    <row r="11" spans="2:17">
      <c r="B11" s="1"/>
      <c r="C11" s="9"/>
      <c r="D11" s="10"/>
      <c r="E11" s="16"/>
      <c r="F11" s="4"/>
      <c r="G11" s="4"/>
      <c r="H11" s="10"/>
      <c r="I11" s="8"/>
      <c r="J11" s="8"/>
      <c r="K11" s="17"/>
      <c r="L11" s="11"/>
      <c r="M11" s="12"/>
      <c r="Q11" s="14"/>
    </row>
    <row r="12" spans="2:17">
      <c r="B12" s="1"/>
      <c r="C12" s="9"/>
      <c r="D12" s="10"/>
      <c r="E12" s="16"/>
      <c r="F12" s="4"/>
      <c r="G12" s="4"/>
      <c r="H12" s="10"/>
      <c r="I12" s="8"/>
      <c r="J12" s="8"/>
      <c r="K12" s="17"/>
      <c r="L12" s="11"/>
      <c r="M12" s="12"/>
      <c r="Q12" s="14"/>
    </row>
    <row r="13" spans="2:17">
      <c r="B13" s="1"/>
      <c r="C13" s="9"/>
      <c r="D13" s="10"/>
      <c r="E13" s="16"/>
      <c r="F13" s="4"/>
      <c r="G13" s="4"/>
      <c r="H13" s="10"/>
      <c r="I13" s="8"/>
      <c r="J13" s="8"/>
      <c r="K13" s="17"/>
      <c r="L13" s="11"/>
      <c r="M13" s="12"/>
      <c r="Q13" s="14"/>
    </row>
    <row r="14" spans="2:17">
      <c r="B14" s="1"/>
      <c r="C14" s="9"/>
      <c r="D14" s="10"/>
      <c r="E14" s="16"/>
      <c r="F14" s="4"/>
      <c r="G14" s="4"/>
      <c r="H14" s="10"/>
      <c r="I14" s="8"/>
      <c r="J14" s="8"/>
      <c r="K14" s="17"/>
      <c r="L14" s="11"/>
      <c r="M14" s="12"/>
      <c r="Q14" s="14"/>
    </row>
    <row r="15" spans="2:17">
      <c r="B15" s="1"/>
      <c r="C15" s="9"/>
      <c r="D15" s="10"/>
      <c r="E15" s="16"/>
      <c r="F15" s="4"/>
      <c r="G15" s="4"/>
      <c r="H15" s="10"/>
      <c r="I15" s="8"/>
      <c r="J15" s="8"/>
      <c r="K15" s="17"/>
      <c r="L15" s="11"/>
      <c r="M15" s="12"/>
      <c r="Q15" s="14"/>
    </row>
    <row r="16" spans="2:17">
      <c r="B16" s="1"/>
      <c r="C16" s="9"/>
      <c r="D16" s="10"/>
      <c r="E16" s="16"/>
      <c r="F16" s="4"/>
      <c r="G16" s="4"/>
      <c r="H16" s="10"/>
      <c r="I16" s="8"/>
      <c r="J16" s="8"/>
      <c r="K16" s="17"/>
      <c r="L16" s="11"/>
      <c r="M16" s="12"/>
      <c r="Q16" s="14"/>
    </row>
    <row r="17" spans="2:17">
      <c r="B17" s="1"/>
      <c r="C17" s="9"/>
      <c r="D17" s="10"/>
      <c r="E17" s="16"/>
      <c r="F17" s="4"/>
      <c r="G17" s="4"/>
      <c r="H17" s="10"/>
      <c r="I17" s="8"/>
      <c r="J17" s="8"/>
      <c r="K17" s="17"/>
      <c r="L17" s="11"/>
      <c r="M17" s="12"/>
      <c r="Q17" s="14"/>
    </row>
    <row r="18" spans="2:17">
      <c r="B18" s="1"/>
      <c r="C18" s="9"/>
      <c r="D18" s="10"/>
      <c r="E18" s="16"/>
      <c r="F18" s="4"/>
      <c r="G18" s="4"/>
      <c r="H18" s="10"/>
      <c r="I18" s="8"/>
      <c r="J18" s="8"/>
      <c r="K18" s="17"/>
      <c r="L18" s="11"/>
      <c r="M18" s="12"/>
      <c r="Q18" s="14"/>
    </row>
    <row r="19" spans="2:17">
      <c r="B19" s="1"/>
      <c r="C19" s="9"/>
      <c r="D19" s="10"/>
      <c r="E19" s="16"/>
      <c r="F19" s="4"/>
      <c r="G19" s="4"/>
      <c r="H19" s="10"/>
      <c r="I19" s="8"/>
      <c r="J19" s="8"/>
      <c r="K19" s="17"/>
      <c r="L19" s="11"/>
      <c r="M19" s="12"/>
      <c r="Q19" s="14"/>
    </row>
    <row r="20" spans="2:17">
      <c r="B20" s="1"/>
      <c r="C20" s="9"/>
      <c r="D20" s="10"/>
      <c r="E20" s="16"/>
      <c r="F20" s="4"/>
      <c r="G20" s="4"/>
      <c r="H20" s="10"/>
      <c r="I20" s="8"/>
      <c r="J20" s="8"/>
      <c r="K20" s="17"/>
      <c r="L20" s="11"/>
      <c r="M20" s="12"/>
      <c r="Q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Hernandez</dc:creator>
  <cp:lastModifiedBy>Jeisson Stiven Neiva Combariza</cp:lastModifiedBy>
  <dcterms:created xsi:type="dcterms:W3CDTF">2025-03-06T19:49:06Z</dcterms:created>
  <dcterms:modified xsi:type="dcterms:W3CDTF">2025-07-02T02:20:14Z</dcterms:modified>
</cp:coreProperties>
</file>