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40" documentId="13_ncr:1_{014CB78E-18BF-4D5A-87F2-BF1653027423}" xr6:coauthVersionLast="47" xr6:coauthVersionMax="47" xr10:uidLastSave="{0B2E83E3-A215-4D5E-8E77-97CC31EC9328}"/>
  <bookViews>
    <workbookView xWindow="12000" yWindow="0" windowWidth="12000" windowHeight="129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<sst xmlns="http://schemas.openxmlformats.org/spreadsheetml/2006/main" count="194" uniqueCount="153">
  <si>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</si>
  <si>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</si>
  <si>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11001310502620210041000</t>
  </si>
  <si>
    <t>Juzgado</t>
  </si>
  <si>
    <t>026 LABORAL CIRCUITO BOGOTA</t>
  </si>
  <si>
    <t>Demandado</t>
  </si>
  <si>
    <t>COLFONDOS Y OTRO</t>
  </si>
  <si>
    <t xml:space="preserve">Demandante </t>
  </si>
  <si>
    <t>MARIA ELSA MOLINA NIETO. C.C: 35520888</t>
  </si>
  <si>
    <t>Tipo de vinculacion compañía</t>
  </si>
  <si>
    <t>LLAMADA EN GARANTIA</t>
  </si>
  <si>
    <t>Nombre de lesionado o muerto (s)</t>
  </si>
  <si>
    <t>N/A</t>
  </si>
  <si>
    <t>Fecha de los hechos</t>
  </si>
  <si>
    <t>30/04/1996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</si>
  <si>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</si>
  <si>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</si>
  <si>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</si>
  <si>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</si>
  <si>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</si>
  <si>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MARIA ELSA MOLINA NIETO, IDENTIFICADA CON LA C.C: 35520888, NACIÓ EL 15/05/1967. QUE EL 5/06/2006, SE VINCULÓ AL SKANDIA S.A. QUE EL TRASLADO FUE CON OCASIÓN A UNA VISITA REALIZADA POR UN ASESOR DE LA AFP SKANDIA S.A., QUIEN NO LE PRESENTÓ UNA PROYECCIÓN FUTURA DE SU PENSIÓN NI COMPARATIVO CON EL FONDO ANTERIOR, YA QUE, SEGÚN LA SEÑORA MOLINA NIETO, EL ASESOR SOLO SE LIMITÓ A CONVENCERLA CON EL ARGUMENTO QUE SALDRÍA CON UNA MEJOR MESADA. QUE LA ACTORA SE SIENTE ENGAÑADA YA QUE ESTANDO A PORTAS DE PENSIONARSE SE DA CUENTA QUE SU MESADA PENSIONAL HUBIERA SIDO MUCHO MAS ALTA EN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</si>
  <si>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</si>
  <si>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</si>
  <si>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</si>
  <si>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</si>
  <si>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</si>
  <si>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</si>
  <si>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</si>
  <si>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</si>
  <si>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</si>
  <si>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</si>
  <si>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</si>
  <si>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</si>
  <si>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</si>
  <si>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</si>
  <si>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</si>
  <si>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</si>
  <si>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</si>
  <si>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</si>
  <si>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</si>
  <si>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</si>
  <si>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</si>
  <si>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</si>
  <si>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</si>
  <si>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</si>
  <si>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</si>
  <si>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</si>
  <si>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</si>
  <si>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</si>
  <si>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</si>
  <si>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</si>
  <si>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</si>
  <si>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</si>
  <si>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</si>
  <si>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</si>
  <si>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</si>
  <si>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</si>
  <si>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</si>
  <si>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</si>
  <si>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</si>
  <si>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</si>
  <si>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</si>
  <si>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</si>
  <si>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</si>
  <si>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</si>
  <si>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</si>
  <si>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</si>
  <si>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</si>
  <si>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</si>
  <si>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</si>
  <si>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</si>
  <si>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</si>
  <si>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</si>
  <si>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</si>
  <si>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</si>
  <si>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</si>
  <si>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</si>
  <si>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</si>
  <si>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</si>
  <si>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</si>
  <si>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</si>
  <si>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</si>
  <si>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</si>
  <si>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</si>
  <si>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AJR2890</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</si>
  <si>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</si>
  <si>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</si>
  <si>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</si>
  <si>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</si>
  <si>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</si>
  <si>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</si>
  <si>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 la vinculación como litisconsorte necesario,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indemnización plena de perjuicios. Razón por la cual, COLFONDOS S.A. solicitó la vinculación de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RPM desde abril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</si>
  <si>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</si>
  <si>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</si>
  <si>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</si>
  <si>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</si>
  <si>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</si>
  <si>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</si>
  <si>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</si>
  <si>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</si>
  <si>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</si>
  <si>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</si>
  <si>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EXCEPCIONES FRENTE A LA DEMANDA: 1.	FALTA DE LEGITIMACIÓN EN LA CAUSA POR PASIVA DE ALLIANZ SEGUROS DE VIDA S.A. E INDEBIDA INTEGRACIÓN DE LA ASEGURADORA EN CALIDAD DE LITISCONSORTE NECESARIO 2.	AL NO PROSPERAR LAS PRETENSIONES DE LA VINCULACIÓN COMO LITISCONSORTE NECESARIO,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RECURSOS PROPIOS DE LA AFP CUANDO SE DECLARA LA INEFICACIA DE AFILIACION INICIAL.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AFILIACIÓN LIBRE Y ESPONTÁNEA DE LA SEÑORA MARIA ELSA MOLINA NIETO AL RÉGIMEN DE AHORRO INDIVIDIAL CON SOLIDARIDAD 12.	ERROR DE DERECHO NO VICIA EL CONSENTIMIENTO 13.	PROHIBICIÓN DEL TRASLADO DEL RÉGIMEN DE AHORRO INDIVIDUAL CON SOLIDARIDAD AL RÉGIMEN DE PRIMA MEDIA CON PRESTACIÓN DEFINIDA 14.	INEXISTENCIA DE LA OBLIGACIÓN DE DEVOLVER EL SEGURO PREVISIONAL CUANDO SE DECLARA LA NULIDAD Y/O INEFICACIA DE LA AFILIACIÓN POR FALTA DE CAUSA Y PORQUE AFECTA DERECHOS DE TERCEROS DE BUENA FE 15.	EL TRASLADO ENTRE ADMINISTRADORAS DEL RAIS DENOTA LA VOLUNTAD DEL AFILIADO DE PERMANECER EN EL RÉGIMEN DE AHORRO INDIVIDUAL CON SOLIDARIDAD Y CONSIGO, SE CONFIGURA UN ACTO DE RELACIONAMIENTO QUE PRESUPONE EL CONOCIMIENTO DEL FUNCIONAMIENTO DE DICHO RÉGIMEN 16.	PRESCRIPCIÓN 17.	BUENA FE 18.	COBRO DE LO NO DEBIDO 19.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</si>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</sst>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8" t="s">
        <v>10</v>
      </c>
      <c r="C6" s="38"/>
    </row>
    <row r="7" spans="1:3">
      <c r="A7" s="5" t="s">
        <v>11</v>
      </c>
      <c r="B7" s="38" t="s">
        <v>12</v>
      </c>
      <c r="C7" s="38"/>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9" t="s">
        <v>19</v>
      </c>
      <c r="B12" s="38" t="s">
        <v>20</v>
      </c>
      <c r="C12" s="38"/>
    </row>
    <row r="13" spans="1:3" ht="30" customHeight="1">
      <c r="A13" s="39"/>
      <c r="B13" s="38"/>
      <c r="C13" s="38"/>
    </row>
    <row r="14" spans="1:3" ht="73.5" customHeight="1">
      <c r="A14" s="39"/>
      <c r="B14" s="38"/>
      <c r="C14" s="38"/>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8" t="s">
        <v>30</v>
      </c>
      <c r="C24" s="38"/>
    </row>
    <row r="25" spans="1:3">
      <c r="A25" s="5" t="s">
        <v>31</v>
      </c>
      <c r="B25" s="38" t="s">
        <v>32</v>
      </c>
      <c r="C25" s="38"/>
    </row>
    <row r="26" spans="1:3">
      <c r="A26" s="5" t="s">
        <v>33</v>
      </c>
      <c r="B26" s="38" t="s">
        <v>34</v>
      </c>
      <c r="C26" s="38"/>
    </row>
    <row r="27" spans="1:3">
      <c r="A27" s="5" t="s">
        <v>35</v>
      </c>
      <c r="B27" s="35">
        <v>45852</v>
      </c>
      <c r="C27" s="36"/>
    </row>
    <row r="28" spans="1:3">
      <c r="A28" s="5" t="s">
        <v>36</v>
      </c>
      <c r="B28" s="35">
        <v>45852</v>
      </c>
      <c r="C28" s="36"/>
    </row>
    <row r="29" spans="1:3">
      <c r="A29" s="5" t="s">
        <v>37</v>
      </c>
      <c r="B29" s="37">
        <v>45866</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8" t="str">
        <f>'GENERALES NOTA 322'!B2:C2</f>
        <v>11001310502620210041000</v>
      </c>
      <c r="C3" s="38"/>
    </row>
    <row r="4" spans="1:3">
      <c r="A4" s="5" t="s">
        <v>3</v>
      </c>
      <c r="B4" s="38" t="str">
        <f>'GENERALES NOTA 322'!B3:C3</f>
        <v>026 LABORAL CIRCUITO BOGOTA</v>
      </c>
      <c r="C4" s="38"/>
    </row>
    <row r="5" spans="1:3">
      <c r="A5" s="5" t="s">
        <v>5</v>
      </c>
      <c r="B5" s="38" t="str">
        <f>'GENERALES NOTA 322'!B4:C4</f>
        <v>COLFONDOS Y OTRO</v>
      </c>
      <c r="C5" s="38"/>
    </row>
    <row r="6" spans="1:3">
      <c r="A6" s="5" t="s">
        <v>7</v>
      </c>
      <c r="B6" s="38" t="str">
        <f>'GENERALES NOTA 322'!B5:C5</f>
        <v>MARIA ELSA MOLINA NIETO. C.C: 35520888</v>
      </c>
      <c r="C6" s="38"/>
    </row>
    <row r="7" spans="1:3">
      <c r="A7" s="5" t="s">
        <v>9</v>
      </c>
      <c r="B7" s="38" t="str">
        <f>'GENERALES NOTA 322'!B6:C6</f>
        <v>LLAMADA EN GARANTIA</v>
      </c>
      <c r="C7" s="38"/>
    </row>
    <row r="8" spans="1:3">
      <c r="A8" s="13" t="s">
        <v>41</v>
      </c>
      <c r="B8" s="38"/>
      <c r="C8" s="38"/>
    </row>
    <row r="9" spans="1:3">
      <c r="A9" s="13" t="s">
        <v>17</v>
      </c>
      <c r="B9" s="38"/>
      <c r="C9" s="38"/>
    </row>
    <row r="10" spans="1:3">
      <c r="A10" s="13" t="s">
        <v>42</v>
      </c>
      <c r="B10" s="65"/>
      <c r="C10" s="67"/>
    </row>
    <row r="11" spans="1:3">
      <c r="A11" s="13" t="s">
        <v>43</v>
      </c>
      <c r="B11" s="65"/>
      <c r="C11" s="66"/>
    </row>
    <row r="12" spans="1:3">
      <c r="A12" s="13" t="s">
        <v>44</v>
      </c>
      <c r="B12" s="52"/>
      <c r="C12" s="53"/>
    </row>
    <row r="13" spans="1:3">
      <c r="A13" s="13" t="s">
        <v>45</v>
      </c>
      <c r="B13" s="38"/>
      <c r="C13" s="38"/>
    </row>
    <row r="14" spans="1:3">
      <c r="A14" s="13" t="s">
        <v>46</v>
      </c>
      <c r="B14" s="38"/>
      <c r="C14" s="38"/>
    </row>
    <row r="15" spans="1:3">
      <c r="A15" s="13" t="s">
        <v>47</v>
      </c>
      <c r="B15" s="38"/>
      <c r="C15" s="38"/>
    </row>
    <row r="16" spans="1:3">
      <c r="A16" s="62" t="s">
        <v>48</v>
      </c>
      <c r="B16" s="38"/>
      <c r="C16" s="38"/>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8"/>
      <c r="C21" s="38"/>
    </row>
    <row r="22" spans="1:3">
      <c r="A22" s="13" t="s">
        <v>52</v>
      </c>
      <c r="B22" s="52"/>
      <c r="C22" s="53"/>
    </row>
    <row r="23" spans="1:3">
      <c r="A23" s="13" t="s">
        <v>53</v>
      </c>
      <c r="B23" s="38"/>
      <c r="C23" s="38"/>
    </row>
    <row r="24" spans="1:3">
      <c r="A24" s="13" t="s">
        <v>54</v>
      </c>
      <c r="B24" s="38"/>
      <c r="C24" s="38"/>
    </row>
    <row r="25" spans="1:3">
      <c r="A25" s="13" t="s">
        <v>55</v>
      </c>
      <c r="B25" s="38"/>
      <c r="C25" s="38"/>
    </row>
    <row r="26" spans="1:3">
      <c r="A26" s="12" t="s">
        <v>56</v>
      </c>
      <c r="B26" s="38"/>
      <c r="C26" s="38"/>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36" sqref="A3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11001310502620210041000</v>
      </c>
      <c r="C3" s="74"/>
    </row>
    <row r="4" spans="1:6">
      <c r="A4" s="21" t="s">
        <v>3</v>
      </c>
      <c r="B4" s="74" t="str">
        <f>'GENERALES NOTA 322'!B3:C3</f>
        <v>026 LABORAL CIRCUITO BOGOTA</v>
      </c>
      <c r="C4" s="74"/>
    </row>
    <row r="5" spans="1:6">
      <c r="A5" s="21" t="s">
        <v>5</v>
      </c>
      <c r="B5" s="74" t="str">
        <f>'GENERALES NOTA 322'!B4:C4</f>
        <v>COLFONDOS Y OTRO</v>
      </c>
      <c r="C5" s="74"/>
    </row>
    <row r="6" spans="1:6" ht="14.45" customHeight="1">
      <c r="A6" s="21" t="s">
        <v>7</v>
      </c>
      <c r="B6" s="74" t="str">
        <f>'GENERALES NOTA 322'!B5:C5</f>
        <v>MARIA ELSA MOLINA NIETO. C.C: 35520888</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30.75">
      <c r="A29" s="21" t="s">
        <v>99</v>
      </c>
      <c r="B29" s="81" t="s">
        <v>100</v>
      </c>
      <c r="C29" s="82"/>
    </row>
    <row r="30" spans="1:3" ht="30.75">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8" t="str">
        <f>'GENERALES NOTA 322'!B2:C2</f>
        <v>11001310502620210041000</v>
      </c>
      <c r="C3" s="38"/>
    </row>
    <row r="4" spans="1:3">
      <c r="A4" s="5" t="s">
        <v>3</v>
      </c>
      <c r="B4" s="38" t="str">
        <f>'GENERALES NOTA 322'!B3:C3</f>
        <v>026 LABORAL CIRCUITO BOGOTA</v>
      </c>
      <c r="C4" s="38"/>
    </row>
    <row r="5" spans="1:3" ht="29.1" customHeight="1">
      <c r="A5" s="5" t="s">
        <v>5</v>
      </c>
      <c r="B5" s="38" t="str">
        <f>'GENERALES NOTA 322'!B4:C4</f>
        <v>COLFONDOS Y OTRO</v>
      </c>
      <c r="C5" s="38"/>
    </row>
    <row r="6" spans="1:3">
      <c r="A6" s="5" t="s">
        <v>7</v>
      </c>
      <c r="B6" s="38" t="str">
        <f>'GENERALES NOTA 322'!B5:C5</f>
        <v>MARIA ELSA MOLINA NIETO. C.C: 35520888</v>
      </c>
      <c r="C6" s="38"/>
    </row>
    <row r="7" spans="1:3" ht="43.5" customHeight="1">
      <c r="A7" s="5" t="s">
        <v>9</v>
      </c>
      <c r="B7" s="38" t="str">
        <f>'GENERALES NOTA 322'!B6:C6</f>
        <v>LLAMADA EN GARANTIA</v>
      </c>
      <c r="C7" s="38"/>
    </row>
    <row r="8" spans="1:3">
      <c r="A8" s="5" t="s">
        <v>107</v>
      </c>
      <c r="B8" s="38"/>
      <c r="C8" s="38"/>
    </row>
    <row r="9" spans="1:3">
      <c r="A9" s="15" t="s">
        <v>93</v>
      </c>
      <c r="B9" s="88"/>
      <c r="C9" s="88"/>
    </row>
    <row r="10" spans="1:3">
      <c r="A10" s="15" t="s">
        <v>108</v>
      </c>
      <c r="B10" s="38"/>
      <c r="C10" s="38"/>
    </row>
    <row r="11" spans="1:3" ht="30">
      <c r="A11" s="15" t="s">
        <v>109</v>
      </c>
      <c r="B11" s="89"/>
      <c r="C11" s="55"/>
    </row>
    <row r="12" spans="1:3" ht="60">
      <c r="A12" s="5" t="s">
        <v>110</v>
      </c>
      <c r="B12" s="38"/>
      <c r="C12" s="38"/>
    </row>
    <row r="13" spans="1:3" ht="60">
      <c r="A13" s="5" t="s">
        <v>111</v>
      </c>
      <c r="B13" s="38"/>
      <c r="C13" s="38"/>
    </row>
    <row r="14" spans="1:3">
      <c r="A14" s="5" t="s">
        <v>112</v>
      </c>
      <c r="B14" s="11"/>
      <c r="C14" s="11"/>
    </row>
    <row r="15" spans="1:3">
      <c r="A15" s="15" t="s">
        <v>113</v>
      </c>
      <c r="B15" s="38"/>
      <c r="C15" s="38"/>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Melissa Sarria Andrade</cp:lastModifiedBy>
  <cp:revision/>
  <dcterms:created xsi:type="dcterms:W3CDTF">2020-12-07T14:41:17Z</dcterms:created>
  <dcterms:modified xsi:type="dcterms:W3CDTF">2025-07-24T14:26:11Z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